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525\"/>
    </mc:Choice>
  </mc:AlternateContent>
  <xr:revisionPtr revIDLastSave="0" documentId="8_{8CB58386-8B98-47AB-97A1-A05A20765BF9}" xr6:coauthVersionLast="47" xr6:coauthVersionMax="47" xr10:uidLastSave="{00000000-0000-0000-0000-000000000000}"/>
  <bookViews>
    <workbookView xWindow="-108" yWindow="-108" windowWidth="23256" windowHeight="13896" tabRatio="71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55" i="9" s="1"/>
  <c r="G56" i="9" s="1"/>
  <c r="P18" i="9"/>
  <c r="P17" i="9"/>
  <c r="P16" i="9"/>
  <c r="P15" i="9"/>
  <c r="P14" i="9"/>
  <c r="P13" i="9"/>
  <c r="P12" i="9"/>
  <c r="P11" i="9"/>
  <c r="P10" i="9"/>
  <c r="P9" i="9"/>
  <c r="P8" i="9"/>
  <c r="P7" i="9"/>
  <c r="K56" i="9" l="1"/>
  <c r="L56" i="9"/>
  <c r="M56" i="9"/>
  <c r="N56" i="9"/>
  <c r="O56" i="9"/>
  <c r="H56" i="9"/>
  <c r="I56" i="9"/>
  <c r="J56" i="9"/>
  <c r="C56" i="9"/>
  <c r="D56" i="9"/>
  <c r="E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<sst xmlns="http://schemas.openxmlformats.org/spreadsheetml/2006/main" count="25150" uniqueCount="3253">
  <si>
    <t>martes, 24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</si>
  <si>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</si>
  <si>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</si>
  <si>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</si>
  <si>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</si>
  <si>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</si>
  <si>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</si>
  <si>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</si>
  <si>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</si>
  <si>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</si>
  <si>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</si>
  <si>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</si>
  <si>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</si>
  <si>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</si>
  <si>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</si>
  <si>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</si>
  <si>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</si>
  <si>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</si>
  <si>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24/06/2025 00:00:00</t>
  </si>
  <si>
    <t>25/06/2025 00:00:00</t>
  </si>
  <si>
    <t>DECLARACIÓN DE SITUACIÓN EXCEPCIONAL EN LA S.E. PORTILLO DE 60 kV</t>
  </si>
  <si>
    <t>NO</t>
  </si>
  <si>
    <t>FALLA</t>
  </si>
  <si>
    <t>EGASA</t>
  </si>
  <si>
    <t>CHARCANI IV</t>
  </si>
  <si>
    <t>CENTRAL HIDROELÉCTRICA</t>
  </si>
  <si>
    <t>CENTRAL</t>
  </si>
  <si>
    <t>24/06/2025 09:15:42</t>
  </si>
  <si>
    <t>24/06/2025 10:18:00</t>
  </si>
  <si>
    <t>DESCONEXIÓN DE LA C.H. CHARCANI IV</t>
  </si>
  <si>
    <t>GENERACIÓN ANDINA S.A.C.</t>
  </si>
  <si>
    <t>EL CARMEN (CH)</t>
  </si>
  <si>
    <t>GENERADOR HIDROELÉCTRICO</t>
  </si>
  <si>
    <t xml:space="preserve">G2                       </t>
  </si>
  <si>
    <t>24/06/2025 12:19:10</t>
  </si>
  <si>
    <t>24/06/2025 17:44:00</t>
  </si>
  <si>
    <t>DESCONEXIÓN DEL GENERADOR G2 DE LA C.H. EL CARMEN</t>
  </si>
  <si>
    <t>ORYGEN PERU S.A.A.</t>
  </si>
  <si>
    <t>HUINCO</t>
  </si>
  <si>
    <t>G2</t>
  </si>
  <si>
    <t>24/06/2025 10:28:35</t>
  </si>
  <si>
    <t>24/06/2025 10:42:53</t>
  </si>
  <si>
    <t>DESCONEXIÓN DEL GENERADOR G2 DE LA C.H. HUINCO</t>
  </si>
  <si>
    <t>RED DE ENERGIA DEL PERU S.A.</t>
  </si>
  <si>
    <t>TRUJILLO NORTE - CHIMBOTE 1</t>
  </si>
  <si>
    <t xml:space="preserve">LINEA DE TRANSMISION          </t>
  </si>
  <si>
    <t>L-2232</t>
  </si>
  <si>
    <t>24/06/2025 02:26:30</t>
  </si>
  <si>
    <t>24/06/2025 09:35:58</t>
  </si>
  <si>
    <t>DESCONEXIÓN DE LA LINEA L-2232 (TRUJILLO NORTE - CHIMBOTE 1) DE 220 KV</t>
  </si>
  <si>
    <t>SI</t>
  </si>
  <si>
    <t>RESTRICCIONES OPERATIVAS</t>
  </si>
  <si>
    <t>FECHA</t>
  </si>
  <si>
    <t>HORA
INICIO</t>
  </si>
  <si>
    <t>HORA
FINAL</t>
  </si>
  <si>
    <t>T.Eq.</t>
  </si>
  <si>
    <t>24/06/2025</t>
  </si>
  <si>
    <t>00:00</t>
  </si>
  <si>
    <t>24:00</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</si>
  <si>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</si>
  <si>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</si>
  <si>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</si>
  <si>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</si>
  <si>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</si>
  <si>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</si>
  <si>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</si>
  <si>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</si>
  <si>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</si>
  <si>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</si>
  <si>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</si>
  <si>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</si>
  <si>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</si>
  <si>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</si>
  <si>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</si>
  <si>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</si>
  <si>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</si>
  <si>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</si>
  <si>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</si>
  <si>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</si>
  <si>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</si>
  <si>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</si>
  <si>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</si>
  <si>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</si>
  <si>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</si>
  <si>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</si>
  <si>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</si>
  <si>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</si>
  <si>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</si>
  <si>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</si>
  <si>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</si>
  <si>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</si>
  <si>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</si>
  <si>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</si>
  <si>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</si>
  <si>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</si>
  <si>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</si>
  <si>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</si>
  <si>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</si>
  <si>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</si>
  <si>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</si>
  <si>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</si>
  <si>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</si>
  <si>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</si>
  <si>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</si>
  <si>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</si>
  <si>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</si>
  <si>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</si>
  <si>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</si>
  <si>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</si>
  <si>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</si>
  <si>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</si>
  <si>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</si>
  <si>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</si>
  <si>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</si>
  <si>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</si>
  <si>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</si>
  <si>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</si>
  <si>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</si>
  <si>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</si>
  <si>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</si>
  <si>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</si>
  <si>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</si>
  <si>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</si>
  <si>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</si>
  <si>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</si>
  <si>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</si>
  <si>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</si>
  <si>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</si>
  <si>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</si>
  <si>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</si>
  <si>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</si>
  <si>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19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</si>
  <si>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</si>
  <si>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</si>
  <si>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</si>
  <si>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</si>
  <si>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</si>
  <si>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</si>
  <si>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</si>
  <si>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</si>
  <si>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</si>
  <si>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</si>
  <si>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</si>
  <si>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</si>
  <si>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</si>
  <si>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</si>
  <si>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</si>
  <si>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</si>
  <si>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24/06/2025 00:00</t>
  </si>
  <si>
    <t>25/06/2025 00:00</t>
  </si>
  <si>
    <t>CENTRAL TERMOELECTRICA FUERA DE SERVICIO POR FALTA DE MATERIA PRIMA PARA LOS REQUERIMIENTOS DE CALOR UTIL EN FABRICA.</t>
  </si>
  <si>
    <t>P</t>
  </si>
  <si>
    <t>F/S</t>
  </si>
  <si>
    <t>N</t>
  </si>
  <si>
    <t>OTROS</t>
  </si>
  <si>
    <t>G</t>
  </si>
  <si>
    <t>ATLANTICA TRANSMISION SUR S.A.</t>
  </si>
  <si>
    <t>CHILCA CTM - POROMA</t>
  </si>
  <si>
    <t>L-5032</t>
  </si>
  <si>
    <t>24/06/2025 08:00</t>
  </si>
  <si>
    <t>24/06/2025 16:00</t>
  </si>
  <si>
    <t>Inspeccion preventiva anual</t>
  </si>
  <si>
    <t>E/S</t>
  </si>
  <si>
    <t xml:space="preserve">PREV.     </t>
  </si>
  <si>
    <t>T</t>
  </si>
  <si>
    <t>MONTALVO</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</si>
  <si>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</si>
  <si>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</si>
  <si>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</si>
  <si>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</si>
  <si>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</si>
  <si>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</si>
  <si>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</si>
  <si>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</si>
  <si>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</si>
  <si>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</si>
  <si>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</si>
  <si>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</si>
  <si>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</si>
  <si>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</si>
  <si>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OCONA - SAN JOSE</t>
  </si>
  <si>
    <t>L-5036</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</si>
  <si>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</si>
  <si>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</si>
  <si>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</si>
  <si>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</si>
  <si>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</si>
  <si>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</si>
  <si>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</si>
  <si>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</si>
  <si>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</si>
  <si>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</si>
  <si>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24/06/2025 18:00</t>
  </si>
  <si>
    <t>Proyecto Refuerzos: Conexion de Cuellos, ampliacion de Barra  B  220kV.</t>
  </si>
  <si>
    <t>POROMA - OCONA</t>
  </si>
  <si>
    <t>L-5034</t>
  </si>
  <si>
    <t>SAN JOSE - MONTALVO</t>
  </si>
  <si>
    <t>L-5037</t>
  </si>
  <si>
    <t>ATN S.A.</t>
  </si>
  <si>
    <t>CAJAMARCA NORTE - PAMPA HONDA</t>
  </si>
  <si>
    <t>L-2283</t>
  </si>
  <si>
    <t>24/06/2025 08:38</t>
  </si>
  <si>
    <t>24/06/2025 16:53</t>
  </si>
  <si>
    <t>L-2287</t>
  </si>
  <si>
    <t>KIMAN AYLLU - LA RAMADA</t>
  </si>
  <si>
    <t>L-2272</t>
  </si>
  <si>
    <t>24/06/2025 08:54</t>
  </si>
  <si>
    <t>24/06/2025 17:47</t>
  </si>
  <si>
    <t>L-2274</t>
  </si>
  <si>
    <t>POROMA - FLAMENCO</t>
  </si>
  <si>
    <t>L-2082</t>
  </si>
  <si>
    <t>24/06/2025 04:25</t>
  </si>
  <si>
    <t>24/06/2025 11:09</t>
  </si>
  <si>
    <t>A solicitud de ORYGEN por seguridad debido a mantenimento programado en SE Flamenco</t>
  </si>
  <si>
    <t>ATRIA ENERGIA S.A.C.</t>
  </si>
  <si>
    <t>PURMACANA</t>
  </si>
  <si>
    <t>24/06/2025 13:56</t>
  </si>
  <si>
    <t>MANTENIMIENTO DE TURBINA Y GENERADOR.</t>
  </si>
  <si>
    <t>CONCESIONARIA LINEA DE TRANSMISION CCNCM S.A.C.</t>
  </si>
  <si>
    <t>BELAUNDE TERRY - TARAPOTO</t>
  </si>
  <si>
    <t>L-1018</t>
  </si>
  <si>
    <t>24/06/2025 05:00</t>
  </si>
  <si>
    <t>24/06/2025 06:30</t>
  </si>
  <si>
    <t>DESCONEXION DE L-1018, POR PUESTA EN SERVICIO DEL INTERRUPTOR DE POTENCIA IN-1301 DE LA LINEA DE TRANSMISION L-1018 LUEGO DE SU REPACION, POR FALLA MECANICA</t>
  </si>
  <si>
    <t>S</t>
  </si>
  <si>
    <t xml:space="preserve">CORR.     </t>
  </si>
  <si>
    <t>CONCESIONARIA LINEA DE TRANSMISION LA NI?A S.A.C.</t>
  </si>
  <si>
    <t>ALIPIO ROSALES</t>
  </si>
  <si>
    <t>CL-2179</t>
  </si>
  <si>
    <t>PRUEBAS DE PUESTA EN SERVICIO PREVIO A SU INTEGRACION</t>
  </si>
  <si>
    <t>RB-2301</t>
  </si>
  <si>
    <t>ALIPIO ROSALES - PARI?AS</t>
  </si>
  <si>
    <t>L-2178</t>
  </si>
  <si>
    <t>LA NI?A</t>
  </si>
  <si>
    <t>IN-5504</t>
  </si>
  <si>
    <t>RE-01</t>
  </si>
  <si>
    <t>LA NI?A - MIGUEL GRAU</t>
  </si>
  <si>
    <t>L-5012</t>
  </si>
  <si>
    <t>MIGUEL GRAU</t>
  </si>
  <si>
    <t>ATR-01</t>
  </si>
  <si>
    <t>CL-2144</t>
  </si>
  <si>
    <t>CL-2162</t>
  </si>
  <si>
    <t>RN-02</t>
  </si>
  <si>
    <t>CAJAMARQUILLA</t>
  </si>
  <si>
    <t>BARRA A 220kV</t>
  </si>
  <si>
    <t>24/06/2025 13:09</t>
  </si>
  <si>
    <t>BARRA A F/S POR TRABAJOS EN CELDA CL-2015</t>
  </si>
  <si>
    <t>CL-2015</t>
  </si>
  <si>
    <t>24/06/2025 07:37</t>
  </si>
  <si>
    <t>24/06/2025 17:37</t>
  </si>
  <si>
    <t>MANTENIMIENTO REDUCIDO DE SECCIONADORES (CON CAMBIO DE BARRAS)</t>
  </si>
  <si>
    <t>BARRA B 220kV</t>
  </si>
  <si>
    <t>24/06/2025 17:19</t>
  </si>
  <si>
    <t>BARRA B F/S POR TRABAJOS EN CELDA CL-2015</t>
  </si>
  <si>
    <t>CALLAHUANCA (CNS)</t>
  </si>
  <si>
    <t>S.E.</t>
  </si>
  <si>
    <t>RELE DIFERENCIAL DE BARRAS DE CALLAHUANCA 220KV INOPERATIVO.</t>
  </si>
  <si>
    <t>F</t>
  </si>
  <si>
    <t>24/06/2025 09:15</t>
  </si>
  <si>
    <t>24/06/2025 10:18</t>
  </si>
  <si>
    <t>Desconexion intempestiva de la unidad por falla de la linea L3064 de propiedad de SEAL</t>
  </si>
  <si>
    <t>24/06/2025 09:53</t>
  </si>
  <si>
    <t>24/06/2025 09:43</t>
  </si>
  <si>
    <t>CHARCANI VI</t>
  </si>
  <si>
    <t>Mantenimiento Generador</t>
  </si>
  <si>
    <t>CHILINA</t>
  </si>
  <si>
    <t>SERV. AUX.</t>
  </si>
  <si>
    <t>24/06/2025 15:00</t>
  </si>
  <si>
    <t>24/06/2025 15:24</t>
  </si>
  <si>
    <t>Conexionado de proyecto solar SSAA CT Chilina</t>
  </si>
  <si>
    <t xml:space="preserve">CHILINA D                                         </t>
  </si>
  <si>
    <t>SLZ1</t>
  </si>
  <si>
    <t>24/06/2025 17:22</t>
  </si>
  <si>
    <t>24/06/2025 20:19</t>
  </si>
  <si>
    <t>Operacion de la unidad por pruebas aleatorias segun procedimiento PR25</t>
  </si>
  <si>
    <t>PRUEBA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</si>
  <si>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</si>
  <si>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</si>
  <si>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</si>
  <si>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</si>
  <si>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</si>
  <si>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</si>
  <si>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</si>
  <si>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INDEP_G2       </t>
  </si>
  <si>
    <t>24/06/2025 08:09</t>
  </si>
  <si>
    <t>24/06/2025 11:26</t>
  </si>
  <si>
    <t>Toma de muestreo de emisiones de gases de escape - Chimenea G-2. A las 11:17 horas se comunica al CCO COES finalizo la toma de muestras de emision de gases y el CCO COES ordena parar, la unidad para a las 11:26 horas</t>
  </si>
  <si>
    <t xml:space="preserve">INDEP_G3       </t>
  </si>
  <si>
    <t>24/06/2025 14:05</t>
  </si>
  <si>
    <t>24/06/2025 16:23</t>
  </si>
  <si>
    <t>Toma de muestreo de emisiones de gases de escape - Chimenea G-3. A las 16:13 horas se comunica al CCO COES finalizo la toma de muestras de emision de gases y el CCO COES ordena parar, la unidad para a las 16:23 horas</t>
  </si>
  <si>
    <t>ELECTROPERU</t>
  </si>
  <si>
    <t>RESTITUCION</t>
  </si>
  <si>
    <t>24/06/2025 00:46</t>
  </si>
  <si>
    <t>MANTENIMIENTO CORRECTIVO POST FALLA</t>
  </si>
  <si>
    <t>EMPRESA DE GENERACION ELECTRICA RIO BA?OS S.A.C.</t>
  </si>
  <si>
    <t>RUCUY</t>
  </si>
  <si>
    <t>24/06/2025 09:32</t>
  </si>
  <si>
    <t>MANTENIMIENTO SISTEMA DE CONDUCION EN CANAL PRINCIPAL DE CH RUCUY</t>
  </si>
  <si>
    <t>EMPRESA DE GENERACION HUALLAGA</t>
  </si>
  <si>
    <t>PCH CHAGLLA</t>
  </si>
  <si>
    <t>GP1</t>
  </si>
  <si>
    <t>CABLE DE DERIVACION A TRANSFORMADOR DE POTENCIA TE-P1 CON PERDIDA DE AISLAMIENTO.</t>
  </si>
  <si>
    <t>MALACAS 1</t>
  </si>
  <si>
    <t>TG6</t>
  </si>
  <si>
    <t>UNIDAD INDISPONIBLE POR BLOQUEO DEL EJE POR 40 HORAS DEBIDO AL TRIP UNIDAD TG6 POR FALLA DE LA LINEA L-2144 DE PIURA OESTE - MIGUEL GRAU</t>
  </si>
  <si>
    <t>DERIVACION - PUNTA LOMITAS</t>
  </si>
  <si>
    <t>L-2313</t>
  </si>
  <si>
    <t>24/06/2025 17:00</t>
  </si>
  <si>
    <t>MANTENIMIENTO PREVENTIVO EN L-2313 DERIVACION-PUNTA LOMITAS [LAVADO EN CALIENTE DE AISLADORES]</t>
  </si>
  <si>
    <t>L-2314</t>
  </si>
  <si>
    <t>MANTENIMIENTO PREVENTIVO EN L-2314 DERIVACION-PUNTA LOMITAS [LAVADO EN CALIENTE DE AISLADORES]</t>
  </si>
  <si>
    <t>INTIPAMPA</t>
  </si>
  <si>
    <t>IPT1</t>
  </si>
  <si>
    <t>Fuera de servicio por correctivo.</t>
  </si>
  <si>
    <t>PUNTA LOMITAS</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</si>
  <si>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</si>
  <si>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</si>
  <si>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</si>
  <si>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QUITARACSA</t>
  </si>
  <si>
    <t>24/06/2025 09:00</t>
  </si>
  <si>
    <t>24/06/2025 14:11</t>
  </si>
  <si>
    <t>Pruebas de operatividad con carga de la unidad G1 de la CH Quitaracsa</t>
  </si>
  <si>
    <t>YUNCAN</t>
  </si>
  <si>
    <t>MANTENIMIENTO CORRECTIVO DEL GENERADOR.</t>
  </si>
  <si>
    <t>GR PAINO SOCIEDAD ANONIMA CERRADA</t>
  </si>
  <si>
    <t xml:space="preserve">CENTRAL EOLICA HUAMBOS                                                                              </t>
  </si>
  <si>
    <t>IMPLEMENTACION DE TRANSFERENCIA DE DISPARO DE LOS RELES DE SOBRE CORRIENTE 50N/51N Y 59N, DEL INTERRUPTOR PRINCIPAL CELDA IN0301 DE 34.5 kV Y DEL TRANSFORMADOR ZIG ZAG CELDA IN0341 HACIA EL RELE DE DISPARO Y BLOQUEO 86T DEL TRANSFORMADOR DE POTENCIA TR-1011 (RIESGO DE DISPARO)</t>
  </si>
  <si>
    <t>DUNA HUAMBOS</t>
  </si>
  <si>
    <t>TR-1011</t>
  </si>
  <si>
    <t>GR TARUCA SOCIEDAD ANONIMA CERRADA</t>
  </si>
  <si>
    <t xml:space="preserve">CENTRAL EOLICA DUNA                                                                                 </t>
  </si>
  <si>
    <t>HIDRANDINA</t>
  </si>
  <si>
    <t>HUALLANCA</t>
  </si>
  <si>
    <t>CL-1131</t>
  </si>
  <si>
    <t>Restriccion operativa: Linea L-1131 conectada a la barra B mediante el seccionador SB-A017, que se encuentra atascado, lo cual impide la realizacion de cambio de barra en la SE Huallanca</t>
  </si>
  <si>
    <t>TRUJILLO NORTE - SANTIAGO DE CAO</t>
  </si>
  <si>
    <t>L-1118</t>
  </si>
  <si>
    <t>Hidrolavado de aisladores en caliente en linea L-1118</t>
  </si>
  <si>
    <t>ISA PERU</t>
  </si>
  <si>
    <t>CL-1127</t>
  </si>
  <si>
    <t>24/06/2025 09:10</t>
  </si>
  <si>
    <t>24/06/2025 11:20</t>
  </si>
  <si>
    <t>Recarga de gas SF6 a interruptor. Celda CL-1127 en servicio. (R0120405)</t>
  </si>
  <si>
    <t>OROYA NUEVA</t>
  </si>
  <si>
    <t>INT-2484</t>
  </si>
  <si>
    <t>24/06/2025 08:25</t>
  </si>
  <si>
    <t>CORREGIR FUGA DE GAS SF6, REQUIERE CORTE CONTINUO. R0120167</t>
  </si>
  <si>
    <t>TINGO MARIA</t>
  </si>
  <si>
    <t>24/06/2025 08:22</t>
  </si>
  <si>
    <t>24/06/2025 18:40</t>
  </si>
  <si>
    <t>POA: PROYECTO DE MODERNIZACION DE PROTECCION Y CONTROL DE LA SUBESTACION TINGO MARIA 220/138KV, MIGRACION DE SE?ALES Y MODERNIZACION DE NIVEL 2, ACTIVIDAD CON PERDIDA DE SUPERVISION. (R0118566)</t>
  </si>
  <si>
    <t>LAS FLORES</t>
  </si>
  <si>
    <t>24/06/2025 02:03</t>
  </si>
  <si>
    <t>PRUEBAS DE TUNING DE TG EN CICLO COMBINADO.</t>
  </si>
  <si>
    <t>PRUEBAS DE CONFIABILIDAD A PLENA CARGA.</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</si>
  <si>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</si>
  <si>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</si>
  <si>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</si>
  <si>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</si>
  <si>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</si>
  <si>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</si>
  <si>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</si>
  <si>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</si>
  <si>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</si>
  <si>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</si>
  <si>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RECKA</t>
  </si>
  <si>
    <t xml:space="preserve"> Revision General de servidores y equipos de comunicacion DCS </t>
  </si>
  <si>
    <t>SAN JOSE</t>
  </si>
  <si>
    <t>Proteccion de Barras de SE. San Jose 220kV. desactivada a solicitud de Joya Solar (Proyecto CSF San Martin).</t>
  </si>
  <si>
    <t>ATXF-001</t>
  </si>
  <si>
    <t>24/06/2025 08:24</t>
  </si>
  <si>
    <t>MANTENIMIENTO ELECTROMECANICO CELDA TRANSFORMADOR ATXF1 Y EQUIPAMIENTO PATIO SECTOR #1 500KV. MANTENIMIENTO DE SISTEMAS DE PROTECCION Y CONTROL.</t>
  </si>
  <si>
    <t>SAN LUIS - CERRO VERDE</t>
  </si>
  <si>
    <t>L-2074</t>
  </si>
  <si>
    <t>LINEA L-2074 E/S POR SEGURIDAD Y CONFIABILIDAD PARA EVITAR INTERRUPCIONES EN EL SUMINISTRO ELECTRICO.</t>
  </si>
  <si>
    <t>L-2074 E/S POR SEGURIDAD DURANTE INDISPONIBILIDAD DE TRANSFORMADOR ATXF1</t>
  </si>
  <si>
    <t>SULFUROS</t>
  </si>
  <si>
    <t>TR 3</t>
  </si>
  <si>
    <t>Reparacion de terminaciones en el cable del lado de 22.9 kV.</t>
  </si>
  <si>
    <t>CENTRAL EOLICA WAYRA I</t>
  </si>
  <si>
    <t>24/06/2025 04:21</t>
  </si>
  <si>
    <t>24/06/2025 11:17</t>
  </si>
  <si>
    <t>CENTRAL EOLICA WAYRA I - CENTRAL:LIMPIEZA DE AISLADORES EQUIPOS 220KV</t>
  </si>
  <si>
    <t>FLAMENCO</t>
  </si>
  <si>
    <t>FLAMENCO - 52J1 (L-2082):LIMPIEZA DE AISLADORES EQUIPOS 220KV.</t>
  </si>
  <si>
    <t>G4</t>
  </si>
  <si>
    <t>24/06/2025 07:02</t>
  </si>
  <si>
    <t>G4-HUINCO: CAMBIO VALVULAS ARGUS DE SISTEMA DE MANDO DE VALVULA ESFERICA.</t>
  </si>
  <si>
    <t>REPARACION DE RODETES G4 HUINCO</t>
  </si>
  <si>
    <t>SANTA ROSA</t>
  </si>
  <si>
    <t>24/06/2025 09:59</t>
  </si>
  <si>
    <t>24/06/2025 12:20</t>
  </si>
  <si>
    <t>TG7 SR: PRUEBAS DE REVALIDACION DE CEMS</t>
  </si>
  <si>
    <t>WAYRA EXTENSION</t>
  </si>
  <si>
    <t>24/06/2025 11:41</t>
  </si>
  <si>
    <t>WAYRA EXTENSION - CENTRAL: LIMPIEZA DE AISLADORES EQUIPOS 220KV</t>
  </si>
  <si>
    <t xml:space="preserve">PETRAMAS                                          </t>
  </si>
  <si>
    <t>DO?A CATALINA</t>
  </si>
  <si>
    <t>MANTENIMIENTO DE CULATAS Y PISTONES /MANTENIMIENTO DE 39500 HRS</t>
  </si>
  <si>
    <t>HUAYCOLORO</t>
  </si>
  <si>
    <t>24/06/2025 06:15</t>
  </si>
  <si>
    <t>MANTENIMIENTO DE 94000 HRS</t>
  </si>
  <si>
    <t>PLUZ ENERGIA PERU S.A.A.</t>
  </si>
  <si>
    <t>CARABAYLLO - MIRADOR 220 (TERNA 2 )</t>
  </si>
  <si>
    <t>L-2113</t>
  </si>
  <si>
    <t>MANTENIMIENTO PREVENTIVO</t>
  </si>
  <si>
    <t>MALVINAS</t>
  </si>
  <si>
    <t>T1-220/60/10kV</t>
  </si>
  <si>
    <t>24/06/2025 04:00</t>
  </si>
  <si>
    <t>PRUEBAS EN RELE DE TEMPERATURA.</t>
  </si>
  <si>
    <t>MIRADOR</t>
  </si>
  <si>
    <t>CL-2113</t>
  </si>
  <si>
    <t>ALIPIO ROSALES - MACHALA</t>
  </si>
  <si>
    <t>L-2280</t>
  </si>
  <si>
    <t>CUELLO MUERTO ABIERTO EN EL LADO ECUATORIANO A SOLICITUD DE ECUADOR DESDE LAS 10:06 HORAS DEL 19.06.25.</t>
  </si>
  <si>
    <t>AZANGARO</t>
  </si>
  <si>
    <t>R-14</t>
  </si>
  <si>
    <t>24/06/2025 08:14</t>
  </si>
  <si>
    <t>TRATAMIENTO DE ACEITE REACTOR CON CORTE CONTINUO. (R0116454)</t>
  </si>
  <si>
    <t>CHAVARRIA</t>
  </si>
  <si>
    <t>BC-18</t>
  </si>
  <si>
    <t>24/06/2025 12:10</t>
  </si>
  <si>
    <t>VERIFICACION DEL MANDO SINCRONIZADO BC-18 (R0120464). BC-18 QUEDA FUERA DE SERVICIO PARA REVISION</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</si>
  <si>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</si>
  <si>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</si>
  <si>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</si>
  <si>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</si>
  <si>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</si>
  <si>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</si>
  <si>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IN-4022</t>
  </si>
  <si>
    <t>24/06/2025 05:46</t>
  </si>
  <si>
    <t>24/06/2025 17:43</t>
  </si>
  <si>
    <t>MP 4A RETIRO DE GRASA SILICONA DEL INTERRUPTOR IN-4022, TC-4027 Y TC-4028. (R0114987)</t>
  </si>
  <si>
    <t>MP 15A ENGOMADO DE AISLAMIENTO DEL INTERRUPTOR IN-4022, TC-4027 Y TC-4028. (R0095651)</t>
  </si>
  <si>
    <t>HUANCAVELICA - CHIRIBAMBA</t>
  </si>
  <si>
    <t>L-2130</t>
  </si>
  <si>
    <t>NO SE TIENE HABILITADO SISTEMA DE TELEPROTECCION Y RECIERRES POR PENDIENTES EN LA PRUEBA E2E. SE ACELERO LA ZONA 2 EN 200 MS.</t>
  </si>
  <si>
    <t>BARRA-A 220</t>
  </si>
  <si>
    <t>24/06/2025 08:19</t>
  </si>
  <si>
    <t>24/06/2025 12:44</t>
  </si>
  <si>
    <t>FUERA DE SERVICIO DEBIDO A TRABAJOS DE CL-2210. (R0115713)</t>
  </si>
  <si>
    <t>BARRA-B 220</t>
  </si>
  <si>
    <t>24/06/2025 12:55</t>
  </si>
  <si>
    <t>24/06/2025 17:03</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</si>
  <si>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</si>
  <si>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</si>
  <si>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</si>
  <si>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</si>
  <si>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</si>
  <si>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</si>
  <si>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</si>
  <si>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</si>
  <si>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</si>
  <si>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</si>
  <si>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INGRESO EL TRANSFORMADOR DE RESERVA AT142-2161 DESDE EL 02.06.2025.</t>
  </si>
  <si>
    <t>SAN NICOLAS</t>
  </si>
  <si>
    <t>CL-6627</t>
  </si>
  <si>
    <t>24/06/2025 15:17</t>
  </si>
  <si>
    <t>PROYECTO DE MODERNIZACION PROTECCION Y CONTROL SUBESTACION SAN NICOLAS, CAMBIO DE RELES DE PROTECCION PL1 Y PL2, ACTIVIDAD CON CORTE CONTINUO. (R0108455)</t>
  </si>
  <si>
    <t>T23-61</t>
  </si>
  <si>
    <t>24/06/2025 15:49</t>
  </si>
  <si>
    <t>NORMALIZACION Y ENERGIZACION DEL T23-61 LUEGO DE LOS TRABAJOS (R0108455)</t>
  </si>
  <si>
    <t>SSEE</t>
  </si>
  <si>
    <t>24/06/2025 15:10</t>
  </si>
  <si>
    <t>POA: CAMBIO DE CONTROL NIVEL 2 SAS, MONTAJE, CABLEADO, PRUEBAS, CONFIGURACION Y PUESTA EN SERVICIO DEL SISTEMA DE CONTROL NIVEL 2, PRUEBAS PUNTO A PUNTO DE NIVEL 1, 2 Y 3, (CL-6627), ACTIVIDAD CON PERDIDA DE SUPERVISION. (R0095990)</t>
  </si>
  <si>
    <t>AT82-211</t>
  </si>
  <si>
    <t>POA: PROYECTO DE MODERNIZACION DE PROTECCION Y CONTROL DE LA SUBESTACION TINGO MARIA 220/138KV, REVISION DE CIRCUITOS DE CONTROL Y PROTECCION, TENDIDO, CONEXIONADO DE CABLES NUEVOS PARA INTERFAZ CON SISTEMA DE CONTROL Y PROTECCION DE L-2252 Y L-2251, TIMBRADO, AMARILLADO, PRUEBAS DE RELES DE PROTECCION Y 50BF. (CORTE 1), ACTIVIDAD CON CORTE CONTINUO Y ANILLO 220KV ABIERTO. (R0101913)</t>
  </si>
  <si>
    <t xml:space="preserve">SINERSA                                           </t>
  </si>
  <si>
    <t>CHANCAY</t>
  </si>
  <si>
    <t>24/06/2025 09:33</t>
  </si>
  <si>
    <t>MANTENIMIENTO SISTEMA DE CONDUCION EN CANAL PRINCIPAL DE CH CHANCAY</t>
  </si>
  <si>
    <t>CHEVES</t>
  </si>
  <si>
    <t>24/06/2025 06:03</t>
  </si>
  <si>
    <t>MANTENIMIENTO CORRECTIVO INYECTOR N°6</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</si>
  <si>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</si>
  <si>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</si>
  <si>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</si>
  <si>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</si>
  <si>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</si>
  <si>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</si>
  <si>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</si>
  <si>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</si>
  <si>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YAUPI</t>
  </si>
  <si>
    <t>MANTENIMIENTO MAYOR UG1 y LIMPIEZA DE GENERADOR</t>
  </si>
  <si>
    <t>CAMBIO DE UH (Incluye Pruebas) UG1</t>
  </si>
  <si>
    <t xml:space="preserve">AGUAYTIA                                          </t>
  </si>
  <si>
    <t>Disponibilidad de 19 MMSCF para la CT Aguaytia.</t>
  </si>
  <si>
    <t>TRANSMANTARO</t>
  </si>
  <si>
    <t>CAMPAS</t>
  </si>
  <si>
    <t>XC-10</t>
  </si>
  <si>
    <t>INDISPONIBLE (EN BAIPAS) DESDE 10.12.24 POR PROBLEMA DE MALA LECTURA EN SE?AL DE CORRIENTE DE LA FASE  S  DEL CAPACITOR.</t>
  </si>
  <si>
    <t>XC-9</t>
  </si>
  <si>
    <t>24/06/2025 07:30</t>
  </si>
  <si>
    <t>24/06/2025 17:29</t>
  </si>
  <si>
    <t>COYA: LEVANTAMIENTO DE OBSERVACIONES OBRAS CIVILES R0120267</t>
  </si>
  <si>
    <t>CARABAYLLO</t>
  </si>
  <si>
    <t>BARRA B 220 kV</t>
  </si>
  <si>
    <t>24/06/2025 08:44</t>
  </si>
  <si>
    <t>24/06/2025 18:14</t>
  </si>
  <si>
    <t>A SOLICITUD DE PLUZ ENERGIA: POR SEGURIDAD, EN CONJUNTO CON LA LINEA L-2113 (CARABAYLLO REP - MIRADOR).</t>
  </si>
  <si>
    <t>CHILCA-CTM</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</si>
  <si>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</si>
  <si>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</si>
  <si>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</si>
  <si>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</si>
  <si>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</si>
  <si>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BARRA A_220 kV</t>
  </si>
  <si>
    <t>24/06/2025 14:13</t>
  </si>
  <si>
    <t>24/06/2025 17:09</t>
  </si>
  <si>
    <t>FUERA DE SERVICIO DEBIDO A TRABAJOS DE CL-2140.  (R0119060)</t>
  </si>
  <si>
    <t>CL-2140</t>
  </si>
  <si>
    <t>24/06/2025 14:27</t>
  </si>
  <si>
    <t>24/06/2025 17:20</t>
  </si>
  <si>
    <t>HABILITAR PROTECCION 50BF Y EFP DE LA CELDA DE LA LINEA L-2140, ACTIVIDAD CON CAMBIO DE BARRAS PARA REALIZAR LAS PRUEBAS DE DISPARO. (R0119060)</t>
  </si>
  <si>
    <t>COLCABAMBA - CAMPAS</t>
  </si>
  <si>
    <t>L-5021</t>
  </si>
  <si>
    <t>EJECUCION DE OBRAS CIVILES ENTRE LAS TORRES T-098 A T-102, ZONA DEL EVENTO DEL COLAPSO. TRABAJOS DIARIOS DE 6H A 18H. (R0120022)</t>
  </si>
  <si>
    <t>INDISPONIBLE DEBIDO A COLAPSO DE LAS TORRES T98, T99, T100, T101 Y T102 OCURRIDO EL 03.03.2025 A LAS 00:49:41 HRS. TRABAJOS MANTENIMIENTO PREVENTIVOS POR FALLA.</t>
  </si>
  <si>
    <t>OBRAS ELECTROMECANICAS TRAMO TORRES T098 A T102, TRABAJOS DIURNOS DE 6 HRS A 18 HRS. MONTAJE DE TORRES T98, T99, T100 Y T102. TRABAJOS PREVIOS AL TENDIDO DE CONDUCTORES DESDE T-97 HASTA T-104. (R0120037)</t>
  </si>
  <si>
    <t>CL-2210</t>
  </si>
  <si>
    <t>24/06/2025 08:05</t>
  </si>
  <si>
    <t>MP 4A SILICONADO DE AISLAMIENTO EN CELDA, ACTIVIDAD CON CAMBIO DE BARRAS. (R0115713)</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</si>
  <si>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</si>
  <si>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</si>
  <si>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</si>
  <si>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</si>
  <si>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</si>
  <si>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87B BLOQUEADO POR FALLA EN UNIDAD CENTRAL (PANTALLA CONGELADA Y BLOQUEADA). CONFIGURACION SIMPLE BARRA.</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</si>
  <si>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</si>
  <si>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</si>
  <si>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</si>
  <si>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</si>
  <si>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</si>
  <si>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</si>
  <si>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</si>
  <si>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</si>
  <si>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</si>
  <si>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</si>
  <si>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</si>
  <si>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</si>
  <si>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</si>
  <si>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</si>
  <si>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</si>
  <si>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</si>
  <si>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</si>
  <si>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</si>
  <si>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</si>
  <si>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</si>
  <si>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</si>
  <si>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</si>
  <si>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</si>
  <si>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</si>
  <si>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</si>
  <si>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</si>
  <si>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</si>
  <si>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</si>
  <si>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</si>
  <si>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</si>
  <si>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</si>
  <si>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</si>
  <si>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</si>
  <si>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</si>
  <si>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</si>
  <si>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</si>
  <si>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</si>
  <si>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</si>
  <si>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</si>
  <si>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</si>
  <si>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</si>
  <si>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</si>
  <si>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</si>
  <si>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</si>
  <si>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</si>
  <si>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</si>
  <si>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</si>
  <si>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</si>
  <si>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</si>
  <si>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</si>
  <si>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</si>
  <si>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</si>
  <si>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</si>
  <si>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</si>
  <si>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</si>
  <si>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</si>
  <si>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</si>
  <si>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</si>
  <si>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</si>
  <si>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</si>
  <si>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GENERADORA DE ENERGÍA DEL PERÚ</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</si>
  <si>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</si>
  <si>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</si>
  <si>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</si>
  <si>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</si>
  <si>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</si>
  <si>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</si>
  <si>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</si>
  <si>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</si>
  <si>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</si>
  <si>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</si>
  <si>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</si>
  <si>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</si>
  <si>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</si>
  <si>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</si>
  <si>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</si>
  <si>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</si>
  <si>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</si>
  <si>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</si>
  <si>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</si>
  <si>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</si>
  <si>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</si>
  <si>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</si>
  <si>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</si>
  <si>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</si>
  <si>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</si>
  <si>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</si>
  <si>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</si>
  <si>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</si>
  <si>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</si>
  <si>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</si>
  <si>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</si>
  <si>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</si>
  <si>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</si>
  <si>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</si>
  <si>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</si>
  <si>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</si>
  <si>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</si>
  <si>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</si>
  <si>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</si>
  <si>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</si>
  <si>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</si>
  <si>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</si>
  <si>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</si>
  <si>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</si>
  <si>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</si>
  <si>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</si>
  <si>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</si>
  <si>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</si>
  <si>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</si>
  <si>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</si>
  <si>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</si>
  <si>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</si>
  <si>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</si>
  <si>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</si>
  <si>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</si>
  <si>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</si>
  <si>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</si>
  <si>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</si>
  <si>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</si>
  <si>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</si>
  <si>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</si>
  <si>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</si>
  <si>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</si>
  <si>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</si>
  <si>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</si>
  <si>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</si>
  <si>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</si>
  <si>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</si>
  <si>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</si>
  <si>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</si>
  <si>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</si>
  <si>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</si>
  <si>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</si>
  <si>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</si>
  <si>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</si>
  <si>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</si>
  <si>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</si>
  <si>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</si>
  <si>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</si>
  <si>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</si>
  <si>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</si>
  <si>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</si>
  <si>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</si>
  <si>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</si>
  <si>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</si>
  <si>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</si>
  <si>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</si>
  <si>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</si>
  <si>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</si>
  <si>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</si>
  <si>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</si>
  <si>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</si>
  <si>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</si>
  <si>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</si>
  <si>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</si>
  <si>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</si>
  <si>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</si>
  <si>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</si>
  <si>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</si>
  <si>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</si>
  <si>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</si>
  <si>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</si>
  <si>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</si>
  <si>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</si>
  <si>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</si>
  <si>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</si>
  <si>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</si>
  <si>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</si>
  <si>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</si>
  <si>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</si>
  <si>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</si>
  <si>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</si>
  <si>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</si>
  <si>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</si>
  <si>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</si>
  <si>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</si>
  <si>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</si>
  <si>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</si>
  <si>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</si>
  <si>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</si>
  <si>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</si>
  <si>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</si>
  <si>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</si>
  <si>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</si>
  <si>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</si>
  <si>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</si>
  <si>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</si>
  <si>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</si>
  <si>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</si>
  <si>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</si>
  <si>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</si>
  <si>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</si>
  <si>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</si>
  <si>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</si>
  <si>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</si>
  <si>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</si>
  <si>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</si>
  <si>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</si>
  <si>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</si>
  <si>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</si>
  <si>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</si>
  <si>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</si>
  <si>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</si>
  <si>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</si>
  <si>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</si>
  <si>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</si>
  <si>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</si>
  <si>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</si>
  <si>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</si>
  <si>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CLEMESI</t>
  </si>
  <si>
    <t>REPARTICION</t>
  </si>
  <si>
    <t>POECHOS2</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</si>
  <si>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</si>
  <si>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</si>
  <si>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</si>
  <si>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</si>
  <si>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</si>
  <si>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</si>
  <si>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</si>
  <si>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</si>
  <si>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</si>
  <si>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</si>
  <si>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</si>
  <si>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</si>
  <si>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</si>
  <si>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</si>
  <si>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</si>
  <si>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</si>
  <si>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</si>
  <si>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</si>
  <si>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</si>
  <si>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</si>
  <si>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</si>
  <si>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</si>
  <si>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</si>
  <si>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</si>
  <si>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</si>
  <si>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</si>
  <si>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</si>
  <si>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</si>
  <si>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</si>
  <si>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</si>
  <si>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</si>
  <si>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</si>
  <si>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</si>
  <si>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</si>
  <si>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</si>
  <si>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</si>
  <si>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</si>
  <si>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</si>
  <si>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</si>
  <si>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</si>
  <si>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</si>
  <si>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</si>
  <si>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</si>
  <si>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</si>
  <si>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</si>
  <si>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</si>
  <si>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</si>
  <si>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</si>
  <si>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</si>
  <si>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</si>
  <si>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</si>
  <si>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</si>
  <si>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</si>
  <si>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</si>
  <si>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</si>
  <si>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</si>
  <si>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</si>
  <si>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</si>
  <si>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</si>
  <si>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</si>
  <si>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</si>
  <si>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</si>
  <si>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</si>
  <si>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</si>
  <si>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</si>
  <si>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</si>
  <si>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</si>
  <si>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</si>
  <si>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</si>
  <si>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</si>
  <si>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</si>
  <si>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</si>
  <si>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</si>
  <si>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</si>
  <si>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</si>
  <si>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</si>
  <si>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</si>
  <si>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</si>
  <si>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</si>
  <si>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</si>
  <si>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</si>
  <si>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</si>
  <si>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</si>
  <si>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</si>
  <si>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</si>
  <si>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</si>
  <si>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</si>
  <si>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</si>
  <si>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</si>
  <si>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</si>
  <si>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</si>
  <si>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</si>
  <si>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</si>
  <si>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</si>
  <si>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</si>
  <si>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</si>
  <si>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</si>
  <si>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</si>
  <si>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</si>
  <si>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</si>
  <si>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</si>
  <si>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</si>
  <si>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</si>
  <si>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</si>
  <si>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</si>
  <si>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</si>
  <si>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</si>
  <si>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</si>
  <si>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</si>
  <si>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</si>
  <si>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</si>
  <si>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</si>
  <si>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</si>
  <si>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</si>
  <si>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</si>
  <si>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</si>
  <si>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</si>
  <si>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</si>
  <si>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</si>
  <si>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</si>
  <si>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</si>
  <si>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</si>
  <si>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</si>
  <si>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</si>
  <si>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</si>
  <si>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</si>
  <si>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</si>
  <si>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</si>
  <si>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</si>
  <si>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</si>
  <si>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</si>
  <si>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</si>
  <si>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</si>
  <si>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</si>
  <si>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</si>
  <si>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</si>
  <si>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</si>
  <si>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</si>
  <si>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</si>
  <si>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</si>
  <si>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</si>
  <si>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</si>
  <si>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</si>
  <si>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</si>
  <si>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</si>
  <si>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</si>
  <si>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</si>
  <si>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</si>
  <si>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</si>
  <si>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</si>
  <si>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</si>
  <si>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</si>
  <si>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</si>
  <si>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</si>
  <si>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</si>
  <si>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</si>
  <si>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</si>
  <si>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</si>
  <si>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</si>
  <si>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</si>
  <si>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</si>
  <si>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</si>
  <si>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</si>
  <si>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</si>
  <si>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</si>
  <si>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</si>
  <si>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</si>
  <si>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</si>
  <si>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</si>
  <si>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</si>
  <si>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</si>
  <si>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</si>
  <si>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</si>
  <si>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</si>
  <si>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</si>
  <si>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</si>
  <si>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</si>
  <si>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</si>
  <si>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</si>
  <si>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</si>
  <si>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</si>
  <si>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</si>
  <si>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</si>
  <si>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</si>
  <si>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</si>
  <si>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</si>
  <si>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</si>
  <si>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</si>
  <si>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</si>
  <si>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</si>
  <si>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</si>
  <si>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</si>
  <si>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</si>
  <si>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</si>
  <si>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</si>
  <si>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</si>
  <si>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</si>
  <si>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</si>
  <si>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</si>
  <si>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</si>
  <si>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</si>
  <si>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</si>
  <si>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</si>
  <si>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</si>
  <si>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</si>
  <si>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</si>
  <si>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</si>
  <si>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</si>
  <si>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</si>
  <si>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</si>
  <si>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</si>
  <si>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</si>
  <si>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</si>
  <si>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</si>
  <si>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</si>
  <si>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</si>
  <si>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</si>
  <si>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</si>
  <si>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</si>
  <si>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</si>
  <si>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</si>
  <si>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</si>
  <si>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</si>
  <si>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</si>
  <si>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</si>
  <si>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</si>
  <si>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</si>
  <si>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</si>
  <si>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</si>
  <si>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</si>
  <si>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</si>
  <si>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</si>
  <si>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</si>
  <si>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</si>
  <si>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</si>
  <si>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</si>
  <si>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</si>
  <si>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</si>
  <si>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</si>
  <si>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</si>
  <si>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</si>
  <si>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</si>
  <si>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</si>
  <si>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</si>
  <si>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</si>
  <si>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</si>
  <si>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</si>
  <si>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</si>
  <si>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</si>
  <si>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</si>
  <si>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</si>
  <si>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</si>
  <si>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</si>
  <si>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</si>
  <si>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</si>
  <si>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</si>
  <si>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</si>
  <si>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</si>
  <si>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</si>
  <si>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</si>
  <si>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</si>
  <si>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</si>
  <si>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</si>
  <si>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</si>
  <si>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</si>
  <si>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</si>
  <si>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</si>
  <si>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</si>
  <si>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</si>
  <si>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</si>
  <si>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</si>
  <si>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</si>
  <si>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</si>
  <si>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</si>
  <si>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</si>
  <si>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</si>
  <si>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</si>
  <si>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</si>
  <si>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</si>
  <si>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</si>
  <si>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</si>
  <si>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</si>
  <si>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</si>
  <si>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</si>
  <si>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</si>
  <si>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</si>
  <si>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</si>
  <si>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</si>
  <si>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</si>
  <si>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</si>
  <si>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</si>
  <si>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</si>
  <si>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</si>
  <si>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</si>
  <si>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</si>
  <si>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Junio del 2025 - martes, 24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</si>
  <si>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</si>
  <si>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</si>
  <si>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</si>
  <si>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</si>
  <si>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</si>
  <si>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</si>
  <si>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</si>
  <si>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</si>
  <si>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</si>
  <si>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</si>
  <si>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</si>
  <si>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</si>
  <si>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</si>
  <si>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</si>
  <si>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</si>
  <si>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</si>
  <si>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</si>
  <si>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</si>
  <si>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</si>
  <si>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</si>
  <si>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</si>
  <si>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P.C.H. CHAGLLA</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</si>
  <si>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</si>
  <si>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</si>
  <si>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</si>
  <si>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</si>
  <si>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</si>
  <si>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</si>
  <si>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</si>
  <si>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</si>
  <si>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</si>
  <si>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</si>
  <si>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</si>
  <si>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</si>
  <si>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</si>
  <si>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</si>
  <si>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</si>
  <si>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</si>
  <si>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</si>
  <si>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</si>
  <si>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</si>
  <si>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</si>
  <si>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</si>
  <si>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</si>
  <si>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</si>
  <si>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</si>
  <si>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</si>
  <si>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</si>
  <si>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</si>
  <si>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</si>
  <si>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</si>
  <si>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</si>
  <si>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</si>
  <si>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</si>
  <si>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</si>
  <si>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</si>
  <si>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</si>
  <si>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</si>
  <si>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</si>
  <si>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</si>
  <si>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</si>
  <si>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</si>
  <si>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</si>
  <si>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</si>
  <si>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</si>
  <si>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</si>
  <si>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</si>
  <si>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</si>
  <si>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</si>
  <si>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</si>
  <si>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</si>
  <si>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</si>
  <si>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</si>
  <si>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</si>
  <si>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</si>
  <si>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</si>
  <si>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</si>
  <si>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</si>
  <si>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</si>
  <si>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</si>
  <si>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</si>
  <si>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</si>
  <si>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</si>
  <si>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</si>
  <si>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</si>
  <si>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</si>
  <si>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</si>
  <si>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</si>
  <si>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</si>
  <si>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</si>
  <si>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</si>
  <si>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</si>
  <si>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</si>
  <si>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</si>
  <si>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</si>
  <si>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</si>
  <si>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</si>
  <si>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</si>
  <si>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</si>
  <si>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</si>
  <si>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</si>
  <si>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</si>
  <si>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</si>
  <si>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</si>
  <si>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</si>
  <si>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</si>
  <si>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</si>
  <si>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</si>
  <si>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</si>
  <si>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</si>
  <si>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</si>
  <si>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</si>
  <si>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</si>
  <si>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</si>
  <si>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</si>
  <si>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</si>
  <si>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</si>
  <si>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</si>
  <si>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</si>
  <si>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</si>
  <si>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</si>
  <si>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</si>
  <si>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</si>
  <si>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</si>
  <si>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</si>
  <si>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</si>
  <si>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</si>
  <si>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</si>
  <si>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</si>
  <si>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</si>
  <si>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</si>
  <si>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</si>
  <si>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</si>
  <si>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</si>
  <si>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</si>
  <si>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</si>
  <si>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</si>
  <si>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</si>
  <si>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</si>
  <si>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</si>
  <si>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</si>
  <si>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</si>
  <si>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</si>
  <si>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</si>
  <si>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</si>
  <si>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</si>
  <si>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</si>
  <si>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</si>
  <si>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</si>
  <si>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24/06/2025 04:01:00</t>
  </si>
  <si>
    <t>24/06/2025 20:23:00</t>
  </si>
  <si>
    <t>CHILINA SULZ 12 - D2</t>
  </si>
  <si>
    <t>24/06/2025 17:22:00</t>
  </si>
  <si>
    <t>24/06/2025 20:19:00</t>
  </si>
  <si>
    <t>24/06/2025 17:09:00</t>
  </si>
  <si>
    <t>24/06/2025 20:05:00</t>
  </si>
  <si>
    <t>POR PRUEBAS ALEATORIAS PR-25</t>
  </si>
  <si>
    <t>A las 18:05 h, alcanzó su máxima generación</t>
  </si>
  <si>
    <t>INDEP_G2</t>
  </si>
  <si>
    <t>INDEPENDENCIA GAS</t>
  </si>
  <si>
    <t>24/06/2025 08:09:00</t>
  </si>
  <si>
    <t>24/06/2025 11:26:00</t>
  </si>
  <si>
    <t>24/06/2025 11:17:00</t>
  </si>
  <si>
    <t>POR PRUEBAS</t>
  </si>
  <si>
    <t>INDEP_G3</t>
  </si>
  <si>
    <t>24/06/2025 14:06:00</t>
  </si>
  <si>
    <t>24/06/2025 16:23:00</t>
  </si>
  <si>
    <t>24/06/2025 14:02:00</t>
  </si>
  <si>
    <t>24/06/2025 16:13:00</t>
  </si>
  <si>
    <t>24/06/2025 16:34:00</t>
  </si>
  <si>
    <t>24/06/2025 21:45:00</t>
  </si>
  <si>
    <t>24/06/2025 16:28:00</t>
  </si>
  <si>
    <t>24/06/2025 21:31:00</t>
  </si>
  <si>
    <t>POR POTENCIA O ENERGIA</t>
  </si>
  <si>
    <t>CHILCA1 CCOMB TG1 &amp; TG2 &amp; TG3 - GAS</t>
  </si>
  <si>
    <t>FENIX CCOMB GT11 &amp; GT12 - GAS</t>
  </si>
  <si>
    <t>REF_TALARA TV1 - NLH_RFG</t>
  </si>
  <si>
    <t>REF_TALARA TV2 - NLH_RFG</t>
  </si>
  <si>
    <t>KALLPA CCOMB TG1 &amp; TG2 &amp; TG3 - GAS</t>
  </si>
  <si>
    <t>A las 22:57 h, S/C generar a 750 MW.</t>
  </si>
  <si>
    <t>LAS FLORES CCOMB TG1 - GAS</t>
  </si>
  <si>
    <t>STA ROSA WEST TG7 - GAS CON H2O</t>
  </si>
  <si>
    <t>24/06/2025 09:59:00</t>
  </si>
  <si>
    <t>24/06/2025 12:20:00</t>
  </si>
  <si>
    <t>24/06/2025 12:04:00</t>
  </si>
  <si>
    <t>STA ROSA TG8 - GAS</t>
  </si>
  <si>
    <t>24/06/2025 17:06:00</t>
  </si>
  <si>
    <t>24/06/2025 21:30:00</t>
  </si>
  <si>
    <t>24/06/2025 16:39:00</t>
  </si>
  <si>
    <t>24/06/2025 23:22:00</t>
  </si>
  <si>
    <t>24/06/2025 23:08:00</t>
  </si>
  <si>
    <t>A MINIMA CARGA</t>
  </si>
  <si>
    <t>VENTANILLA CCOMB TG3 &amp; TG4 - GAS</t>
  </si>
  <si>
    <t>HUAYCOLORO - BIOGAS</t>
  </si>
  <si>
    <t>24/06/2025 06:01:00</t>
  </si>
  <si>
    <t>LA GRINGA V - BIOGAS</t>
  </si>
  <si>
    <t>DONA CATALINA  - BIOGAS</t>
  </si>
  <si>
    <t>CALLAO - BIOGAS</t>
  </si>
  <si>
    <t>OLLEROS TG1 - GAS</t>
  </si>
  <si>
    <t>24/06/2025 13:08:00</t>
  </si>
  <si>
    <t>24/06/2025 18:07:00</t>
  </si>
  <si>
    <t>24/06/2025 12:16:00</t>
  </si>
  <si>
    <t>Proceso de acople.</t>
  </si>
  <si>
    <t>OLLEROS CCOMB TG1 - GAS</t>
  </si>
  <si>
    <t>24/06/2025 18:54:00</t>
  </si>
  <si>
    <t>en proceso de estabilización</t>
  </si>
  <si>
    <t>24/06/2025 22:34:00</t>
  </si>
  <si>
    <t>Hora Inicio y Fin de Indisponibilidades de las Unidades de Generación SEIN</t>
  </si>
  <si>
    <t>CENTRAL TERMOELECTRICA FUERA DE SERVICIO POR FALTA DE MATERIA PRIMA PARA LOS REQUERIMIENTOS DE CALOR ÚTIL EN FÁBRICA.</t>
  </si>
  <si>
    <t>Desconexión intempestiva de la unidad por falla de la linea L3064 de propiedad de SEAL</t>
  </si>
  <si>
    <t>RESTITUCIÓN</t>
  </si>
  <si>
    <t>CABLE DE DERIVACIÓN A TRANSFORMADOR DE POTENCIA TE-P1 CON PÉRDIDA DE AISLAMIENTO.</t>
  </si>
  <si>
    <t>YUNCÁN</t>
  </si>
  <si>
    <t>G4-HUINCO: CAMBIO VÁLVULAS ARGUS DE SISTEMA DE MANDO DE VÁLVULA ESFÉRICA.</t>
  </si>
  <si>
    <t>DOÑA CATALINA</t>
  </si>
  <si>
    <t>EJECUTADO</t>
  </si>
  <si>
    <t>Martes 24 de Junio del 2025 / SEM N° 25</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</si>
  <si>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</si>
  <si>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</si>
  <si>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</si>
  <si>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</si>
  <si>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</si>
  <si>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</si>
  <si>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</si>
  <si>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</si>
  <si>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</si>
  <si>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</si>
  <si>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</si>
  <si>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</si>
  <si>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</si>
  <si>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</si>
  <si>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</si>
  <si>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</si>
  <si>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</si>
  <si>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</si>
  <si>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</si>
  <si>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</si>
  <si>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</si>
  <si>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</si>
  <si>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</si>
  <si>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</si>
  <si>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</si>
  <si>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</si>
  <si>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</si>
  <si>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</si>
  <si>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</si>
  <si>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</si>
  <si>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</si>
  <si>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</si>
  <si>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</si>
  <si>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</si>
  <si>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</si>
  <si>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</si>
  <si>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</si>
  <si>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</si>
  <si>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</si>
  <si>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</si>
  <si>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</si>
  <si>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</si>
  <si>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</si>
  <si>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</si>
  <si>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</si>
  <si>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</si>
  <si>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</si>
  <si>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</si>
  <si>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</si>
  <si>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</si>
  <si>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</si>
  <si>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</si>
  <si>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</si>
  <si>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</si>
  <si>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</si>
  <si>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</si>
  <si>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</si>
  <si>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</si>
  <si>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</si>
  <si>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</si>
  <si>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</si>
  <si>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</si>
  <si>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</si>
  <si>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</si>
  <si>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</si>
  <si>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</si>
  <si>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</si>
  <si>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</si>
  <si>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</si>
  <si>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</si>
  <si>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</si>
  <si>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</si>
  <si>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</si>
  <si>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</si>
  <si>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</si>
  <si>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</si>
  <si>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</si>
  <si>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</si>
  <si>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</si>
  <si>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</si>
  <si>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</si>
  <si>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</si>
  <si>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</si>
  <si>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</si>
  <si>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</si>
  <si>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</si>
  <si>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</si>
  <si>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</si>
  <si>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</si>
  <si>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</si>
  <si>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</si>
  <si>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</si>
  <si>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</si>
  <si>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</si>
  <si>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</si>
  <si>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</si>
  <si>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</si>
  <si>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</si>
  <si>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</si>
  <si>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</si>
  <si>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</si>
  <si>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</si>
  <si>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</si>
  <si>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</si>
  <si>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</si>
  <si>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</si>
  <si>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</si>
  <si>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</si>
  <si>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</si>
  <si>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</si>
  <si>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</si>
  <si>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7435833.10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</si>
  <si>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</si>
  <si>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</si>
  <si>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</si>
  <si>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</si>
  <si>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</si>
  <si>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</si>
  <si>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</si>
  <si>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</si>
  <si>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</si>
  <si>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</si>
  <si>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</si>
  <si>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</si>
  <si>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</si>
  <si>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</si>
  <si>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</si>
  <si>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</si>
  <si>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</si>
  <si>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</si>
  <si>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</si>
  <si>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</si>
  <si>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</si>
  <si>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</si>
  <si>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</si>
  <si>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</si>
  <si>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</si>
  <si>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</si>
  <si>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</si>
  <si>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</si>
  <si>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</si>
  <si>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</si>
  <si>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</si>
  <si>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</si>
  <si>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</si>
  <si>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</si>
  <si>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</si>
  <si>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</si>
  <si>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</si>
  <si>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</si>
  <si>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</si>
  <si>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</si>
  <si>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</si>
  <si>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</si>
  <si>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</si>
  <si>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</si>
  <si>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</si>
  <si>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</si>
  <si>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</si>
  <si>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</si>
  <si>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</si>
  <si>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</si>
  <si>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</si>
  <si>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</si>
  <si>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</si>
  <si>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</si>
  <si>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</si>
  <si>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</si>
  <si>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</si>
  <si>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</si>
  <si>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</si>
  <si>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</si>
  <si>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</si>
  <si>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</si>
  <si>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</si>
  <si>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</si>
  <si>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</si>
  <si>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</si>
  <si>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</si>
  <si>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</si>
  <si>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</si>
  <si>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</si>
  <si>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</si>
  <si>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</si>
  <si>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</si>
  <si>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</si>
  <si>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</si>
  <si>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</si>
  <si>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</si>
  <si>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</si>
  <si>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</si>
  <si>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</si>
  <si>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</si>
  <si>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</si>
  <si>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</si>
  <si>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</si>
  <si>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</si>
  <si>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</si>
  <si>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</si>
  <si>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</si>
  <si>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</si>
  <si>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</si>
  <si>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</si>
  <si>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</si>
  <si>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</si>
  <si>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</si>
  <si>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</si>
  <si>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</si>
  <si>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</si>
  <si>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</si>
  <si>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</si>
  <si>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</si>
  <si>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</si>
  <si>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</si>
  <si>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</si>
  <si>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</si>
  <si>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</si>
  <si>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</si>
  <si>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</si>
  <si>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</si>
  <si>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</si>
  <si>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</si>
  <si>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</si>
  <si>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</si>
  <si>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</si>
  <si>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</si>
  <si>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</si>
  <si>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</si>
  <si>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</si>
  <si>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</si>
  <si>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</si>
  <si>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</si>
  <si>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</si>
  <si>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</si>
  <si>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</si>
  <si>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</si>
  <si>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</si>
  <si>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</si>
  <si>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</si>
  <si>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</si>
  <si>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</si>
  <si>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</si>
  <si>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</si>
  <si>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</si>
  <si>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</si>
  <si>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</si>
  <si>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</si>
  <si>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</si>
  <si>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</si>
  <si>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</si>
  <si>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</si>
  <si>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</si>
  <si>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</si>
  <si>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</si>
  <si>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</si>
  <si>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</si>
  <si>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</si>
  <si>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</si>
  <si>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</si>
  <si>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</si>
  <si>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VARIACION DE NIVEL POR TEMPERATURA.</t>
  </si>
  <si>
    <t>SIN CONSUMO DE COMBUSTIBLE DIESEL EN PLANTA.</t>
  </si>
  <si>
    <t>Reporte de Consumo de Combustibles</t>
  </si>
  <si>
    <t>CONSUMO DE COMBUSTIBLES - LÍQUIDO, SÓLIDO, GASEOSO</t>
  </si>
  <si>
    <t>MEDIDOR</t>
  </si>
  <si>
    <t>24/Jun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</si>
  <si>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</si>
  <si>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</si>
  <si>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</si>
  <si>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</si>
  <si>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</si>
  <si>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</si>
  <si>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</si>
  <si>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</si>
  <si>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</si>
  <si>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</si>
  <si>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</si>
  <si>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</si>
  <si>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</si>
  <si>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</si>
  <si>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</si>
  <si>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</si>
  <si>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</si>
  <si>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</si>
  <si>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</si>
  <si>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</si>
  <si>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</si>
  <si>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</si>
  <si>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</si>
  <si>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</si>
  <si>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</si>
  <si>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</si>
  <si>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</si>
  <si>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</si>
  <si>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</si>
  <si>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</si>
  <si>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</si>
  <si>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</si>
  <si>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</si>
  <si>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</si>
  <si>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</si>
  <si>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</si>
  <si>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</si>
  <si>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</si>
  <si>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</si>
  <si>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</si>
  <si>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</si>
  <si>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</si>
  <si>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</si>
  <si>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</si>
  <si>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</si>
  <si>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</si>
  <si>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</si>
  <si>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</si>
  <si>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</si>
  <si>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</si>
  <si>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</si>
  <si>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</si>
  <si>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</si>
  <si>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</si>
  <si>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</si>
  <si>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</si>
  <si>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</si>
  <si>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</si>
  <si>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</si>
  <si>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</si>
  <si>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</si>
  <si>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</si>
  <si>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</si>
  <si>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</si>
  <si>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</si>
  <si>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</si>
  <si>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</si>
  <si>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</si>
  <si>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</si>
  <si>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</si>
  <si>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</si>
  <si>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</si>
  <si>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</si>
  <si>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</si>
  <si>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24/06/2025 01:00</t>
  </si>
  <si>
    <t>24/06/2025 02:00</t>
  </si>
  <si>
    <t>24/06/2025 03:00</t>
  </si>
  <si>
    <t>24/06/2025 06:00</t>
  </si>
  <si>
    <t>24/06/2025 07:00</t>
  </si>
  <si>
    <t>24/06/2025 10:00</t>
  </si>
  <si>
    <t>24/06/2025 11:00</t>
  </si>
  <si>
    <t>24/06/2025 12:00</t>
  </si>
  <si>
    <t>24/06/2025 13:00</t>
  </si>
  <si>
    <t>24/06/2025 14:00</t>
  </si>
  <si>
    <t>24/06/2025 19:00</t>
  </si>
  <si>
    <t>24/06/2025 20:00</t>
  </si>
  <si>
    <t>24/06/2025 21:00</t>
  </si>
  <si>
    <t>24/06/2025 22:00</t>
  </si>
  <si>
    <t>24/06/2025 23:00</t>
  </si>
  <si>
    <t>TEMPERATURA AMBIENTE (ºC)</t>
  </si>
  <si>
    <t>Disponibilidad de Gas Natural de las Centrales Termoeléctricas</t>
  </si>
  <si>
    <t>GASEODUCTO</t>
  </si>
  <si>
    <t>VOLUMEN DE GAS (Mm3)</t>
  </si>
  <si>
    <t>INICIAL</t>
  </si>
  <si>
    <t>GASEODUCTO DE CAMISEA (EGESUR)</t>
  </si>
  <si>
    <t>25/06/2025 06:00</t>
  </si>
  <si>
    <t>GASEODUCTO DE MALACAS (ENLP)</t>
  </si>
  <si>
    <t>GASEODUCTO DE CAMISEA (ENGIE)</t>
  </si>
  <si>
    <t>GASEODUCTO DE CAMISEA (FENIX)</t>
  </si>
  <si>
    <t>GASEODUCTO DE CAMISEA (C.T.KALLPA)</t>
  </si>
  <si>
    <t>GASEODUCTO DE CAMISEA (C.T.LAS FLORES)</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</si>
  <si>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</si>
  <si>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</si>
  <si>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</si>
  <si>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</si>
  <si>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</si>
  <si>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</si>
  <si>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</si>
  <si>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</si>
  <si>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</si>
  <si>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</si>
  <si>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</si>
  <si>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</si>
  <si>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</si>
  <si>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</si>
  <si>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</si>
  <si>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</si>
  <si>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</si>
  <si>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</si>
  <si>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</si>
  <si>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</si>
  <si>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</si>
  <si>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</si>
  <si>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</si>
  <si>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</si>
  <si>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</si>
  <si>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</si>
  <si>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</si>
  <si>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</si>
  <si>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</si>
  <si>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</si>
  <si>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</si>
  <si>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</si>
  <si>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</si>
  <si>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</si>
  <si>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</si>
  <si>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</si>
  <si>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</si>
  <si>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</si>
  <si>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</si>
  <si>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</si>
  <si>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</si>
  <si>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</si>
  <si>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</si>
  <si>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</si>
  <si>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</si>
  <si>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</si>
  <si>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</si>
  <si>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</si>
  <si>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</si>
  <si>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</si>
  <si>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</si>
  <si>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</si>
  <si>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</si>
  <si>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</si>
  <si>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</si>
  <si>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</si>
  <si>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</si>
  <si>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</si>
  <si>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</si>
  <si>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</si>
  <si>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</si>
  <si>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</si>
  <si>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</si>
  <si>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</si>
  <si>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</si>
  <si>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</si>
  <si>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</si>
  <si>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</si>
  <si>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</si>
  <si>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</si>
  <si>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</si>
  <si>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</si>
  <si>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</si>
  <si>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</si>
  <si>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</si>
  <si>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</si>
  <si>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</si>
  <si>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</si>
  <si>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</si>
  <si>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</si>
  <si>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</si>
  <si>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</si>
  <si>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</si>
  <si>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</si>
  <si>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</si>
  <si>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</si>
  <si>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</si>
  <si>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</si>
  <si>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</si>
  <si>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</si>
  <si>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</si>
  <si>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</si>
  <si>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</si>
  <si>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</si>
  <si>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</si>
  <si>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</si>
  <si>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</si>
  <si>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</si>
  <si>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</si>
  <si>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</si>
  <si>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</si>
  <si>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</si>
  <si>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</si>
  <si>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</si>
  <si>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</si>
  <si>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</si>
  <si>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</si>
  <si>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</si>
  <si>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</si>
  <si>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</si>
  <si>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</si>
  <si>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</si>
  <si>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</si>
  <si>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</si>
  <si>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</si>
  <si>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</si>
  <si>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</si>
  <si>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</si>
  <si>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</si>
  <si>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</si>
  <si>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</si>
  <si>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</si>
  <si>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</si>
  <si>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</si>
  <si>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</si>
  <si>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</si>
  <si>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</si>
  <si>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</si>
  <si>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</si>
  <si>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</si>
  <si>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</si>
  <si>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</si>
  <si>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</si>
  <si>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</si>
  <si>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</si>
  <si>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</si>
  <si>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</si>
  <si>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</si>
  <si>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</si>
  <si>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</si>
  <si>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</si>
  <si>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</si>
  <si>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</si>
  <si>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</si>
  <si>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</si>
  <si>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</si>
  <si>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</si>
  <si>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</si>
  <si>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</si>
  <si>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</si>
  <si>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</si>
  <si>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</si>
  <si>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</si>
  <si>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</si>
  <si>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</si>
  <si>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</si>
  <si>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</si>
  <si>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</si>
  <si>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</si>
  <si>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</si>
  <si>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</si>
  <si>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</si>
  <si>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</si>
  <si>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</si>
  <si>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</si>
  <si>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</si>
  <si>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</si>
  <si>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</si>
  <si>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</si>
  <si>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</si>
  <si>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</si>
  <si>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</si>
  <si>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</si>
  <si>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</si>
  <si>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</si>
  <si>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</si>
  <si>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</si>
  <si>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</si>
  <si>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</si>
  <si>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</si>
  <si>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</si>
  <si>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</si>
  <si>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</si>
  <si>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</si>
  <si>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</si>
  <si>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</si>
  <si>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</si>
  <si>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</si>
  <si>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</si>
  <si>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</si>
  <si>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</si>
  <si>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</si>
  <si>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</si>
  <si>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</si>
  <si>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</si>
  <si>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</si>
  <si>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</si>
  <si>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</si>
  <si>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</si>
  <si>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</si>
  <si>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</si>
  <si>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</si>
  <si>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</si>
  <si>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</si>
  <si>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</si>
  <si>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</si>
  <si>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</si>
  <si>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</si>
  <si>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</si>
  <si>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</si>
  <si>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</si>
  <si>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</si>
  <si>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</si>
  <si>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</si>
  <si>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</si>
  <si>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</si>
  <si>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</si>
  <si>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</si>
  <si>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</si>
  <si>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</si>
  <si>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</si>
  <si>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</si>
  <si>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</si>
  <si>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</si>
  <si>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</si>
  <si>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</si>
  <si>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</si>
  <si>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</si>
  <si>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</si>
  <si>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</si>
  <si>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</si>
  <si>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</si>
  <si>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</si>
  <si>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</si>
  <si>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</si>
  <si>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</si>
  <si>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</si>
  <si>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</si>
  <si>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</si>
  <si>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</si>
  <si>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</si>
  <si>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</si>
  <si>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</si>
  <si>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</si>
  <si>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</si>
  <si>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</si>
  <si>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</si>
  <si>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</si>
  <si>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</si>
  <si>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</si>
  <si>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</si>
  <si>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</si>
  <si>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</si>
  <si>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</si>
  <si>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</si>
  <si>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</si>
  <si>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</si>
  <si>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</si>
  <si>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</si>
  <si>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</si>
  <si>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</si>
  <si>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</si>
  <si>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</si>
  <si>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</si>
  <si>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</si>
  <si>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</si>
  <si>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</si>
  <si>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</si>
  <si>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</si>
  <si>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</si>
  <si>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</si>
  <si>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</si>
  <si>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</si>
  <si>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</si>
  <si>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</si>
  <si>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</si>
  <si>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</si>
  <si>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</si>
  <si>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</si>
  <si>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</si>
  <si>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</si>
  <si>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</si>
  <si>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</si>
  <si>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</si>
  <si>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</si>
  <si>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</si>
  <si>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</si>
  <si>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</si>
  <si>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</si>
  <si>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</si>
  <si>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</si>
  <si>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</si>
  <si>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</si>
  <si>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</si>
  <si>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</si>
  <si>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</si>
  <si>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</si>
  <si>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</si>
  <si>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</si>
  <si>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</si>
  <si>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</si>
  <si>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</si>
  <si>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</si>
  <si>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</si>
  <si>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</si>
  <si>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</si>
  <si>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</si>
  <si>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</si>
  <si>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</si>
  <si>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</si>
  <si>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</si>
  <si>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</si>
  <si>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</si>
  <si>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</si>
  <si>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</si>
  <si>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</si>
  <si>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</si>
  <si>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</si>
  <si>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</si>
  <si>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</si>
  <si>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</si>
  <si>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</si>
  <si>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</si>
  <si>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</si>
  <si>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</si>
  <si>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</si>
  <si>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</si>
  <si>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</si>
  <si>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</si>
  <si>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</si>
  <si>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</si>
  <si>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</si>
  <si>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</si>
  <si>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</si>
  <si>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</si>
  <si>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</si>
  <si>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</si>
  <si>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</si>
  <si>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</si>
  <si>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</si>
  <si>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</si>
  <si>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</si>
  <si>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</si>
  <si>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</si>
  <si>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</si>
  <si>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</si>
  <si>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</si>
  <si>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</si>
  <si>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</si>
  <si>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</si>
  <si>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</si>
  <si>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</si>
  <si>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</si>
  <si>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</si>
  <si>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</si>
  <si>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</si>
  <si>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</si>
  <si>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</si>
  <si>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</si>
  <si>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</si>
  <si>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</si>
  <si>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</si>
  <si>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</si>
  <si>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</si>
  <si>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</si>
  <si>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</si>
  <si>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</si>
  <si>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</si>
  <si>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</si>
  <si>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</si>
  <si>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</si>
  <si>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</si>
  <si>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</si>
  <si>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</si>
  <si>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</si>
  <si>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</si>
  <si>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</si>
  <si>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</si>
  <si>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</si>
  <si>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</si>
  <si>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</si>
  <si>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</si>
  <si>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</si>
  <si>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</si>
  <si>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</si>
  <si>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</si>
  <si>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</si>
  <si>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</si>
  <si>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</si>
  <si>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</si>
  <si>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</si>
  <si>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</si>
  <si>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</si>
  <si>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</si>
  <si>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</si>
  <si>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</si>
  <si>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</si>
  <si>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</si>
  <si>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</si>
  <si>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</si>
  <si>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</si>
  <si>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</si>
  <si>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</si>
  <si>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</si>
  <si>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</si>
  <si>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</si>
  <si>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</si>
  <si>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</si>
  <si>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</si>
  <si>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</si>
  <si>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</si>
  <si>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</si>
  <si>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</si>
  <si>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</si>
  <si>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</si>
  <si>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</si>
  <si>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</si>
  <si>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</si>
  <si>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</si>
  <si>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</si>
  <si>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</si>
  <si>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</si>
  <si>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</si>
  <si>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</si>
  <si>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</si>
  <si>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</si>
  <si>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</si>
  <si>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</si>
  <si>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</si>
  <si>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</si>
  <si>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</si>
  <si>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</si>
  <si>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</si>
  <si>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</si>
  <si>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</si>
  <si>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</si>
  <si>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</si>
  <si>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</si>
  <si>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</si>
  <si>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</si>
  <si>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</si>
  <si>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</si>
  <si>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</si>
  <si>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</si>
  <si>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</si>
  <si>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</si>
  <si>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</si>
  <si>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</si>
  <si>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</si>
  <si>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</si>
  <si>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</si>
  <si>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</si>
  <si>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</si>
  <si>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</si>
  <si>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</si>
  <si>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</si>
  <si>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</si>
  <si>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</si>
  <si>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</si>
  <si>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</si>
  <si>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</si>
  <si>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</si>
  <si>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</si>
  <si>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</si>
  <si>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</si>
  <si>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</si>
  <si>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</si>
  <si>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</si>
  <si>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</si>
  <si>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</si>
  <si>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</si>
  <si>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</si>
  <si>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</si>
  <si>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</si>
  <si>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</si>
  <si>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</si>
  <si>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</si>
  <si>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</si>
  <si>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</si>
  <si>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</si>
  <si>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</si>
  <si>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</si>
  <si>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</si>
  <si>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</si>
  <si>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</si>
  <si>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</si>
  <si>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</si>
  <si>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</si>
  <si>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</si>
  <si>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</si>
  <si>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</si>
  <si>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</si>
  <si>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</si>
  <si>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</si>
  <si>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</si>
  <si>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</si>
  <si>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</si>
  <si>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</si>
  <si>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</si>
  <si>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</si>
  <si>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</si>
  <si>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</si>
  <si>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</si>
  <si>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</si>
  <si>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</si>
  <si>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</si>
  <si>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</si>
  <si>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</si>
  <si>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</si>
  <si>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</si>
  <si>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</si>
  <si>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</si>
  <si>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</si>
  <si>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</si>
  <si>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</si>
  <si>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</si>
  <si>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</si>
  <si>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</si>
  <si>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</si>
  <si>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</si>
  <si>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</si>
  <si>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</si>
  <si>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</si>
  <si>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</si>
  <si>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</si>
  <si>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</si>
  <si>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</si>
  <si>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</si>
  <si>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</si>
  <si>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</si>
  <si>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</si>
  <si>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</si>
  <si>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</si>
  <si>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</si>
  <si>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</si>
  <si>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</si>
  <si>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</si>
  <si>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</si>
  <si>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</si>
  <si>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</si>
  <si>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</si>
  <si>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</si>
  <si>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</si>
  <si>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</si>
  <si>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</si>
  <si>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</si>
  <si>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</si>
  <si>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</si>
  <si>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</si>
  <si>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</si>
  <si>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</si>
  <si>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</si>
  <si>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</si>
  <si>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</si>
  <si>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</si>
  <si>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</si>
  <si>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</si>
  <si>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</si>
  <si>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</si>
  <si>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</si>
  <si>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</si>
  <si>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</si>
  <si>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</si>
  <si>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</si>
  <si>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</si>
  <si>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</si>
  <si>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</si>
  <si>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</si>
  <si>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</si>
  <si>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</si>
  <si>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</si>
  <si>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</si>
  <si>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</si>
  <si>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</si>
  <si>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</si>
  <si>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</si>
  <si>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</si>
  <si>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</si>
  <si>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</si>
  <si>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</si>
  <si>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</si>
  <si>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</si>
  <si>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</si>
  <si>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</si>
  <si>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</si>
  <si>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</si>
  <si>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</si>
  <si>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</si>
  <si>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</si>
  <si>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</si>
  <si>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</si>
  <si>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</si>
  <si>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</si>
  <si>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</si>
  <si>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</si>
  <si>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</si>
  <si>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</si>
  <si>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</si>
  <si>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</si>
  <si>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</si>
  <si>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</si>
  <si>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</si>
  <si>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</si>
  <si>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</si>
  <si>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</si>
  <si>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</si>
  <si>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</si>
  <si>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</si>
  <si>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</si>
  <si>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</si>
  <si>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</si>
  <si>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</si>
  <si>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</si>
  <si>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</si>
  <si>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</si>
  <si>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</si>
  <si>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</si>
  <si>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</si>
  <si>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</si>
  <si>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</si>
  <si>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</si>
  <si>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</si>
  <si>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</si>
  <si>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</si>
  <si>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</si>
  <si>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</si>
  <si>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</si>
  <si>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</si>
  <si>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</si>
  <si>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</si>
  <si>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</si>
  <si>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</si>
  <si>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</si>
  <si>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</si>
  <si>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</si>
  <si>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</si>
  <si>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</si>
  <si>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</si>
  <si>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</si>
  <si>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</si>
  <si>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</si>
  <si>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</si>
  <si>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</si>
  <si>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</si>
  <si>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</si>
  <si>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</si>
  <si>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</si>
  <si>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</si>
  <si>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</si>
  <si>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</si>
  <si>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</si>
  <si>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</si>
  <si>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</si>
  <si>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</si>
  <si>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</si>
  <si>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</si>
  <si>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</si>
  <si>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</si>
  <si>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</si>
  <si>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</si>
  <si>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</si>
  <si>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</si>
  <si>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</si>
  <si>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</si>
  <si>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</si>
  <si>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</si>
  <si>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</si>
  <si>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</si>
  <si>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</si>
  <si>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</si>
  <si>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</si>
  <si>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</si>
  <si>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</si>
  <si>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</si>
  <si>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</si>
  <si>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</si>
  <si>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</si>
  <si>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</si>
  <si>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</si>
  <si>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</si>
  <si>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</si>
  <si>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</si>
  <si>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</si>
  <si>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</si>
  <si>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</si>
  <si>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</si>
  <si>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</si>
  <si>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</si>
  <si>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</si>
  <si>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</si>
  <si>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</si>
  <si>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</si>
  <si>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</si>
  <si>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</si>
  <si>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</si>
  <si>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</si>
  <si>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</si>
  <si>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</si>
  <si>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</si>
  <si>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</si>
  <si>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</si>
  <si>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</si>
  <si>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</si>
  <si>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</si>
  <si>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</si>
  <si>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</si>
  <si>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</si>
  <si>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</si>
  <si>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</si>
  <si>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</si>
  <si>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</si>
  <si>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</si>
  <si>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</si>
  <si>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</si>
  <si>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</si>
  <si>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</si>
  <si>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</si>
  <si>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</si>
  <si>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</si>
  <si>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</si>
  <si>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</si>
  <si>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</si>
  <si>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</si>
  <si>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</si>
  <si>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</si>
  <si>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</si>
  <si>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</si>
  <si>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</si>
  <si>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</si>
  <si>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</si>
  <si>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</si>
  <si>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</si>
  <si>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</si>
  <si>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</si>
  <si>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</si>
  <si>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</si>
  <si>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</si>
  <si>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</si>
  <si>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</si>
  <si>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</si>
  <si>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</si>
  <si>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</si>
  <si>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</si>
  <si>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</si>
  <si>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</si>
  <si>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</si>
  <si>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</si>
  <si>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</si>
  <si>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</si>
  <si>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</si>
  <si>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</si>
  <si>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</si>
  <si>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</si>
  <si>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</si>
  <si>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</si>
  <si>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</si>
  <si>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</si>
  <si>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</si>
  <si>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</si>
  <si>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</si>
  <si>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</si>
  <si>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</si>
  <si>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</si>
  <si>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</si>
  <si>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</si>
  <si>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</si>
  <si>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</si>
  <si>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</si>
  <si>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</si>
  <si>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</si>
  <si>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</si>
  <si>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</si>
  <si>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</si>
  <si>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</si>
  <si>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</si>
  <si>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</si>
  <si>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</si>
  <si>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</si>
  <si>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</si>
  <si>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</si>
  <si>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</si>
  <si>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</si>
  <si>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</si>
  <si>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</si>
  <si>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</si>
  <si>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</si>
  <si>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</si>
  <si>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</si>
  <si>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</si>
  <si>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</si>
  <si>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</si>
  <si>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</si>
  <si>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</si>
  <si>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</si>
  <si>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</si>
  <si>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</si>
  <si>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</si>
  <si>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</si>
  <si>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</si>
  <si>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</si>
  <si>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</si>
  <si>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</si>
  <si>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</si>
  <si>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</si>
  <si>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</si>
  <si>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</si>
  <si>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</si>
  <si>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</si>
  <si>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</si>
  <si>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</si>
  <si>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</si>
  <si>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</si>
  <si>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</si>
  <si>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</si>
  <si>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</si>
  <si>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</si>
  <si>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</si>
  <si>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</si>
  <si>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</si>
  <si>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</si>
  <si>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</si>
  <si>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</si>
  <si>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</si>
  <si>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</si>
  <si>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</si>
  <si>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</si>
  <si>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</si>
  <si>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</si>
  <si>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</si>
  <si>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</si>
  <si>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</si>
  <si>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</si>
  <si>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</si>
  <si>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</si>
  <si>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</si>
  <si>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</si>
  <si>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</si>
  <si>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</si>
  <si>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</si>
  <si>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</si>
  <si>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</si>
  <si>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</si>
  <si>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</si>
  <si>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</si>
  <si>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</si>
  <si>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</si>
  <si>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</si>
  <si>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</si>
  <si>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</si>
  <si>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</si>
  <si>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</si>
  <si>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</si>
  <si>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</si>
  <si>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</si>
  <si>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</si>
  <si>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</si>
  <si>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</si>
  <si>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</si>
  <si>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</si>
  <si>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</si>
  <si>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</si>
  <si>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</si>
  <si>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</si>
  <si>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</si>
  <si>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</si>
  <si>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</si>
  <si>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</si>
  <si>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</si>
  <si>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</si>
  <si>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</si>
  <si>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</si>
  <si>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</si>
  <si>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</si>
  <si>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</si>
  <si>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</si>
  <si>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</si>
  <si>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</si>
  <si>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</si>
  <si>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</si>
  <si>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</si>
  <si>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</si>
  <si>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</si>
  <si>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</si>
  <si>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</si>
  <si>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</si>
  <si>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</si>
  <si>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</si>
  <si>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</si>
  <si>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</si>
  <si>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</si>
  <si>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</si>
  <si>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</si>
  <si>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</si>
  <si>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</si>
  <si>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</si>
  <si>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</si>
  <si>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</si>
  <si>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</si>
  <si>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</si>
  <si>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</si>
  <si>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</si>
  <si>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</si>
  <si>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</si>
  <si>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</si>
  <si>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</si>
  <si>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</si>
  <si>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</si>
  <si>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</si>
  <si>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</si>
  <si>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</si>
  <si>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</si>
  <si>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</si>
  <si>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</si>
  <si>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</si>
  <si>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</si>
  <si>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</si>
  <si>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</si>
  <si>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</si>
  <si>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</si>
  <si>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</si>
  <si>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</si>
  <si>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</si>
  <si>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</si>
  <si>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</si>
  <si>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</si>
  <si>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</si>
  <si>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</si>
  <si>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</si>
  <si>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</si>
  <si>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</si>
  <si>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</si>
  <si>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</si>
  <si>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</si>
  <si>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</si>
  <si>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</si>
  <si>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</si>
  <si>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</si>
  <si>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</si>
  <si>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</si>
  <si>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</si>
  <si>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</si>
  <si>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</si>
  <si>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</si>
  <si>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</si>
  <si>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</si>
  <si>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</si>
  <si>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</si>
  <si>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</si>
  <si>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</si>
  <si>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</si>
  <si>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</si>
  <si>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</si>
  <si>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</si>
  <si>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</si>
  <si>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</si>
  <si>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</si>
  <si>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</si>
  <si>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</si>
  <si>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</si>
  <si>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</si>
  <si>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</si>
  <si>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</si>
  <si>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</si>
  <si>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</si>
  <si>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</si>
  <si>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</si>
  <si>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</si>
  <si>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</si>
  <si>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</si>
  <si>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</si>
  <si>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</si>
  <si>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</si>
  <si>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</si>
  <si>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</si>
  <si>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</si>
  <si>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</si>
  <si>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</si>
  <si>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</si>
  <si>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</si>
  <si>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</si>
  <si>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</si>
  <si>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</si>
  <si>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</si>
  <si>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</si>
  <si>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</si>
  <si>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</si>
  <si>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</si>
  <si>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</si>
  <si>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</si>
  <si>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</si>
  <si>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</si>
  <si>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</si>
  <si>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</si>
  <si>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</si>
  <si>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</si>
  <si>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</si>
  <si>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</si>
  <si>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</si>
  <si>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</si>
  <si>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</si>
  <si>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</si>
  <si>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</si>
  <si>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</si>
  <si>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</si>
  <si>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</si>
  <si>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</si>
  <si>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</si>
  <si>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</si>
  <si>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</si>
  <si>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</si>
  <si>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</si>
  <si>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</si>
  <si>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</si>
  <si>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</si>
  <si>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</si>
  <si>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</si>
  <si>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</si>
  <si>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</si>
  <si>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</si>
  <si>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</si>
  <si>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</si>
  <si>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</si>
  <si>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</si>
  <si>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</si>
  <si>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</si>
  <si>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</si>
  <si>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</si>
  <si>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</si>
  <si>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</si>
  <si>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</si>
  <si>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</si>
  <si>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</si>
  <si>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</si>
  <si>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</si>
  <si>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</si>
  <si>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</si>
  <si>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</si>
  <si>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</si>
  <si>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</si>
  <si>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</si>
  <si>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</si>
  <si>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</si>
  <si>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</si>
  <si>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</si>
  <si>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</si>
  <si>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</si>
  <si>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</si>
  <si>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</si>
  <si>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</si>
  <si>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</si>
  <si>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</si>
  <si>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</si>
  <si>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</si>
  <si>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</si>
  <si>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</si>
  <si>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</si>
  <si>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</si>
  <si>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</si>
  <si>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</si>
  <si>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</si>
  <si>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</si>
  <si>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</si>
  <si>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</si>
  <si>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24/06/2025 07:58:00</t>
  </si>
  <si>
    <t>Por regulación de tensión en la S.E. Planicie.</t>
  </si>
  <si>
    <t>L. GUADALUPE - TRUJILLO NORTE</t>
  </si>
  <si>
    <t>L-2235</t>
  </si>
  <si>
    <t>24/06/2025 04:03:00</t>
  </si>
  <si>
    <t>Por regulación de tensión en la S.E. Trujillo Norte.</t>
  </si>
  <si>
    <t>L. REQUE - CHICLAYO OESTE</t>
  </si>
  <si>
    <t>L-2296</t>
  </si>
  <si>
    <t>24/06/2025 04:04:00</t>
  </si>
  <si>
    <t>Por regulación de tensión en la S.E. Chiclayo Oeste.</t>
  </si>
  <si>
    <t>L. REQUE - GUADALUPE</t>
  </si>
  <si>
    <t>L-2236</t>
  </si>
  <si>
    <t>Por regulación de tensión en la S.E. Guadalupe.</t>
  </si>
  <si>
    <t>L. CAJAMARCA NORTE - PAMPA HONDA</t>
  </si>
  <si>
    <t>24/06/2025 01:24:00</t>
  </si>
  <si>
    <t>24/06/2025 05:54:00</t>
  </si>
  <si>
    <t>Por regulación de tensión en la S.E. Cajamarca Norte.</t>
  </si>
  <si>
    <t>TRANSMISORA ELECTRICA DEL SUR 2 S.A.C.</t>
  </si>
  <si>
    <t>L. PUMIRI - SAN ROMAN</t>
  </si>
  <si>
    <t>L-2041</t>
  </si>
  <si>
    <t>24/06/2025 08:02:00</t>
  </si>
  <si>
    <t>24/06/2025 17:31:00</t>
  </si>
  <si>
    <t>Por regulación de tensión en la S.E. Azángaro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</si>
  <si>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</si>
  <si>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</si>
  <si>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</si>
  <si>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</si>
  <si>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</si>
  <si>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</si>
  <si>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</si>
  <si>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</si>
  <si>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</si>
  <si>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</si>
  <si>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</si>
  <si>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</si>
  <si>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</si>
  <si>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</si>
  <si>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</si>
  <si>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</si>
  <si>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</si>
  <si>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</si>
  <si>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</si>
  <si>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09:06:59
</t>
  </si>
  <si>
    <t xml:space="preserve">59.807 
</t>
  </si>
  <si>
    <t xml:space="preserve">13:24:34
</t>
  </si>
  <si>
    <t xml:space="preserve">60.244 
</t>
  </si>
  <si>
    <t>PUCALLPA ISA</t>
  </si>
  <si>
    <t xml:space="preserve">59.806 
</t>
  </si>
  <si>
    <t xml:space="preserve">59.805 
</t>
  </si>
  <si>
    <t xml:space="preserve">60.245 
</t>
  </si>
  <si>
    <t xml:space="preserve">59.804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</si>
  <si>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</si>
  <si>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</si>
  <si>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</si>
  <si>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</si>
  <si>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</si>
  <si>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</si>
  <si>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</si>
  <si>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</si>
  <si>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</si>
  <si>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</si>
  <si>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</si>
  <si>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</si>
  <si>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</si>
  <si>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</si>
  <si>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</si>
  <si>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</si>
  <si>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</si>
  <si>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</si>
  <si>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</si>
  <si>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</si>
  <si>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</si>
  <si>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7435833 y resultó S/. 1698642 (29.61% ) menor que el correspondiente al martes de la semana pasada.</t>
  </si>
  <si>
    <t>Fecha</t>
  </si>
  <si>
    <t>Costo Total Ejecutado</t>
  </si>
  <si>
    <t>Costo Total Programado</t>
  </si>
  <si>
    <t>MAR 17</t>
  </si>
  <si>
    <t>MIE 18</t>
  </si>
  <si>
    <t>JUE 19</t>
  </si>
  <si>
    <t>VIE 20</t>
  </si>
  <si>
    <t>SAB 21</t>
  </si>
  <si>
    <t>DOM 22</t>
  </si>
  <si>
    <t>LUN 23</t>
  </si>
  <si>
    <t>MAR 24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</si>
  <si>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</si>
  <si>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</si>
  <si>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</si>
  <si>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</si>
  <si>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</si>
  <si>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</si>
  <si>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</si>
  <si>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</si>
  <si>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</si>
  <si>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</si>
  <si>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</si>
  <si>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</si>
  <si>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</si>
  <si>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</si>
  <si>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</si>
  <si>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</si>
  <si>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</si>
  <si>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</si>
  <si>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</si>
  <si>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</si>
  <si>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</si>
  <si>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</si>
  <si>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</si>
  <si>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</si>
  <si>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</si>
  <si>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</si>
  <si>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</si>
  <si>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</si>
  <si>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</si>
  <si>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</si>
  <si>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</si>
  <si>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</si>
  <si>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</si>
  <si>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</si>
  <si>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</si>
  <si>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</si>
  <si>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</si>
  <si>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</si>
  <si>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</si>
  <si>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</si>
  <si>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</si>
  <si>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</si>
  <si>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</si>
  <si>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</si>
  <si>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</si>
  <si>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</si>
  <si>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</si>
  <si>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</si>
  <si>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</si>
  <si>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</si>
  <si>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</si>
  <si>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</si>
  <si>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</si>
  <si>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</si>
  <si>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</si>
  <si>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</si>
  <si>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</si>
  <si>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</si>
  <si>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</si>
  <si>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</si>
  <si>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</si>
  <si>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</si>
  <si>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</si>
  <si>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</si>
  <si>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</si>
  <si>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</si>
  <si>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194</t>
  </si>
  <si>
    <t>78.4742</t>
  </si>
  <si>
    <t>34.0266</t>
  </si>
  <si>
    <t>205</t>
  </si>
  <si>
    <t>193.411</t>
  </si>
  <si>
    <t>191.5672</t>
  </si>
  <si>
    <t>191.4131</t>
  </si>
  <si>
    <t>177.3558</t>
  </si>
  <si>
    <t>177.2809</t>
  </si>
  <si>
    <t>191</t>
  </si>
  <si>
    <t>157.5277</t>
  </si>
  <si>
    <t>172</t>
  </si>
  <si>
    <t>155.3366</t>
  </si>
  <si>
    <t>164</t>
  </si>
  <si>
    <t>122.3407</t>
  </si>
  <si>
    <t>103.49</t>
  </si>
  <si>
    <t>155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</si>
  <si>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</si>
  <si>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</si>
  <si>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</si>
  <si>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</si>
  <si>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</si>
  <si>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</si>
  <si>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</si>
  <si>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</si>
  <si>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</si>
  <si>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</si>
  <si>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</si>
  <si>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</si>
  <si>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</si>
  <si>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</si>
  <si>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</si>
  <si>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</si>
  <si>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</si>
  <si>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</si>
  <si>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</si>
  <si>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</si>
  <si>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</si>
  <si>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</si>
  <si>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</si>
  <si>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</si>
  <si>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</si>
  <si>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</si>
  <si>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</si>
  <si>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</si>
  <si>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</si>
  <si>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</si>
  <si>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</si>
  <si>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</si>
  <si>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</si>
  <si>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</si>
  <si>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</si>
  <si>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</si>
  <si>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</si>
  <si>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</si>
  <si>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</si>
  <si>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</si>
  <si>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</si>
  <si>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</si>
  <si>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17.3641</t>
  </si>
  <si>
    <t>21.4411</t>
  </si>
  <si>
    <t>917-39</t>
  </si>
  <si>
    <t>URS-STK-002 - G1</t>
  </si>
  <si>
    <t>CHMalpas - G1</t>
  </si>
  <si>
    <t>5.788</t>
  </si>
  <si>
    <t>7.147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</si>
  <si>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</si>
  <si>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</si>
  <si>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</si>
  <si>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</si>
  <si>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</si>
  <si>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</si>
  <si>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</si>
  <si>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</si>
  <si>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</si>
  <si>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</si>
  <si>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</si>
  <si>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</si>
  <si>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</si>
  <si>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</si>
  <si>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</si>
  <si>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</si>
  <si>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</si>
  <si>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</si>
  <si>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</si>
  <si>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</si>
  <si>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</si>
  <si>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</si>
  <si>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38.9925</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</si>
  <si>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</si>
  <si>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</si>
  <si>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</si>
  <si>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</si>
  <si>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</si>
  <si>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</si>
  <si>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</si>
  <si>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</si>
  <si>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</si>
  <si>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</si>
  <si>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</si>
  <si>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</si>
  <si>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</si>
  <si>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</si>
  <si>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</si>
  <si>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</si>
  <si>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</si>
  <si>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</si>
  <si>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</si>
  <si>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</si>
  <si>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</si>
  <si>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</si>
  <si>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</si>
  <si>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</si>
  <si>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</si>
  <si>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</si>
  <si>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</si>
  <si>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</si>
  <si>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</si>
  <si>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</si>
  <si>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</si>
  <si>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</si>
  <si>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</si>
  <si>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23.6369</t>
  </si>
  <si>
    <t>25.8551</t>
  </si>
  <si>
    <t>24.0914</t>
  </si>
  <si>
    <t>42.7234</t>
  </si>
  <si>
    <t>99.5258</t>
  </si>
  <si>
    <t>30.1194</t>
  </si>
  <si>
    <t>12.1538</t>
  </si>
  <si>
    <t>80.7371</t>
  </si>
  <si>
    <t>58</t>
  </si>
  <si>
    <t>922-14965</t>
  </si>
  <si>
    <t>URS-STK-004 - G1</t>
  </si>
  <si>
    <t>CHCheves - G1</t>
  </si>
  <si>
    <t>13.0408</t>
  </si>
  <si>
    <t>19.8152</t>
  </si>
  <si>
    <t>34.7629</t>
  </si>
  <si>
    <t>27.9607</t>
  </si>
  <si>
    <t>922-14966</t>
  </si>
  <si>
    <t>URS-STK-004 - G2</t>
  </si>
  <si>
    <t>CHCheves - G2</t>
  </si>
  <si>
    <t>12.8143</t>
  </si>
  <si>
    <t>22.9082</t>
  </si>
  <si>
    <t>64.7629</t>
  </si>
  <si>
    <t>52.7765</t>
  </si>
  <si>
    <t>923-13656</t>
  </si>
  <si>
    <t>URS-TCH-001</t>
  </si>
  <si>
    <t>CTOllero</t>
  </si>
  <si>
    <t>923-13657</t>
  </si>
  <si>
    <t>URS-TCH-001 - TG1</t>
  </si>
  <si>
    <t>CTOllero - TG1</t>
  </si>
  <si>
    <t>923-18479</t>
  </si>
  <si>
    <t>URS-TCH-001 - TV</t>
  </si>
  <si>
    <t>CTOllero - TV</t>
  </si>
  <si>
    <t>924-272</t>
  </si>
  <si>
    <t>URS-ENL-001</t>
  </si>
  <si>
    <t>CHHuinco</t>
  </si>
  <si>
    <t>72.0871</t>
  </si>
  <si>
    <t>73.4962</t>
  </si>
  <si>
    <t>74.9129</t>
  </si>
  <si>
    <t>40.9028</t>
  </si>
  <si>
    <t>37.4124</t>
  </si>
  <si>
    <t>82.291</t>
  </si>
  <si>
    <t>90</t>
  </si>
  <si>
    <t>85.6843</t>
  </si>
  <si>
    <t>85.6532</t>
  </si>
  <si>
    <t>85.5608</t>
  </si>
  <si>
    <t>86.4334</t>
  </si>
  <si>
    <t>33.4723</t>
  </si>
  <si>
    <t>35.6634</t>
  </si>
  <si>
    <t>69.6535</t>
  </si>
  <si>
    <t>74.0544</t>
  </si>
  <si>
    <t>76.8211</t>
  </si>
  <si>
    <t>78.0552</t>
  </si>
  <si>
    <t>76.3896</t>
  </si>
  <si>
    <t>81.6832</t>
  </si>
  <si>
    <t>52.7381</t>
  </si>
  <si>
    <t>52.7379</t>
  </si>
  <si>
    <t>40.7382</t>
  </si>
  <si>
    <t>32.6593</t>
  </si>
  <si>
    <t>40.7383</t>
  </si>
  <si>
    <t>51.51</t>
  </si>
  <si>
    <t>40.7392</t>
  </si>
  <si>
    <t>41.9</t>
  </si>
  <si>
    <t>42.0231</t>
  </si>
  <si>
    <t>41.959</t>
  </si>
  <si>
    <t>59.8919</t>
  </si>
  <si>
    <t>78.6422</t>
  </si>
  <si>
    <t>58.7372</t>
  </si>
  <si>
    <t>53.3372</t>
  </si>
  <si>
    <t>924-22</t>
  </si>
  <si>
    <t>URS-ENL-001 - G1</t>
  </si>
  <si>
    <t>CHHuinco - G1</t>
  </si>
  <si>
    <t>36.0436</t>
  </si>
  <si>
    <t>36.7481</t>
  </si>
  <si>
    <t>37.4565</t>
  </si>
  <si>
    <t>18.8192</t>
  </si>
  <si>
    <t>41.6206</t>
  </si>
  <si>
    <t>45.4972</t>
  </si>
  <si>
    <t>45</t>
  </si>
  <si>
    <t>42.8421</t>
  </si>
  <si>
    <t>42.3389</t>
  </si>
  <si>
    <t>42.7804</t>
  </si>
  <si>
    <t>43.216</t>
  </si>
  <si>
    <t>34.8267</t>
  </si>
  <si>
    <t>37.0272</t>
  </si>
  <si>
    <t>38.4105</t>
  </si>
  <si>
    <t>39.0276</t>
  </si>
  <si>
    <t>38.1948</t>
  </si>
  <si>
    <t>40.8416</t>
  </si>
  <si>
    <t>26.3691</t>
  </si>
  <si>
    <t>26.369</t>
  </si>
  <si>
    <t>47.7629</t>
  </si>
  <si>
    <t>37.1271</t>
  </si>
  <si>
    <t>924-23</t>
  </si>
  <si>
    <t>URS-ENL-001 - G2</t>
  </si>
  <si>
    <t>CHHuinco - G2</t>
  </si>
  <si>
    <t>25.6083</t>
  </si>
  <si>
    <t>44.6215</t>
  </si>
  <si>
    <t>45.0841</t>
  </si>
  <si>
    <t>34.3908</t>
  </si>
  <si>
    <t>924-24</t>
  </si>
  <si>
    <t>URS-ENL-001 - G3</t>
  </si>
  <si>
    <t>CHHuinco - G3</t>
  </si>
  <si>
    <t>25.9017</t>
  </si>
  <si>
    <t>45.3785</t>
  </si>
  <si>
    <t>12.129</t>
  </si>
  <si>
    <t>33.5581</t>
  </si>
  <si>
    <t>21.6101</t>
  </si>
  <si>
    <t>18.9463</t>
  </si>
  <si>
    <t>924-25</t>
  </si>
  <si>
    <t>URS-ENL-001 - G4</t>
  </si>
  <si>
    <t>CHHuinco - G4</t>
  </si>
  <si>
    <t>18.5932</t>
  </si>
  <si>
    <t>40.6704</t>
  </si>
  <si>
    <t>44.5028</t>
  </si>
  <si>
    <t>43.3143</t>
  </si>
  <si>
    <t>43.217</t>
  </si>
  <si>
    <t>1906-280</t>
  </si>
  <si>
    <t>URS-ENL-002</t>
  </si>
  <si>
    <t>CHMatuca</t>
  </si>
  <si>
    <t>7.1136</t>
  </si>
  <si>
    <t>7.0944</t>
  </si>
  <si>
    <t>7.0951</t>
  </si>
  <si>
    <t>8</t>
  </si>
  <si>
    <t>7.0352</t>
  </si>
  <si>
    <t>7.1431</t>
  </si>
  <si>
    <t>7.1969</t>
  </si>
  <si>
    <t>7.2014</t>
  </si>
  <si>
    <t>7.1559</t>
  </si>
  <si>
    <t>7.1805</t>
  </si>
  <si>
    <t>13.5869</t>
  </si>
  <si>
    <t>13.6442</t>
  </si>
  <si>
    <t>13.7191</t>
  </si>
  <si>
    <t>7.9999</t>
  </si>
  <si>
    <t>20</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</si>
  <si>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</si>
  <si>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</si>
  <si>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</si>
  <si>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</si>
  <si>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</si>
  <si>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</si>
  <si>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</si>
  <si>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</si>
  <si>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</si>
  <si>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</si>
  <si>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</si>
  <si>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</si>
  <si>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</si>
  <si>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</si>
  <si>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</si>
  <si>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</si>
  <si>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</si>
  <si>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</si>
  <si>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</si>
  <si>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</si>
  <si>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</si>
  <si>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</si>
  <si>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</si>
  <si>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</si>
  <si>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</si>
  <si>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38.8765</t>
  </si>
  <si>
    <t>38.9369</t>
  </si>
  <si>
    <t>89.3578</t>
  </si>
  <si>
    <t>91.9936</t>
  </si>
  <si>
    <t>119.2217</t>
  </si>
  <si>
    <t>1965-15211</t>
  </si>
  <si>
    <t>URS-KALL-003 - G1</t>
  </si>
  <si>
    <t>CHCeAgui - G1</t>
  </si>
  <si>
    <t>1965-15212</t>
  </si>
  <si>
    <t>URS-KALL-003 - G2</t>
  </si>
  <si>
    <t>CHCeAgui - G2</t>
  </si>
  <si>
    <t>1965-15213</t>
  </si>
  <si>
    <t>URS-KALL-003 - G3</t>
  </si>
  <si>
    <t>CHCeAgui - G3</t>
  </si>
  <si>
    <t>2253-12600</t>
  </si>
  <si>
    <t>C.H. PLATANAL</t>
  </si>
  <si>
    <t>URS-CLP-001</t>
  </si>
  <si>
    <t>CHPlatan</t>
  </si>
  <si>
    <t>75.1624</t>
  </si>
  <si>
    <t>71.5544</t>
  </si>
  <si>
    <t>71.9005</t>
  </si>
  <si>
    <t>86.3738</t>
  </si>
  <si>
    <t>58.4465</t>
  </si>
  <si>
    <t>67.8462</t>
  </si>
  <si>
    <t>89.2629</t>
  </si>
  <si>
    <t>85.1188</t>
  </si>
  <si>
    <t>85.1454</t>
  </si>
  <si>
    <t>79.6456</t>
  </si>
  <si>
    <t>79.8634</t>
  </si>
  <si>
    <t>74.3118</t>
  </si>
  <si>
    <t>11.589</t>
  </si>
  <si>
    <t>71.7358</t>
  </si>
  <si>
    <t>13.4328</t>
  </si>
  <si>
    <t>71.8816</t>
  </si>
  <si>
    <t>71.0111</t>
  </si>
  <si>
    <t>70</t>
  </si>
  <si>
    <t>52</t>
  </si>
  <si>
    <t>72.3465</t>
  </si>
  <si>
    <t>67.9456</t>
  </si>
  <si>
    <t>65.1789</t>
  </si>
  <si>
    <t>63.9448</t>
  </si>
  <si>
    <t>65.6104</t>
  </si>
  <si>
    <t>60.3168</t>
  </si>
  <si>
    <t>89.2621</t>
  </si>
  <si>
    <t>89.2623</t>
  </si>
  <si>
    <t>89.262</t>
  </si>
  <si>
    <t>89.2618</t>
  </si>
  <si>
    <t>89.2628</t>
  </si>
  <si>
    <t>2253-12601</t>
  </si>
  <si>
    <t>URS-CLP-001 - G1</t>
  </si>
  <si>
    <t>CHPlatan - G1</t>
  </si>
  <si>
    <t>2253-12602</t>
  </si>
  <si>
    <t>URS-CLP-001 - G2</t>
  </si>
  <si>
    <t>CHPlatan - G2</t>
  </si>
  <si>
    <t>3168-1191</t>
  </si>
  <si>
    <t>URS-CHI-001</t>
  </si>
  <si>
    <t>CHChimay</t>
  </si>
  <si>
    <t>22</t>
  </si>
  <si>
    <t>17.6378</t>
  </si>
  <si>
    <t>16.5226</t>
  </si>
  <si>
    <t>17.6882</t>
  </si>
  <si>
    <t>20.2642</t>
  </si>
  <si>
    <t>20.1184</t>
  </si>
  <si>
    <t>20.9889</t>
  </si>
  <si>
    <t>21.9999</t>
  </si>
  <si>
    <t>21.9991</t>
  </si>
  <si>
    <t>20.8372</t>
  </si>
  <si>
    <t>6.0076</t>
  </si>
  <si>
    <t>20.7141</t>
  </si>
  <si>
    <t>6.1236</t>
  </si>
  <si>
    <t>20.7782</t>
  </si>
  <si>
    <t>6.0632</t>
  </si>
  <si>
    <t>20.8453</t>
  </si>
  <si>
    <t>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</si>
  <si>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</si>
  <si>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</si>
  <si>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</si>
  <si>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</si>
  <si>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</si>
  <si>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</si>
  <si>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</si>
  <si>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</si>
  <si>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</si>
  <si>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</si>
  <si>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</si>
  <si>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</si>
  <si>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</si>
  <si>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</si>
  <si>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</si>
  <si>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</si>
  <si>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</si>
  <si>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</si>
  <si>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</si>
  <si>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</si>
  <si>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</si>
  <si>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</si>
  <si>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</si>
  <si>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</si>
  <si>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</si>
  <si>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</si>
  <si>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</si>
  <si>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</si>
  <si>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</si>
  <si>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</si>
  <si>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</si>
  <si>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</si>
  <si>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</si>
  <si>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</si>
  <si>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</si>
  <si>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</si>
  <si>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</si>
  <si>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</si>
  <si>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</si>
  <si>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</si>
  <si>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</si>
  <si>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</si>
  <si>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</si>
  <si>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</si>
  <si>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</si>
  <si>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</si>
  <si>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</si>
  <si>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17:44 h Kallpa perdió conexión con el AGC</t>
  </si>
  <si>
    <t>Kallpa perdió conexión con 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</si>
  <si>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</si>
  <si>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</si>
  <si>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</si>
  <si>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</si>
  <si>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</si>
  <si>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</si>
  <si>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</si>
  <si>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MALACAS
</t>
  </si>
  <si>
    <t xml:space="preserve">
GAS DE AGUAYTIA
</t>
  </si>
  <si>
    <t>RESIDUAL</t>
  </si>
  <si>
    <t>NAFTA+GAS DE REFINERIA</t>
  </si>
  <si>
    <t>FLEXIGAS+GAS DE REFINERIA</t>
  </si>
  <si>
    <t xml:space="preserve">Se actualizó el despacho ejecutado de las C.C.T.T.Tallanca; Tablazo y C.E. Wayra Extensión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</si>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</sst>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amily val="2"/>
    </font>
    <font>
      <b/>
      <sz val="8"/>
      <color rgb="FFFFFFFF"/>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2" borderId="0" xfId="1" applyFont="1" applyFill="1" applyAlignment="1">
      <alignment horizontal="center" vertical="center" wrapText="1"/>
    </xf>
    <xf numFmtId="0" fontId="39" fillId="0" borderId="2" xfId="1" applyFont="1" applyBorder="1" applyAlignment="1">
      <alignment horizontal="center" vertical="center" wrapText="1"/>
    </xf>
    <xf numFmtId="0" fontId="39" fillId="0" borderId="2" xfId="1" applyFont="1" applyBorder="1" applyAlignment="1">
      <alignment horizontal="left" vertical="center" wrapText="1"/>
    </xf>
  </cellXfs>
  <cellStyles count="2">
    <cellStyle name="Normal" xfId="0" builtinId="0"/>
    <cellStyle name="Normal 2" xfId="1" xr:uid="{2185247C-58DE-4E50-A0C9-F0C136E623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917.23509999999999</c:v>
                </c:pt>
                <c:pt idx="1">
                  <c:v>898.81899999999996</c:v>
                </c:pt>
                <c:pt idx="2">
                  <c:v>913.05430000000001</c:v>
                </c:pt>
                <c:pt idx="3">
                  <c:v>905.25869999999998</c:v>
                </c:pt>
                <c:pt idx="4">
                  <c:v>893.99779999999998</c:v>
                </c:pt>
                <c:pt idx="5">
                  <c:v>857.89139999999998</c:v>
                </c:pt>
                <c:pt idx="6">
                  <c:v>845.87609999999995</c:v>
                </c:pt>
                <c:pt idx="7">
                  <c:v>843.22969999999998</c:v>
                </c:pt>
                <c:pt idx="8">
                  <c:v>901.71050000000002</c:v>
                </c:pt>
                <c:pt idx="9">
                  <c:v>866.08489999999995</c:v>
                </c:pt>
                <c:pt idx="10">
                  <c:v>924.56500000000005</c:v>
                </c:pt>
                <c:pt idx="11">
                  <c:v>927.7115</c:v>
                </c:pt>
                <c:pt idx="12">
                  <c:v>980.65089999999998</c:v>
                </c:pt>
                <c:pt idx="13">
                  <c:v>996.37030000000004</c:v>
                </c:pt>
                <c:pt idx="14">
                  <c:v>1019.1836</c:v>
                </c:pt>
                <c:pt idx="15">
                  <c:v>1024.9458</c:v>
                </c:pt>
                <c:pt idx="16">
                  <c:v>1060.4032999999999</c:v>
                </c:pt>
                <c:pt idx="17">
                  <c:v>1053.2750000000001</c:v>
                </c:pt>
                <c:pt idx="18">
                  <c:v>1108.7378000000001</c:v>
                </c:pt>
                <c:pt idx="19">
                  <c:v>1118.3539000000001</c:v>
                </c:pt>
                <c:pt idx="20">
                  <c:v>1047.4404</c:v>
                </c:pt>
                <c:pt idx="21">
                  <c:v>1081.7734</c:v>
                </c:pt>
                <c:pt idx="22">
                  <c:v>1090.2625</c:v>
                </c:pt>
                <c:pt idx="23">
                  <c:v>1126.8222000000001</c:v>
                </c:pt>
                <c:pt idx="24">
                  <c:v>1101.5047</c:v>
                </c:pt>
                <c:pt idx="25">
                  <c:v>1056.1554000000001</c:v>
                </c:pt>
                <c:pt idx="26">
                  <c:v>1048.6868999999999</c:v>
                </c:pt>
                <c:pt idx="27">
                  <c:v>1088.5806</c:v>
                </c:pt>
                <c:pt idx="28">
                  <c:v>1147.4042999999999</c:v>
                </c:pt>
                <c:pt idx="29">
                  <c:v>1156.8669</c:v>
                </c:pt>
                <c:pt idx="30">
                  <c:v>1119.2228</c:v>
                </c:pt>
                <c:pt idx="31">
                  <c:v>1116.9056</c:v>
                </c:pt>
                <c:pt idx="32">
                  <c:v>1158.2293999999999</c:v>
                </c:pt>
                <c:pt idx="33">
                  <c:v>1133.3565000000001</c:v>
                </c:pt>
                <c:pt idx="34">
                  <c:v>1066.8785</c:v>
                </c:pt>
                <c:pt idx="35">
                  <c:v>1111.9528</c:v>
                </c:pt>
                <c:pt idx="36">
                  <c:v>1150.5926999999999</c:v>
                </c:pt>
                <c:pt idx="37">
                  <c:v>1161.7987000000001</c:v>
                </c:pt>
                <c:pt idx="38">
                  <c:v>1163.3018</c:v>
                </c:pt>
                <c:pt idx="39">
                  <c:v>1154.7226000000001</c:v>
                </c:pt>
                <c:pt idx="40">
                  <c:v>1148.1403</c:v>
                </c:pt>
                <c:pt idx="41">
                  <c:v>1184.6849999999999</c:v>
                </c:pt>
                <c:pt idx="42">
                  <c:v>1134.271</c:v>
                </c:pt>
                <c:pt idx="43">
                  <c:v>1093.3625999999999</c:v>
                </c:pt>
                <c:pt idx="44">
                  <c:v>1087.4167</c:v>
                </c:pt>
                <c:pt idx="45">
                  <c:v>1025.1460999999999</c:v>
                </c:pt>
                <c:pt idx="46">
                  <c:v>992.98320000000001</c:v>
                </c:pt>
                <c:pt idx="47">
                  <c:v>965.93650000000002</c:v>
                </c:pt>
              </c:numCache>
            </c:numRef>
          </c:val>
          <c:smooth val="0"/>
          <c:extLst>
            <c:ext xmlns:c16="http://schemas.microsoft.com/office/drawing/2014/chart" uri="{C3380CC4-5D6E-409C-BE32-E72D297353CC}">
              <c16:uniqueId val="{00000000-7374-4278-B3E6-731AD74411F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1825.4557</c:v>
                </c:pt>
                <c:pt idx="1">
                  <c:v>1810.8893</c:v>
                </c:pt>
                <c:pt idx="2">
                  <c:v>1784.5314000000001</c:v>
                </c:pt>
                <c:pt idx="3">
                  <c:v>1768.1578999999999</c:v>
                </c:pt>
                <c:pt idx="4">
                  <c:v>1721.5790999999999</c:v>
                </c:pt>
                <c:pt idx="5">
                  <c:v>1729.7379000000001</c:v>
                </c:pt>
                <c:pt idx="6">
                  <c:v>1753.6578999999999</c:v>
                </c:pt>
                <c:pt idx="7">
                  <c:v>1786.8039000000001</c:v>
                </c:pt>
                <c:pt idx="8">
                  <c:v>1785.9756</c:v>
                </c:pt>
                <c:pt idx="9">
                  <c:v>1804.0889999999999</c:v>
                </c:pt>
                <c:pt idx="10">
                  <c:v>1821.6233999999999</c:v>
                </c:pt>
                <c:pt idx="11">
                  <c:v>1830.8395</c:v>
                </c:pt>
                <c:pt idx="12">
                  <c:v>1848.8172999999999</c:v>
                </c:pt>
                <c:pt idx="13">
                  <c:v>1822.9911999999999</c:v>
                </c:pt>
                <c:pt idx="14">
                  <c:v>1797.8878</c:v>
                </c:pt>
                <c:pt idx="15">
                  <c:v>1801.3300999999999</c:v>
                </c:pt>
                <c:pt idx="16">
                  <c:v>1803.8905</c:v>
                </c:pt>
                <c:pt idx="17">
                  <c:v>1789.8523</c:v>
                </c:pt>
                <c:pt idx="18">
                  <c:v>1810.7266</c:v>
                </c:pt>
                <c:pt idx="19">
                  <c:v>1820.5888</c:v>
                </c:pt>
                <c:pt idx="20">
                  <c:v>1823.9099000000001</c:v>
                </c:pt>
                <c:pt idx="21">
                  <c:v>1839.0409</c:v>
                </c:pt>
                <c:pt idx="22">
                  <c:v>1829.8418999999999</c:v>
                </c:pt>
                <c:pt idx="23">
                  <c:v>1827.9358</c:v>
                </c:pt>
                <c:pt idx="24">
                  <c:v>1811.5092</c:v>
                </c:pt>
                <c:pt idx="25">
                  <c:v>1791.6342999999999</c:v>
                </c:pt>
                <c:pt idx="26">
                  <c:v>1763.7916</c:v>
                </c:pt>
                <c:pt idx="27">
                  <c:v>1789.8008</c:v>
                </c:pt>
                <c:pt idx="28">
                  <c:v>1807.9302</c:v>
                </c:pt>
                <c:pt idx="29">
                  <c:v>1813.9165</c:v>
                </c:pt>
                <c:pt idx="30">
                  <c:v>1822.2678000000001</c:v>
                </c:pt>
                <c:pt idx="31">
                  <c:v>1805.9969000000001</c:v>
                </c:pt>
                <c:pt idx="32">
                  <c:v>1827.528</c:v>
                </c:pt>
                <c:pt idx="33">
                  <c:v>1859.2097000000001</c:v>
                </c:pt>
                <c:pt idx="34">
                  <c:v>1894.7197000000001</c:v>
                </c:pt>
                <c:pt idx="35">
                  <c:v>1907.2754</c:v>
                </c:pt>
                <c:pt idx="36">
                  <c:v>1930.2537</c:v>
                </c:pt>
                <c:pt idx="37">
                  <c:v>1929.2529</c:v>
                </c:pt>
                <c:pt idx="38">
                  <c:v>1924.7777000000001</c:v>
                </c:pt>
                <c:pt idx="39">
                  <c:v>1913.7456</c:v>
                </c:pt>
                <c:pt idx="40">
                  <c:v>1932.2217000000001</c:v>
                </c:pt>
                <c:pt idx="41">
                  <c:v>1910.9186999999999</c:v>
                </c:pt>
                <c:pt idx="42">
                  <c:v>1894.1862000000001</c:v>
                </c:pt>
                <c:pt idx="43">
                  <c:v>1908.7718</c:v>
                </c:pt>
                <c:pt idx="44">
                  <c:v>1889.8616999999999</c:v>
                </c:pt>
                <c:pt idx="45">
                  <c:v>1867.4178999999999</c:v>
                </c:pt>
                <c:pt idx="46">
                  <c:v>1844.261</c:v>
                </c:pt>
                <c:pt idx="47">
                  <c:v>1878.1274000000001</c:v>
                </c:pt>
              </c:numCache>
            </c:numRef>
          </c:val>
          <c:smooth val="0"/>
          <c:extLst>
            <c:ext xmlns:c16="http://schemas.microsoft.com/office/drawing/2014/chart" uri="{C3380CC4-5D6E-409C-BE32-E72D297353CC}">
              <c16:uniqueId val="{00000001-7374-4278-B3E6-731AD74411F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3760.0092</c:v>
                </c:pt>
                <c:pt idx="1">
                  <c:v>3668.3917000000001</c:v>
                </c:pt>
                <c:pt idx="2">
                  <c:v>3607.0142999999998</c:v>
                </c:pt>
                <c:pt idx="3">
                  <c:v>3519.6833999999999</c:v>
                </c:pt>
                <c:pt idx="4">
                  <c:v>3530.2231000000002</c:v>
                </c:pt>
                <c:pt idx="5">
                  <c:v>3494.3706999999999</c:v>
                </c:pt>
                <c:pt idx="6">
                  <c:v>3497.366</c:v>
                </c:pt>
                <c:pt idx="7">
                  <c:v>3463.4663999999998</c:v>
                </c:pt>
                <c:pt idx="8">
                  <c:v>3528.6138999999998</c:v>
                </c:pt>
                <c:pt idx="9">
                  <c:v>3542.3261000000002</c:v>
                </c:pt>
                <c:pt idx="10">
                  <c:v>3526.2116000000001</c:v>
                </c:pt>
                <c:pt idx="11">
                  <c:v>3722.2489999999998</c:v>
                </c:pt>
                <c:pt idx="12">
                  <c:v>3800.5318000000002</c:v>
                </c:pt>
                <c:pt idx="13">
                  <c:v>3848.0385000000001</c:v>
                </c:pt>
                <c:pt idx="14">
                  <c:v>3937.8285999999998</c:v>
                </c:pt>
                <c:pt idx="15">
                  <c:v>4011.4241000000002</c:v>
                </c:pt>
                <c:pt idx="16">
                  <c:v>4140.0061999999998</c:v>
                </c:pt>
                <c:pt idx="17">
                  <c:v>4297.3726999999999</c:v>
                </c:pt>
                <c:pt idx="18">
                  <c:v>4318.3356000000003</c:v>
                </c:pt>
                <c:pt idx="19">
                  <c:v>4404.6572999999999</c:v>
                </c:pt>
                <c:pt idx="20">
                  <c:v>4398.3496999999998</c:v>
                </c:pt>
                <c:pt idx="21">
                  <c:v>4536.0856999999996</c:v>
                </c:pt>
                <c:pt idx="22">
                  <c:v>4570.9956000000002</c:v>
                </c:pt>
                <c:pt idx="23">
                  <c:v>4544.3419999999996</c:v>
                </c:pt>
                <c:pt idx="24">
                  <c:v>4461.8860999999997</c:v>
                </c:pt>
                <c:pt idx="25">
                  <c:v>4383.2102999999997</c:v>
                </c:pt>
                <c:pt idx="26">
                  <c:v>4427.4215000000004</c:v>
                </c:pt>
                <c:pt idx="27">
                  <c:v>4429.6185999999998</c:v>
                </c:pt>
                <c:pt idx="28">
                  <c:v>4500.2655000000004</c:v>
                </c:pt>
                <c:pt idx="29">
                  <c:v>4406.2165999999997</c:v>
                </c:pt>
                <c:pt idx="30">
                  <c:v>4512.0093999999999</c:v>
                </c:pt>
                <c:pt idx="31">
                  <c:v>4542.0974999999999</c:v>
                </c:pt>
                <c:pt idx="32">
                  <c:v>4456.7425999999996</c:v>
                </c:pt>
                <c:pt idx="33">
                  <c:v>4402.3338000000003</c:v>
                </c:pt>
                <c:pt idx="34">
                  <c:v>4386.0018</c:v>
                </c:pt>
                <c:pt idx="35">
                  <c:v>4309.2718000000004</c:v>
                </c:pt>
                <c:pt idx="36">
                  <c:v>4362.8536000000004</c:v>
                </c:pt>
                <c:pt idx="37">
                  <c:v>4390.5483999999997</c:v>
                </c:pt>
                <c:pt idx="38">
                  <c:v>4360.1205</c:v>
                </c:pt>
                <c:pt idx="39">
                  <c:v>4379.2317999999996</c:v>
                </c:pt>
                <c:pt idx="40">
                  <c:v>4352.2380000000003</c:v>
                </c:pt>
                <c:pt idx="41">
                  <c:v>4324.1962999999996</c:v>
                </c:pt>
                <c:pt idx="42">
                  <c:v>4273.2428</c:v>
                </c:pt>
                <c:pt idx="43">
                  <c:v>4350.2655999999997</c:v>
                </c:pt>
                <c:pt idx="44">
                  <c:v>4283.4215999999997</c:v>
                </c:pt>
                <c:pt idx="45">
                  <c:v>4143.5360000000001</c:v>
                </c:pt>
                <c:pt idx="46">
                  <c:v>4034.1785</c:v>
                </c:pt>
                <c:pt idx="47">
                  <c:v>3908.1008999999999</c:v>
                </c:pt>
              </c:numCache>
            </c:numRef>
          </c:val>
          <c:smooth val="0"/>
          <c:extLst>
            <c:ext xmlns:c16="http://schemas.microsoft.com/office/drawing/2014/chart" uri="{C3380CC4-5D6E-409C-BE32-E72D297353CC}">
              <c16:uniqueId val="{00000002-7374-4278-B3E6-731AD74411F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2AD-4E2D-8357-C7EB6194DA7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2AD-4E2D-8357-C7EB6194DA7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38.962620000000001</c:v>
                </c:pt>
                <c:pt idx="1">
                  <c:v>42.028869999999998</c:v>
                </c:pt>
                <c:pt idx="2">
                  <c:v>41.923679999999997</c:v>
                </c:pt>
                <c:pt idx="3">
                  <c:v>41.692480000000003</c:v>
                </c:pt>
                <c:pt idx="4">
                  <c:v>41.595230000000001</c:v>
                </c:pt>
                <c:pt idx="5">
                  <c:v>41.391739999999999</c:v>
                </c:pt>
                <c:pt idx="6">
                  <c:v>41.358310000000003</c:v>
                </c:pt>
                <c:pt idx="7">
                  <c:v>41.410919999999997</c:v>
                </c:pt>
                <c:pt idx="8">
                  <c:v>41.394039999999997</c:v>
                </c:pt>
                <c:pt idx="9">
                  <c:v>41.241169999999997</c:v>
                </c:pt>
                <c:pt idx="10">
                  <c:v>41.2119</c:v>
                </c:pt>
                <c:pt idx="11">
                  <c:v>41.457250000000002</c:v>
                </c:pt>
                <c:pt idx="12">
                  <c:v>39.474800000000002</c:v>
                </c:pt>
                <c:pt idx="13">
                  <c:v>38.95391</c:v>
                </c:pt>
                <c:pt idx="14">
                  <c:v>38.708399999999997</c:v>
                </c:pt>
                <c:pt idx="15">
                  <c:v>38.654620000000001</c:v>
                </c:pt>
                <c:pt idx="16">
                  <c:v>38.30283</c:v>
                </c:pt>
                <c:pt idx="17">
                  <c:v>40.059609999999999</c:v>
                </c:pt>
                <c:pt idx="18">
                  <c:v>40.088630000000002</c:v>
                </c:pt>
                <c:pt idx="19">
                  <c:v>42.943919999999999</c:v>
                </c:pt>
                <c:pt idx="20">
                  <c:v>42.50806</c:v>
                </c:pt>
                <c:pt idx="21">
                  <c:v>43.328530000000001</c:v>
                </c:pt>
                <c:pt idx="22">
                  <c:v>44.220559999999999</c:v>
                </c:pt>
                <c:pt idx="23">
                  <c:v>43.937060000000002</c:v>
                </c:pt>
                <c:pt idx="24">
                  <c:v>43.438070000000003</c:v>
                </c:pt>
                <c:pt idx="25">
                  <c:v>43.904640000000001</c:v>
                </c:pt>
                <c:pt idx="26">
                  <c:v>43.744889999999998</c:v>
                </c:pt>
                <c:pt idx="27">
                  <c:v>44.189920000000001</c:v>
                </c:pt>
                <c:pt idx="28">
                  <c:v>43.27346</c:v>
                </c:pt>
                <c:pt idx="29">
                  <c:v>40.20317</c:v>
                </c:pt>
                <c:pt idx="30">
                  <c:v>39.03293</c:v>
                </c:pt>
                <c:pt idx="31">
                  <c:v>38.956200000000003</c:v>
                </c:pt>
                <c:pt idx="32">
                  <c:v>40.205530000000003</c:v>
                </c:pt>
                <c:pt idx="33">
                  <c:v>41.226089999999999</c:v>
                </c:pt>
                <c:pt idx="34">
                  <c:v>27.991879999999998</c:v>
                </c:pt>
                <c:pt idx="35">
                  <c:v>24.674440000000001</c:v>
                </c:pt>
                <c:pt idx="36">
                  <c:v>14.7057</c:v>
                </c:pt>
                <c:pt idx="37">
                  <c:v>13.47283</c:v>
                </c:pt>
                <c:pt idx="38">
                  <c:v>13.46041</c:v>
                </c:pt>
                <c:pt idx="39">
                  <c:v>13.19843</c:v>
                </c:pt>
                <c:pt idx="40">
                  <c:v>13.59915</c:v>
                </c:pt>
                <c:pt idx="41">
                  <c:v>13.84107</c:v>
                </c:pt>
                <c:pt idx="42">
                  <c:v>17.13814</c:v>
                </c:pt>
                <c:pt idx="43">
                  <c:v>21.406639999999999</c:v>
                </c:pt>
                <c:pt idx="44">
                  <c:v>28.721270000000001</c:v>
                </c:pt>
                <c:pt idx="45">
                  <c:v>33.312060000000002</c:v>
                </c:pt>
                <c:pt idx="46">
                  <c:v>31.904129999999999</c:v>
                </c:pt>
                <c:pt idx="47">
                  <c:v>31.657240000000002</c:v>
                </c:pt>
              </c:numCache>
            </c:numRef>
          </c:val>
          <c:smooth val="0"/>
          <c:extLst>
            <c:ext xmlns:c16="http://schemas.microsoft.com/office/drawing/2014/chart" uri="{C3380CC4-5D6E-409C-BE32-E72D297353CC}">
              <c16:uniqueId val="{00000002-32AD-4E2D-8357-C7EB6194DA7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12.096</c:v>
                </c:pt>
                <c:pt idx="1">
                  <c:v>12.589</c:v>
                </c:pt>
                <c:pt idx="2">
                  <c:v>13.459</c:v>
                </c:pt>
                <c:pt idx="3">
                  <c:v>13.603</c:v>
                </c:pt>
                <c:pt idx="4">
                  <c:v>14.044</c:v>
                </c:pt>
                <c:pt idx="5">
                  <c:v>13.648</c:v>
                </c:pt>
                <c:pt idx="6">
                  <c:v>13.260999999999999</c:v>
                </c:pt>
                <c:pt idx="7">
                  <c:v>13.407</c:v>
                </c:pt>
                <c:pt idx="8">
                  <c:v>13.093999999999999</c:v>
                </c:pt>
                <c:pt idx="9">
                  <c:v>12.582000000000001</c:v>
                </c:pt>
                <c:pt idx="10">
                  <c:v>13.138999999999999</c:v>
                </c:pt>
                <c:pt idx="11">
                  <c:v>11.936999999999999</c:v>
                </c:pt>
                <c:pt idx="12">
                  <c:v>10.816000000000001</c:v>
                </c:pt>
                <c:pt idx="13">
                  <c:v>10.436999999999999</c:v>
                </c:pt>
                <c:pt idx="14">
                  <c:v>11.316000000000001</c:v>
                </c:pt>
                <c:pt idx="15">
                  <c:v>12.744999999999999</c:v>
                </c:pt>
                <c:pt idx="16">
                  <c:v>12.564</c:v>
                </c:pt>
                <c:pt idx="17">
                  <c:v>13.170999999999999</c:v>
                </c:pt>
                <c:pt idx="18">
                  <c:v>13.294</c:v>
                </c:pt>
                <c:pt idx="19">
                  <c:v>13.608000000000001</c:v>
                </c:pt>
                <c:pt idx="20">
                  <c:v>13.426</c:v>
                </c:pt>
                <c:pt idx="21">
                  <c:v>13.172000000000001</c:v>
                </c:pt>
                <c:pt idx="22">
                  <c:v>13.159000000000001</c:v>
                </c:pt>
                <c:pt idx="23">
                  <c:v>12.426</c:v>
                </c:pt>
                <c:pt idx="24">
                  <c:v>11.683</c:v>
                </c:pt>
                <c:pt idx="25">
                  <c:v>12.364000000000001</c:v>
                </c:pt>
                <c:pt idx="26">
                  <c:v>13.582000000000001</c:v>
                </c:pt>
                <c:pt idx="27">
                  <c:v>13.596</c:v>
                </c:pt>
                <c:pt idx="28">
                  <c:v>13.992000000000001</c:v>
                </c:pt>
                <c:pt idx="29">
                  <c:v>13.554</c:v>
                </c:pt>
                <c:pt idx="30">
                  <c:v>13.103</c:v>
                </c:pt>
                <c:pt idx="31">
                  <c:v>13.752000000000001</c:v>
                </c:pt>
                <c:pt idx="32">
                  <c:v>13.952999999999999</c:v>
                </c:pt>
                <c:pt idx="33">
                  <c:v>13.08</c:v>
                </c:pt>
                <c:pt idx="34">
                  <c:v>12.723000000000001</c:v>
                </c:pt>
                <c:pt idx="35">
                  <c:v>12.366</c:v>
                </c:pt>
                <c:pt idx="36">
                  <c:v>10.602</c:v>
                </c:pt>
                <c:pt idx="37">
                  <c:v>10.718999999999999</c:v>
                </c:pt>
                <c:pt idx="38">
                  <c:v>10.941000000000001</c:v>
                </c:pt>
                <c:pt idx="39">
                  <c:v>11.686999999999999</c:v>
                </c:pt>
                <c:pt idx="40">
                  <c:v>13.129</c:v>
                </c:pt>
                <c:pt idx="41">
                  <c:v>13.632</c:v>
                </c:pt>
                <c:pt idx="42">
                  <c:v>13.651</c:v>
                </c:pt>
                <c:pt idx="43">
                  <c:v>13.113</c:v>
                </c:pt>
                <c:pt idx="44">
                  <c:v>12.861000000000001</c:v>
                </c:pt>
                <c:pt idx="45">
                  <c:v>12.411</c:v>
                </c:pt>
                <c:pt idx="46">
                  <c:v>12.71</c:v>
                </c:pt>
                <c:pt idx="47">
                  <c:v>12.987</c:v>
                </c:pt>
              </c:numCache>
            </c:numRef>
          </c:val>
          <c:smooth val="0"/>
          <c:extLst>
            <c:ext xmlns:c16="http://schemas.microsoft.com/office/drawing/2014/chart" uri="{C3380CC4-5D6E-409C-BE32-E72D297353CC}">
              <c16:uniqueId val="{00000003-32AD-4E2D-8357-C7EB6194DA7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2AD-4E2D-8357-C7EB6194DA7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2AD-4E2D-8357-C7EB6194DA7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2AD-4E2D-8357-C7EB6194DA7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2AD-4E2D-8357-C7EB6194DA7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2AD-4E2D-8357-C7EB6194DA7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26.232199999999999</c:v>
                </c:pt>
                <c:pt idx="1">
                  <c:v>26.2819</c:v>
                </c:pt>
                <c:pt idx="2">
                  <c:v>26.729600000000001</c:v>
                </c:pt>
                <c:pt idx="3">
                  <c:v>26.501300000000001</c:v>
                </c:pt>
                <c:pt idx="4">
                  <c:v>26.278400000000001</c:v>
                </c:pt>
                <c:pt idx="5">
                  <c:v>26.816500000000001</c:v>
                </c:pt>
                <c:pt idx="6">
                  <c:v>26.924600000000002</c:v>
                </c:pt>
                <c:pt idx="7">
                  <c:v>27.049900000000001</c:v>
                </c:pt>
                <c:pt idx="8">
                  <c:v>26.6661</c:v>
                </c:pt>
                <c:pt idx="9">
                  <c:v>26.543299999999999</c:v>
                </c:pt>
                <c:pt idx="10">
                  <c:v>26.872</c:v>
                </c:pt>
                <c:pt idx="11">
                  <c:v>27.395900000000001</c:v>
                </c:pt>
                <c:pt idx="12">
                  <c:v>27.577200000000001</c:v>
                </c:pt>
                <c:pt idx="13">
                  <c:v>27.338200000000001</c:v>
                </c:pt>
                <c:pt idx="14">
                  <c:v>27.140499999999999</c:v>
                </c:pt>
                <c:pt idx="15">
                  <c:v>26.5991</c:v>
                </c:pt>
                <c:pt idx="16">
                  <c:v>26.7408</c:v>
                </c:pt>
                <c:pt idx="17">
                  <c:v>26.835599999999999</c:v>
                </c:pt>
                <c:pt idx="18">
                  <c:v>26.460899999999999</c:v>
                </c:pt>
                <c:pt idx="19">
                  <c:v>26.8553</c:v>
                </c:pt>
                <c:pt idx="20">
                  <c:v>26.692</c:v>
                </c:pt>
                <c:pt idx="21">
                  <c:v>26.909199999999998</c:v>
                </c:pt>
                <c:pt idx="22">
                  <c:v>26.9543</c:v>
                </c:pt>
                <c:pt idx="23">
                  <c:v>26.914400000000001</c:v>
                </c:pt>
                <c:pt idx="24">
                  <c:v>26.381</c:v>
                </c:pt>
                <c:pt idx="25">
                  <c:v>26.1219</c:v>
                </c:pt>
                <c:pt idx="26">
                  <c:v>26.848700000000001</c:v>
                </c:pt>
                <c:pt idx="27">
                  <c:v>26.591899999999999</c:v>
                </c:pt>
                <c:pt idx="28">
                  <c:v>26.4986</c:v>
                </c:pt>
                <c:pt idx="29">
                  <c:v>27.752199999999998</c:v>
                </c:pt>
                <c:pt idx="30">
                  <c:v>27.758500000000002</c:v>
                </c:pt>
                <c:pt idx="31">
                  <c:v>27.550699999999999</c:v>
                </c:pt>
                <c:pt idx="32">
                  <c:v>27.263000000000002</c:v>
                </c:pt>
                <c:pt idx="33">
                  <c:v>26.9909</c:v>
                </c:pt>
                <c:pt idx="34">
                  <c:v>27.927099999999999</c:v>
                </c:pt>
                <c:pt idx="35">
                  <c:v>28.595600000000001</c:v>
                </c:pt>
                <c:pt idx="36">
                  <c:v>29.357700000000001</c:v>
                </c:pt>
                <c:pt idx="37">
                  <c:v>27.8614</c:v>
                </c:pt>
                <c:pt idx="38">
                  <c:v>29.101299999999998</c:v>
                </c:pt>
                <c:pt idx="39">
                  <c:v>29.194299999999998</c:v>
                </c:pt>
                <c:pt idx="40">
                  <c:v>28.720500000000001</c:v>
                </c:pt>
                <c:pt idx="41">
                  <c:v>30.256799999999998</c:v>
                </c:pt>
                <c:pt idx="42">
                  <c:v>30.333100000000002</c:v>
                </c:pt>
                <c:pt idx="43">
                  <c:v>30.042100000000001</c:v>
                </c:pt>
                <c:pt idx="44">
                  <c:v>29.014500000000002</c:v>
                </c:pt>
                <c:pt idx="45">
                  <c:v>28.194900000000001</c:v>
                </c:pt>
                <c:pt idx="46">
                  <c:v>27.532599999999999</c:v>
                </c:pt>
                <c:pt idx="47">
                  <c:v>27.043099999999999</c:v>
                </c:pt>
              </c:numCache>
            </c:numRef>
          </c:val>
          <c:smooth val="0"/>
          <c:extLst>
            <c:ext xmlns:c16="http://schemas.microsoft.com/office/drawing/2014/chart" uri="{C3380CC4-5D6E-409C-BE32-E72D297353CC}">
              <c16:uniqueId val="{00000009-32AD-4E2D-8357-C7EB6194DA7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13.1846</c:v>
                </c:pt>
                <c:pt idx="1">
                  <c:v>12.9994</c:v>
                </c:pt>
                <c:pt idx="2">
                  <c:v>13.3811</c:v>
                </c:pt>
                <c:pt idx="3">
                  <c:v>13.631600000000001</c:v>
                </c:pt>
                <c:pt idx="4">
                  <c:v>13.737399999999999</c:v>
                </c:pt>
                <c:pt idx="5">
                  <c:v>13.972300000000001</c:v>
                </c:pt>
                <c:pt idx="6">
                  <c:v>13.736700000000001</c:v>
                </c:pt>
                <c:pt idx="7">
                  <c:v>13.5176</c:v>
                </c:pt>
                <c:pt idx="8">
                  <c:v>14.6015</c:v>
                </c:pt>
                <c:pt idx="9">
                  <c:v>14.7544</c:v>
                </c:pt>
                <c:pt idx="10">
                  <c:v>14.8599</c:v>
                </c:pt>
                <c:pt idx="11">
                  <c:v>14.442500000000001</c:v>
                </c:pt>
                <c:pt idx="12">
                  <c:v>13.5627</c:v>
                </c:pt>
                <c:pt idx="13">
                  <c:v>12.7103</c:v>
                </c:pt>
                <c:pt idx="14">
                  <c:v>10.662800000000001</c:v>
                </c:pt>
                <c:pt idx="15">
                  <c:v>10.728999999999999</c:v>
                </c:pt>
                <c:pt idx="16">
                  <c:v>10.351699999999999</c:v>
                </c:pt>
                <c:pt idx="17">
                  <c:v>10.497199999999999</c:v>
                </c:pt>
                <c:pt idx="18">
                  <c:v>10.8965</c:v>
                </c:pt>
                <c:pt idx="19">
                  <c:v>10.970599999999999</c:v>
                </c:pt>
                <c:pt idx="20">
                  <c:v>9.0935000000000006</c:v>
                </c:pt>
                <c:pt idx="21">
                  <c:v>8.7820999999999998</c:v>
                </c:pt>
                <c:pt idx="22">
                  <c:v>9.0557999999999996</c:v>
                </c:pt>
                <c:pt idx="23">
                  <c:v>9.9946999999999999</c:v>
                </c:pt>
                <c:pt idx="24">
                  <c:v>13.6717</c:v>
                </c:pt>
                <c:pt idx="25">
                  <c:v>14.063700000000001</c:v>
                </c:pt>
                <c:pt idx="26">
                  <c:v>14.107100000000001</c:v>
                </c:pt>
                <c:pt idx="27">
                  <c:v>14.7431</c:v>
                </c:pt>
                <c:pt idx="28">
                  <c:v>14.5785</c:v>
                </c:pt>
                <c:pt idx="29">
                  <c:v>14.315300000000001</c:v>
                </c:pt>
                <c:pt idx="30">
                  <c:v>14.3019</c:v>
                </c:pt>
                <c:pt idx="31">
                  <c:v>14.141299999999999</c:v>
                </c:pt>
                <c:pt idx="32">
                  <c:v>13.3805</c:v>
                </c:pt>
                <c:pt idx="33">
                  <c:v>13.375999999999999</c:v>
                </c:pt>
                <c:pt idx="34">
                  <c:v>14.5129</c:v>
                </c:pt>
                <c:pt idx="35">
                  <c:v>15.171799999999999</c:v>
                </c:pt>
                <c:pt idx="36">
                  <c:v>15.452299999999999</c:v>
                </c:pt>
                <c:pt idx="37">
                  <c:v>15.382099999999999</c:v>
                </c:pt>
                <c:pt idx="38">
                  <c:v>13.4589</c:v>
                </c:pt>
                <c:pt idx="39">
                  <c:v>13.1153</c:v>
                </c:pt>
                <c:pt idx="40">
                  <c:v>10.884399999999999</c:v>
                </c:pt>
                <c:pt idx="41">
                  <c:v>10.818</c:v>
                </c:pt>
                <c:pt idx="42">
                  <c:v>11.0261</c:v>
                </c:pt>
                <c:pt idx="43">
                  <c:v>11.2944</c:v>
                </c:pt>
                <c:pt idx="44">
                  <c:v>11.1717</c:v>
                </c:pt>
                <c:pt idx="45">
                  <c:v>11.478999999999999</c:v>
                </c:pt>
                <c:pt idx="46">
                  <c:v>13.8849</c:v>
                </c:pt>
                <c:pt idx="47">
                  <c:v>13.8454</c:v>
                </c:pt>
              </c:numCache>
            </c:numRef>
          </c:val>
          <c:smooth val="0"/>
          <c:extLst>
            <c:ext xmlns:c16="http://schemas.microsoft.com/office/drawing/2014/chart" uri="{C3380CC4-5D6E-409C-BE32-E72D297353CC}">
              <c16:uniqueId val="{0000000A-32AD-4E2D-8357-C7EB6194DA7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13.62</c:v>
                </c:pt>
                <c:pt idx="1">
                  <c:v>13.72</c:v>
                </c:pt>
                <c:pt idx="2">
                  <c:v>13.64</c:v>
                </c:pt>
                <c:pt idx="3">
                  <c:v>13.44</c:v>
                </c:pt>
                <c:pt idx="4">
                  <c:v>14.1</c:v>
                </c:pt>
                <c:pt idx="5">
                  <c:v>13.93</c:v>
                </c:pt>
                <c:pt idx="6">
                  <c:v>14.1</c:v>
                </c:pt>
                <c:pt idx="7">
                  <c:v>13.63</c:v>
                </c:pt>
                <c:pt idx="8">
                  <c:v>14.5</c:v>
                </c:pt>
                <c:pt idx="9">
                  <c:v>14.35</c:v>
                </c:pt>
                <c:pt idx="10">
                  <c:v>14.37</c:v>
                </c:pt>
                <c:pt idx="11">
                  <c:v>14.1</c:v>
                </c:pt>
                <c:pt idx="12">
                  <c:v>14.25</c:v>
                </c:pt>
                <c:pt idx="13">
                  <c:v>14.06</c:v>
                </c:pt>
                <c:pt idx="14">
                  <c:v>13.75</c:v>
                </c:pt>
                <c:pt idx="15">
                  <c:v>12.68</c:v>
                </c:pt>
                <c:pt idx="16">
                  <c:v>14.19</c:v>
                </c:pt>
                <c:pt idx="17">
                  <c:v>14.06</c:v>
                </c:pt>
                <c:pt idx="18">
                  <c:v>14.21</c:v>
                </c:pt>
                <c:pt idx="19">
                  <c:v>14.09</c:v>
                </c:pt>
                <c:pt idx="20">
                  <c:v>13.08</c:v>
                </c:pt>
                <c:pt idx="21">
                  <c:v>14.02</c:v>
                </c:pt>
                <c:pt idx="22">
                  <c:v>14.02</c:v>
                </c:pt>
                <c:pt idx="23">
                  <c:v>13.85</c:v>
                </c:pt>
                <c:pt idx="24">
                  <c:v>13.82</c:v>
                </c:pt>
                <c:pt idx="25">
                  <c:v>13.79</c:v>
                </c:pt>
                <c:pt idx="26">
                  <c:v>13.68</c:v>
                </c:pt>
                <c:pt idx="27">
                  <c:v>13.37</c:v>
                </c:pt>
                <c:pt idx="28">
                  <c:v>13.35</c:v>
                </c:pt>
                <c:pt idx="29">
                  <c:v>13.62</c:v>
                </c:pt>
                <c:pt idx="30">
                  <c:v>13.9</c:v>
                </c:pt>
                <c:pt idx="31">
                  <c:v>13.51</c:v>
                </c:pt>
                <c:pt idx="32">
                  <c:v>13.62</c:v>
                </c:pt>
                <c:pt idx="33">
                  <c:v>13.4</c:v>
                </c:pt>
                <c:pt idx="34">
                  <c:v>13.47</c:v>
                </c:pt>
                <c:pt idx="35">
                  <c:v>13.7</c:v>
                </c:pt>
                <c:pt idx="36">
                  <c:v>13.04</c:v>
                </c:pt>
                <c:pt idx="37">
                  <c:v>6.94</c:v>
                </c:pt>
                <c:pt idx="38">
                  <c:v>6.71</c:v>
                </c:pt>
                <c:pt idx="39">
                  <c:v>9.01</c:v>
                </c:pt>
                <c:pt idx="40">
                  <c:v>13.66</c:v>
                </c:pt>
                <c:pt idx="41">
                  <c:v>13.67</c:v>
                </c:pt>
                <c:pt idx="42">
                  <c:v>13.67</c:v>
                </c:pt>
                <c:pt idx="43">
                  <c:v>13.74</c:v>
                </c:pt>
                <c:pt idx="44">
                  <c:v>13.6</c:v>
                </c:pt>
                <c:pt idx="45">
                  <c:v>13.58</c:v>
                </c:pt>
                <c:pt idx="46">
                  <c:v>14.08</c:v>
                </c:pt>
                <c:pt idx="47">
                  <c:v>14.12</c:v>
                </c:pt>
              </c:numCache>
            </c:numRef>
          </c:val>
          <c:smooth val="0"/>
          <c:extLst>
            <c:ext xmlns:c16="http://schemas.microsoft.com/office/drawing/2014/chart" uri="{C3380CC4-5D6E-409C-BE32-E72D297353CC}">
              <c16:uniqueId val="{0000000B-32AD-4E2D-8357-C7EB6194DA7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33.701999999999998</c:v>
                </c:pt>
                <c:pt idx="1">
                  <c:v>33.119999999999997</c:v>
                </c:pt>
                <c:pt idx="2">
                  <c:v>32.985999999999997</c:v>
                </c:pt>
                <c:pt idx="3">
                  <c:v>32.94</c:v>
                </c:pt>
                <c:pt idx="4">
                  <c:v>33.15</c:v>
                </c:pt>
                <c:pt idx="5">
                  <c:v>33.15</c:v>
                </c:pt>
                <c:pt idx="6">
                  <c:v>33.08</c:v>
                </c:pt>
                <c:pt idx="7">
                  <c:v>33.1</c:v>
                </c:pt>
                <c:pt idx="8">
                  <c:v>33.276000000000003</c:v>
                </c:pt>
                <c:pt idx="9">
                  <c:v>32.368000000000002</c:v>
                </c:pt>
                <c:pt idx="10">
                  <c:v>33.591999999999999</c:v>
                </c:pt>
                <c:pt idx="11">
                  <c:v>33.804000000000002</c:v>
                </c:pt>
                <c:pt idx="12">
                  <c:v>33.341999999999999</c:v>
                </c:pt>
                <c:pt idx="13">
                  <c:v>33.298000000000002</c:v>
                </c:pt>
                <c:pt idx="14">
                  <c:v>32.880000000000003</c:v>
                </c:pt>
                <c:pt idx="15">
                  <c:v>32.552</c:v>
                </c:pt>
                <c:pt idx="16">
                  <c:v>31.902000000000001</c:v>
                </c:pt>
                <c:pt idx="17">
                  <c:v>32.146000000000001</c:v>
                </c:pt>
                <c:pt idx="18">
                  <c:v>32.642000000000003</c:v>
                </c:pt>
                <c:pt idx="19">
                  <c:v>31.31</c:v>
                </c:pt>
                <c:pt idx="20">
                  <c:v>30.808</c:v>
                </c:pt>
                <c:pt idx="21">
                  <c:v>30.18</c:v>
                </c:pt>
                <c:pt idx="22">
                  <c:v>30.725999999999999</c:v>
                </c:pt>
                <c:pt idx="23">
                  <c:v>31.384</c:v>
                </c:pt>
                <c:pt idx="24">
                  <c:v>30.852</c:v>
                </c:pt>
                <c:pt idx="25">
                  <c:v>30.934000000000001</c:v>
                </c:pt>
                <c:pt idx="26">
                  <c:v>31.366</c:v>
                </c:pt>
                <c:pt idx="27">
                  <c:v>31.265999999999998</c:v>
                </c:pt>
                <c:pt idx="28">
                  <c:v>31.032</c:v>
                </c:pt>
                <c:pt idx="29">
                  <c:v>31.61</c:v>
                </c:pt>
                <c:pt idx="30">
                  <c:v>32.22</c:v>
                </c:pt>
                <c:pt idx="31">
                  <c:v>32.369999999999997</c:v>
                </c:pt>
                <c:pt idx="32">
                  <c:v>32.316000000000003</c:v>
                </c:pt>
                <c:pt idx="33">
                  <c:v>32.716000000000001</c:v>
                </c:pt>
                <c:pt idx="34">
                  <c:v>32.485999999999997</c:v>
                </c:pt>
                <c:pt idx="35">
                  <c:v>32.686</c:v>
                </c:pt>
                <c:pt idx="36">
                  <c:v>32.322000000000003</c:v>
                </c:pt>
                <c:pt idx="37">
                  <c:v>32.335999999999999</c:v>
                </c:pt>
                <c:pt idx="38">
                  <c:v>32.478000000000002</c:v>
                </c:pt>
                <c:pt idx="39">
                  <c:v>33.200000000000003</c:v>
                </c:pt>
                <c:pt idx="40">
                  <c:v>33.192</c:v>
                </c:pt>
                <c:pt idx="41">
                  <c:v>32.862000000000002</c:v>
                </c:pt>
                <c:pt idx="42">
                  <c:v>33.573999999999998</c:v>
                </c:pt>
                <c:pt idx="43">
                  <c:v>33.648000000000003</c:v>
                </c:pt>
                <c:pt idx="44">
                  <c:v>33.549999999999997</c:v>
                </c:pt>
                <c:pt idx="45">
                  <c:v>33.624000000000002</c:v>
                </c:pt>
                <c:pt idx="46">
                  <c:v>32.692</c:v>
                </c:pt>
                <c:pt idx="47">
                  <c:v>31.948</c:v>
                </c:pt>
              </c:numCache>
            </c:numRef>
          </c:val>
          <c:smooth val="0"/>
          <c:extLst>
            <c:ext xmlns:c16="http://schemas.microsoft.com/office/drawing/2014/chart" uri="{C3380CC4-5D6E-409C-BE32-E72D297353CC}">
              <c16:uniqueId val="{0000000C-32AD-4E2D-8357-C7EB6194DA7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2AD-4E2D-8357-C7EB6194DA7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2AD-4E2D-8357-C7EB6194DA7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47.53</c:v>
                </c:pt>
                <c:pt idx="1">
                  <c:v>47.959000000000003</c:v>
                </c:pt>
                <c:pt idx="2">
                  <c:v>48.820999999999998</c:v>
                </c:pt>
                <c:pt idx="3">
                  <c:v>48.356000000000002</c:v>
                </c:pt>
                <c:pt idx="4">
                  <c:v>49.664000000000001</c:v>
                </c:pt>
                <c:pt idx="5">
                  <c:v>48.607999999999997</c:v>
                </c:pt>
                <c:pt idx="6">
                  <c:v>48.771000000000001</c:v>
                </c:pt>
                <c:pt idx="7">
                  <c:v>48.948999999999998</c:v>
                </c:pt>
                <c:pt idx="8">
                  <c:v>49.601999999999997</c:v>
                </c:pt>
                <c:pt idx="9">
                  <c:v>49.853999999999999</c:v>
                </c:pt>
                <c:pt idx="10">
                  <c:v>49.951000000000001</c:v>
                </c:pt>
                <c:pt idx="11">
                  <c:v>49.198999999999998</c:v>
                </c:pt>
                <c:pt idx="12">
                  <c:v>48.689</c:v>
                </c:pt>
                <c:pt idx="13">
                  <c:v>48.904000000000003</c:v>
                </c:pt>
                <c:pt idx="14">
                  <c:v>49.018000000000001</c:v>
                </c:pt>
                <c:pt idx="15">
                  <c:v>48.518000000000001</c:v>
                </c:pt>
                <c:pt idx="16">
                  <c:v>47.944000000000003</c:v>
                </c:pt>
                <c:pt idx="17">
                  <c:v>48.485999999999997</c:v>
                </c:pt>
                <c:pt idx="18">
                  <c:v>48.393999999999998</c:v>
                </c:pt>
                <c:pt idx="19">
                  <c:v>48.823</c:v>
                </c:pt>
                <c:pt idx="20">
                  <c:v>48.984000000000002</c:v>
                </c:pt>
                <c:pt idx="21">
                  <c:v>49.122</c:v>
                </c:pt>
                <c:pt idx="22">
                  <c:v>48.64</c:v>
                </c:pt>
                <c:pt idx="23">
                  <c:v>48.948</c:v>
                </c:pt>
                <c:pt idx="24">
                  <c:v>48.375999999999998</c:v>
                </c:pt>
                <c:pt idx="25">
                  <c:v>48.573</c:v>
                </c:pt>
                <c:pt idx="26">
                  <c:v>48.301000000000002</c:v>
                </c:pt>
                <c:pt idx="27">
                  <c:v>48.616999999999997</c:v>
                </c:pt>
                <c:pt idx="28">
                  <c:v>49.046999999999997</c:v>
                </c:pt>
                <c:pt idx="29">
                  <c:v>49.988999999999997</c:v>
                </c:pt>
                <c:pt idx="30">
                  <c:v>49.847000000000001</c:v>
                </c:pt>
                <c:pt idx="31">
                  <c:v>49.109000000000002</c:v>
                </c:pt>
                <c:pt idx="32">
                  <c:v>49.021999999999998</c:v>
                </c:pt>
                <c:pt idx="33">
                  <c:v>48.887999999999998</c:v>
                </c:pt>
                <c:pt idx="34">
                  <c:v>48.947000000000003</c:v>
                </c:pt>
                <c:pt idx="35">
                  <c:v>49.795000000000002</c:v>
                </c:pt>
                <c:pt idx="36">
                  <c:v>46.389000000000003</c:v>
                </c:pt>
                <c:pt idx="37">
                  <c:v>47.466999999999999</c:v>
                </c:pt>
                <c:pt idx="38">
                  <c:v>47.722000000000001</c:v>
                </c:pt>
                <c:pt idx="39">
                  <c:v>47.738999999999997</c:v>
                </c:pt>
                <c:pt idx="40">
                  <c:v>47.680999999999997</c:v>
                </c:pt>
                <c:pt idx="41">
                  <c:v>49.813000000000002</c:v>
                </c:pt>
                <c:pt idx="42">
                  <c:v>49.929000000000002</c:v>
                </c:pt>
                <c:pt idx="43">
                  <c:v>49.856999999999999</c:v>
                </c:pt>
                <c:pt idx="44">
                  <c:v>50.578000000000003</c:v>
                </c:pt>
                <c:pt idx="45">
                  <c:v>50.185000000000002</c:v>
                </c:pt>
                <c:pt idx="46">
                  <c:v>50.063000000000002</c:v>
                </c:pt>
                <c:pt idx="47">
                  <c:v>49.651000000000003</c:v>
                </c:pt>
              </c:numCache>
            </c:numRef>
          </c:val>
          <c:smooth val="0"/>
          <c:extLst>
            <c:ext xmlns:c16="http://schemas.microsoft.com/office/drawing/2014/chart" uri="{C3380CC4-5D6E-409C-BE32-E72D297353CC}">
              <c16:uniqueId val="{0000000F-32AD-4E2D-8357-C7EB6194DA7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2AD-4E2D-8357-C7EB6194DA7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21.011500000000002</c:v>
                </c:pt>
                <c:pt idx="1">
                  <c:v>15.5311</c:v>
                </c:pt>
                <c:pt idx="2">
                  <c:v>27.424399999999999</c:v>
                </c:pt>
                <c:pt idx="3">
                  <c:v>43.121600000000001</c:v>
                </c:pt>
                <c:pt idx="4">
                  <c:v>37.635100000000001</c:v>
                </c:pt>
                <c:pt idx="5">
                  <c:v>25.9633</c:v>
                </c:pt>
                <c:pt idx="6">
                  <c:v>44.9375</c:v>
                </c:pt>
                <c:pt idx="7">
                  <c:v>39.268500000000003</c:v>
                </c:pt>
                <c:pt idx="8">
                  <c:v>46.1785</c:v>
                </c:pt>
                <c:pt idx="9">
                  <c:v>33.949100000000001</c:v>
                </c:pt>
                <c:pt idx="10">
                  <c:v>41.692100000000003</c:v>
                </c:pt>
                <c:pt idx="11">
                  <c:v>42.194299999999998</c:v>
                </c:pt>
                <c:pt idx="12">
                  <c:v>17.8645</c:v>
                </c:pt>
                <c:pt idx="13">
                  <c:v>31.904800000000002</c:v>
                </c:pt>
                <c:pt idx="14">
                  <c:v>38.174399999999999</c:v>
                </c:pt>
                <c:pt idx="15">
                  <c:v>28.8994</c:v>
                </c:pt>
                <c:pt idx="16">
                  <c:v>28.226400000000002</c:v>
                </c:pt>
                <c:pt idx="17">
                  <c:v>40.845999999999997</c:v>
                </c:pt>
                <c:pt idx="18">
                  <c:v>38.978200000000001</c:v>
                </c:pt>
                <c:pt idx="19">
                  <c:v>40.330599999999997</c:v>
                </c:pt>
                <c:pt idx="20">
                  <c:v>27.909500000000001</c:v>
                </c:pt>
                <c:pt idx="21">
                  <c:v>35.3386</c:v>
                </c:pt>
                <c:pt idx="22">
                  <c:v>38.825899999999997</c:v>
                </c:pt>
                <c:pt idx="23">
                  <c:v>36.772199999999998</c:v>
                </c:pt>
                <c:pt idx="24">
                  <c:v>34.436199999999999</c:v>
                </c:pt>
                <c:pt idx="25">
                  <c:v>23.975300000000001</c:v>
                </c:pt>
                <c:pt idx="26">
                  <c:v>30.785</c:v>
                </c:pt>
                <c:pt idx="27">
                  <c:v>37.554699999999997</c:v>
                </c:pt>
                <c:pt idx="28">
                  <c:v>35.652000000000001</c:v>
                </c:pt>
                <c:pt idx="29">
                  <c:v>34.862099999999998</c:v>
                </c:pt>
                <c:pt idx="30">
                  <c:v>17.251000000000001</c:v>
                </c:pt>
                <c:pt idx="31">
                  <c:v>26.235199999999999</c:v>
                </c:pt>
                <c:pt idx="32">
                  <c:v>34.277799999999999</c:v>
                </c:pt>
                <c:pt idx="33">
                  <c:v>26.916599999999999</c:v>
                </c:pt>
                <c:pt idx="34">
                  <c:v>36.410800000000002</c:v>
                </c:pt>
                <c:pt idx="35">
                  <c:v>42.965400000000002</c:v>
                </c:pt>
                <c:pt idx="36">
                  <c:v>12.1661</c:v>
                </c:pt>
                <c:pt idx="37">
                  <c:v>6.2502000000000004</c:v>
                </c:pt>
                <c:pt idx="38">
                  <c:v>5.2647000000000004</c:v>
                </c:pt>
                <c:pt idx="39">
                  <c:v>6.8597999999999999</c:v>
                </c:pt>
                <c:pt idx="40">
                  <c:v>7.9615</c:v>
                </c:pt>
                <c:pt idx="41">
                  <c:v>31.899000000000001</c:v>
                </c:pt>
                <c:pt idx="42">
                  <c:v>39.2102</c:v>
                </c:pt>
                <c:pt idx="43">
                  <c:v>37.943600000000004</c:v>
                </c:pt>
                <c:pt idx="44">
                  <c:v>37.610799999999998</c:v>
                </c:pt>
                <c:pt idx="45">
                  <c:v>28.450700000000001</c:v>
                </c:pt>
                <c:pt idx="46">
                  <c:v>40.0032</c:v>
                </c:pt>
                <c:pt idx="47">
                  <c:v>38.445</c:v>
                </c:pt>
              </c:numCache>
            </c:numRef>
          </c:val>
          <c:smooth val="0"/>
          <c:extLst>
            <c:ext xmlns:c16="http://schemas.microsoft.com/office/drawing/2014/chart" uri="{C3380CC4-5D6E-409C-BE32-E72D297353CC}">
              <c16:uniqueId val="{00000011-32AD-4E2D-8357-C7EB6194DA7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2AD-4E2D-8357-C7EB6194DA7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0.7</c:v>
                </c:pt>
                <c:pt idx="2">
                  <c:v>0.7</c:v>
                </c:pt>
                <c:pt idx="3">
                  <c:v>0.6</c:v>
                </c:pt>
                <c:pt idx="4">
                  <c:v>0.6</c:v>
                </c:pt>
                <c:pt idx="5">
                  <c:v>0.6</c:v>
                </c:pt>
                <c:pt idx="6">
                  <c:v>0.6</c:v>
                </c:pt>
                <c:pt idx="7">
                  <c:v>0.6</c:v>
                </c:pt>
                <c:pt idx="8">
                  <c:v>0.6</c:v>
                </c:pt>
                <c:pt idx="9">
                  <c:v>0.6</c:v>
                </c:pt>
                <c:pt idx="10">
                  <c:v>0.6</c:v>
                </c:pt>
                <c:pt idx="11">
                  <c:v>0.6</c:v>
                </c:pt>
                <c:pt idx="12">
                  <c:v>0.7</c:v>
                </c:pt>
                <c:pt idx="13">
                  <c:v>0.7</c:v>
                </c:pt>
                <c:pt idx="14">
                  <c:v>0.8</c:v>
                </c:pt>
                <c:pt idx="15">
                  <c:v>0.8</c:v>
                </c:pt>
                <c:pt idx="16">
                  <c:v>0.8</c:v>
                </c:pt>
                <c:pt idx="17">
                  <c:v>0.8</c:v>
                </c:pt>
                <c:pt idx="18">
                  <c:v>0.8</c:v>
                </c:pt>
                <c:pt idx="19">
                  <c:v>0.8</c:v>
                </c:pt>
                <c:pt idx="20">
                  <c:v>0.9</c:v>
                </c:pt>
                <c:pt idx="21">
                  <c:v>0.9</c:v>
                </c:pt>
                <c:pt idx="22">
                  <c:v>0.9</c:v>
                </c:pt>
                <c:pt idx="23">
                  <c:v>0.8</c:v>
                </c:pt>
                <c:pt idx="24">
                  <c:v>0.8</c:v>
                </c:pt>
                <c:pt idx="25">
                  <c:v>0.8</c:v>
                </c:pt>
                <c:pt idx="26">
                  <c:v>0.8</c:v>
                </c:pt>
                <c:pt idx="27">
                  <c:v>0.8</c:v>
                </c:pt>
                <c:pt idx="28">
                  <c:v>0.8</c:v>
                </c:pt>
                <c:pt idx="29">
                  <c:v>0.8</c:v>
                </c:pt>
                <c:pt idx="30">
                  <c:v>0.8</c:v>
                </c:pt>
                <c:pt idx="31">
                  <c:v>0.8</c:v>
                </c:pt>
                <c:pt idx="32">
                  <c:v>0.8</c:v>
                </c:pt>
                <c:pt idx="33">
                  <c:v>0.8</c:v>
                </c:pt>
                <c:pt idx="34">
                  <c:v>0.8</c:v>
                </c:pt>
                <c:pt idx="35">
                  <c:v>0.8</c:v>
                </c:pt>
                <c:pt idx="36">
                  <c:v>0.7</c:v>
                </c:pt>
                <c:pt idx="37">
                  <c:v>0.7</c:v>
                </c:pt>
                <c:pt idx="38">
                  <c:v>0.7</c:v>
                </c:pt>
                <c:pt idx="39">
                  <c:v>0.7</c:v>
                </c:pt>
                <c:pt idx="40">
                  <c:v>0.7</c:v>
                </c:pt>
                <c:pt idx="41">
                  <c:v>0.7</c:v>
                </c:pt>
                <c:pt idx="42">
                  <c:v>0.8</c:v>
                </c:pt>
                <c:pt idx="43">
                  <c:v>0.8</c:v>
                </c:pt>
                <c:pt idx="44">
                  <c:v>0.8</c:v>
                </c:pt>
                <c:pt idx="45">
                  <c:v>0.8</c:v>
                </c:pt>
                <c:pt idx="46">
                  <c:v>0.8</c:v>
                </c:pt>
                <c:pt idx="47">
                  <c:v>0.7</c:v>
                </c:pt>
              </c:numCache>
            </c:numRef>
          </c:val>
          <c:smooth val="0"/>
          <c:extLst>
            <c:ext xmlns:c16="http://schemas.microsoft.com/office/drawing/2014/chart" uri="{C3380CC4-5D6E-409C-BE32-E72D297353CC}">
              <c16:uniqueId val="{00000013-32AD-4E2D-8357-C7EB6194DA7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2AD-4E2D-8357-C7EB6194DA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131.69516999999999</c:v>
                </c:pt>
                <c:pt idx="1">
                  <c:v>110.06019000000001</c:v>
                </c:pt>
                <c:pt idx="2">
                  <c:v>130.38565</c:v>
                </c:pt>
                <c:pt idx="3">
                  <c:v>173.49162999999999</c:v>
                </c:pt>
                <c:pt idx="4">
                  <c:v>154.17828</c:v>
                </c:pt>
                <c:pt idx="5">
                  <c:v>143.43866</c:v>
                </c:pt>
                <c:pt idx="6">
                  <c:v>101.70538000000001</c:v>
                </c:pt>
                <c:pt idx="7">
                  <c:v>104.82665</c:v>
                </c:pt>
                <c:pt idx="8">
                  <c:v>138.63491999999999</c:v>
                </c:pt>
                <c:pt idx="9">
                  <c:v>151.44749999999999</c:v>
                </c:pt>
                <c:pt idx="10">
                  <c:v>132.49741</c:v>
                </c:pt>
                <c:pt idx="11">
                  <c:v>108.08073</c:v>
                </c:pt>
                <c:pt idx="12">
                  <c:v>112.47429</c:v>
                </c:pt>
                <c:pt idx="13">
                  <c:v>154.14714000000001</c:v>
                </c:pt>
                <c:pt idx="14">
                  <c:v>99.111919999999998</c:v>
                </c:pt>
                <c:pt idx="15">
                  <c:v>118.33873</c:v>
                </c:pt>
                <c:pt idx="16">
                  <c:v>143.43777</c:v>
                </c:pt>
                <c:pt idx="17">
                  <c:v>152.48844</c:v>
                </c:pt>
                <c:pt idx="18">
                  <c:v>108.40385000000001</c:v>
                </c:pt>
                <c:pt idx="19">
                  <c:v>111.05437000000001</c:v>
                </c:pt>
                <c:pt idx="20">
                  <c:v>139.06133</c:v>
                </c:pt>
                <c:pt idx="21">
                  <c:v>147.69478000000001</c:v>
                </c:pt>
                <c:pt idx="22">
                  <c:v>134.35306</c:v>
                </c:pt>
                <c:pt idx="23">
                  <c:v>109.80551</c:v>
                </c:pt>
                <c:pt idx="24">
                  <c:v>129.94227000000001</c:v>
                </c:pt>
                <c:pt idx="25">
                  <c:v>168.45159000000001</c:v>
                </c:pt>
                <c:pt idx="26">
                  <c:v>149.30816999999999</c:v>
                </c:pt>
                <c:pt idx="27">
                  <c:v>149.09298000000001</c:v>
                </c:pt>
                <c:pt idx="28">
                  <c:v>126.03352</c:v>
                </c:pt>
                <c:pt idx="29">
                  <c:v>95.280479999999997</c:v>
                </c:pt>
                <c:pt idx="30">
                  <c:v>164.67547999999999</c:v>
                </c:pt>
                <c:pt idx="31">
                  <c:v>145.33046999999999</c:v>
                </c:pt>
                <c:pt idx="32">
                  <c:v>62.36421</c:v>
                </c:pt>
                <c:pt idx="33">
                  <c:v>127.41042</c:v>
                </c:pt>
                <c:pt idx="34">
                  <c:v>109.79058999999999</c:v>
                </c:pt>
                <c:pt idx="35">
                  <c:v>153.57989000000001</c:v>
                </c:pt>
                <c:pt idx="36">
                  <c:v>53.104129999999998</c:v>
                </c:pt>
                <c:pt idx="37">
                  <c:v>43.296779999999998</c:v>
                </c:pt>
                <c:pt idx="38">
                  <c:v>53.705150000000003</c:v>
                </c:pt>
                <c:pt idx="39">
                  <c:v>46.802880000000002</c:v>
                </c:pt>
                <c:pt idx="40">
                  <c:v>40.125830000000001</c:v>
                </c:pt>
                <c:pt idx="41">
                  <c:v>38.496650000000002</c:v>
                </c:pt>
                <c:pt idx="42">
                  <c:v>38.973010000000002</c:v>
                </c:pt>
                <c:pt idx="43">
                  <c:v>45.07105</c:v>
                </c:pt>
                <c:pt idx="44">
                  <c:v>128.84911</c:v>
                </c:pt>
                <c:pt idx="45">
                  <c:v>111.66525</c:v>
                </c:pt>
                <c:pt idx="46">
                  <c:v>161.02574999999999</c:v>
                </c:pt>
                <c:pt idx="47">
                  <c:v>144.42509000000001</c:v>
                </c:pt>
              </c:numCache>
            </c:numRef>
          </c:val>
          <c:smooth val="0"/>
          <c:extLst>
            <c:ext xmlns:c16="http://schemas.microsoft.com/office/drawing/2014/chart" uri="{C3380CC4-5D6E-409C-BE32-E72D297353CC}">
              <c16:uniqueId val="{00000000-14B6-4625-8595-7B3EF593FA5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4B6-4625-8595-7B3EF593FA5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9.4357000000000006</c:v>
                </c:pt>
                <c:pt idx="1">
                  <c:v>9.1551899999999993</c:v>
                </c:pt>
                <c:pt idx="2">
                  <c:v>9.44618</c:v>
                </c:pt>
                <c:pt idx="3">
                  <c:v>9.4664900000000003</c:v>
                </c:pt>
                <c:pt idx="4">
                  <c:v>9.5439900000000009</c:v>
                </c:pt>
                <c:pt idx="5">
                  <c:v>9.3351100000000002</c:v>
                </c:pt>
                <c:pt idx="6">
                  <c:v>9.2289399999999997</c:v>
                </c:pt>
                <c:pt idx="7">
                  <c:v>8.8668700000000005</c:v>
                </c:pt>
                <c:pt idx="8">
                  <c:v>9.32742</c:v>
                </c:pt>
                <c:pt idx="9">
                  <c:v>9.4250399999999992</c:v>
                </c:pt>
                <c:pt idx="10">
                  <c:v>9.4065899999999996</c:v>
                </c:pt>
                <c:pt idx="11">
                  <c:v>9.3152399999999993</c:v>
                </c:pt>
                <c:pt idx="12">
                  <c:v>9.2871900000000007</c:v>
                </c:pt>
                <c:pt idx="13">
                  <c:v>9.1549700000000005</c:v>
                </c:pt>
                <c:pt idx="14">
                  <c:v>9.2426700000000004</c:v>
                </c:pt>
                <c:pt idx="15">
                  <c:v>9.6155500000000007</c:v>
                </c:pt>
                <c:pt idx="16">
                  <c:v>9.7651699999999995</c:v>
                </c:pt>
                <c:pt idx="17">
                  <c:v>10.07662</c:v>
                </c:pt>
                <c:pt idx="18">
                  <c:v>10.115679999999999</c:v>
                </c:pt>
                <c:pt idx="19">
                  <c:v>10.34285</c:v>
                </c:pt>
                <c:pt idx="20">
                  <c:v>10.11252</c:v>
                </c:pt>
                <c:pt idx="21">
                  <c:v>9.4574999999999996</c:v>
                </c:pt>
                <c:pt idx="22">
                  <c:v>9.3942599999999992</c:v>
                </c:pt>
                <c:pt idx="23">
                  <c:v>9.7545500000000001</c:v>
                </c:pt>
                <c:pt idx="24">
                  <c:v>9.9159600000000001</c:v>
                </c:pt>
                <c:pt idx="25">
                  <c:v>9.8180300000000003</c:v>
                </c:pt>
                <c:pt idx="26">
                  <c:v>9.9290599999999998</c:v>
                </c:pt>
                <c:pt idx="27">
                  <c:v>10.184240000000001</c:v>
                </c:pt>
                <c:pt idx="28">
                  <c:v>10.11753</c:v>
                </c:pt>
                <c:pt idx="29">
                  <c:v>10.048830000000001</c:v>
                </c:pt>
                <c:pt idx="30">
                  <c:v>10.06142</c:v>
                </c:pt>
                <c:pt idx="31">
                  <c:v>9.4715399999999992</c:v>
                </c:pt>
                <c:pt idx="32">
                  <c:v>9.42563</c:v>
                </c:pt>
                <c:pt idx="33">
                  <c:v>9.3365899999999993</c:v>
                </c:pt>
                <c:pt idx="34">
                  <c:v>9.6502800000000004</c:v>
                </c:pt>
                <c:pt idx="35">
                  <c:v>9.3923900000000007</c:v>
                </c:pt>
                <c:pt idx="36">
                  <c:v>8.5885499999999997</c:v>
                </c:pt>
                <c:pt idx="37">
                  <c:v>7.1284099999999997</c:v>
                </c:pt>
                <c:pt idx="38">
                  <c:v>7.0870800000000003</c:v>
                </c:pt>
                <c:pt idx="39">
                  <c:v>6.6581400000000004</c:v>
                </c:pt>
                <c:pt idx="40">
                  <c:v>7.3071200000000003</c:v>
                </c:pt>
                <c:pt idx="41">
                  <c:v>8.1176200000000005</c:v>
                </c:pt>
                <c:pt idx="42">
                  <c:v>8.8423800000000004</c:v>
                </c:pt>
                <c:pt idx="43">
                  <c:v>9.1951400000000003</c:v>
                </c:pt>
                <c:pt idx="44">
                  <c:v>8.8912899999999997</c:v>
                </c:pt>
                <c:pt idx="45">
                  <c:v>9.048</c:v>
                </c:pt>
                <c:pt idx="46">
                  <c:v>8.4138999999999999</c:v>
                </c:pt>
                <c:pt idx="47">
                  <c:v>8.1155100000000004</c:v>
                </c:pt>
              </c:numCache>
            </c:numRef>
          </c:val>
          <c:smooth val="0"/>
          <c:extLst>
            <c:ext xmlns:c16="http://schemas.microsoft.com/office/drawing/2014/chart" uri="{C3380CC4-5D6E-409C-BE32-E72D297353CC}">
              <c16:uniqueId val="{00000002-14B6-4625-8595-7B3EF593FA5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4B6-4625-8595-7B3EF593FA5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4B6-4625-8595-7B3EF593FA5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14B6-4625-8595-7B3EF593FA5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4B6-4625-8595-7B3EF593FA5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4B6-4625-8595-7B3EF593FA5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3.9</c:v>
                </c:pt>
                <c:pt idx="1">
                  <c:v>4.9000000000000004</c:v>
                </c:pt>
                <c:pt idx="2">
                  <c:v>4.0999999999999996</c:v>
                </c:pt>
                <c:pt idx="3">
                  <c:v>2.9</c:v>
                </c:pt>
                <c:pt idx="4">
                  <c:v>3.3</c:v>
                </c:pt>
                <c:pt idx="5">
                  <c:v>5</c:v>
                </c:pt>
                <c:pt idx="6">
                  <c:v>3.4</c:v>
                </c:pt>
                <c:pt idx="7">
                  <c:v>4</c:v>
                </c:pt>
                <c:pt idx="8">
                  <c:v>3.4</c:v>
                </c:pt>
                <c:pt idx="9">
                  <c:v>2.9</c:v>
                </c:pt>
                <c:pt idx="10">
                  <c:v>4.3</c:v>
                </c:pt>
                <c:pt idx="11">
                  <c:v>5.6</c:v>
                </c:pt>
                <c:pt idx="12">
                  <c:v>5.3</c:v>
                </c:pt>
                <c:pt idx="13">
                  <c:v>3.5</c:v>
                </c:pt>
                <c:pt idx="14">
                  <c:v>1.7</c:v>
                </c:pt>
                <c:pt idx="15">
                  <c:v>2.1</c:v>
                </c:pt>
                <c:pt idx="16">
                  <c:v>4.2</c:v>
                </c:pt>
                <c:pt idx="17">
                  <c:v>4.2</c:v>
                </c:pt>
                <c:pt idx="18">
                  <c:v>5.2</c:v>
                </c:pt>
                <c:pt idx="19">
                  <c:v>2.6</c:v>
                </c:pt>
                <c:pt idx="20">
                  <c:v>2.4</c:v>
                </c:pt>
                <c:pt idx="21">
                  <c:v>1.5</c:v>
                </c:pt>
                <c:pt idx="22">
                  <c:v>3</c:v>
                </c:pt>
                <c:pt idx="23">
                  <c:v>3.9</c:v>
                </c:pt>
                <c:pt idx="24">
                  <c:v>4.2</c:v>
                </c:pt>
                <c:pt idx="25">
                  <c:v>4</c:v>
                </c:pt>
                <c:pt idx="26">
                  <c:v>2.8</c:v>
                </c:pt>
                <c:pt idx="27">
                  <c:v>3.4</c:v>
                </c:pt>
                <c:pt idx="28">
                  <c:v>2.9</c:v>
                </c:pt>
                <c:pt idx="29">
                  <c:v>4.5999999999999996</c:v>
                </c:pt>
                <c:pt idx="30">
                  <c:v>5.8</c:v>
                </c:pt>
                <c:pt idx="31">
                  <c:v>8.1</c:v>
                </c:pt>
                <c:pt idx="32">
                  <c:v>3.2</c:v>
                </c:pt>
                <c:pt idx="33">
                  <c:v>3.1</c:v>
                </c:pt>
                <c:pt idx="34">
                  <c:v>2.2000000000000002</c:v>
                </c:pt>
                <c:pt idx="35">
                  <c:v>1.1000000000000001</c:v>
                </c:pt>
                <c:pt idx="36">
                  <c:v>0.9</c:v>
                </c:pt>
                <c:pt idx="37">
                  <c:v>0.8</c:v>
                </c:pt>
                <c:pt idx="38">
                  <c:v>0.7</c:v>
                </c:pt>
                <c:pt idx="39">
                  <c:v>0.7</c:v>
                </c:pt>
                <c:pt idx="40">
                  <c:v>0.8</c:v>
                </c:pt>
                <c:pt idx="41">
                  <c:v>0.9</c:v>
                </c:pt>
                <c:pt idx="42">
                  <c:v>4.0999999999999996</c:v>
                </c:pt>
                <c:pt idx="43">
                  <c:v>5.8</c:v>
                </c:pt>
                <c:pt idx="44">
                  <c:v>7.3</c:v>
                </c:pt>
                <c:pt idx="45">
                  <c:v>5.9</c:v>
                </c:pt>
                <c:pt idx="46">
                  <c:v>2.9</c:v>
                </c:pt>
                <c:pt idx="47">
                  <c:v>2.6</c:v>
                </c:pt>
              </c:numCache>
            </c:numRef>
          </c:val>
          <c:smooth val="0"/>
          <c:extLst>
            <c:ext xmlns:c16="http://schemas.microsoft.com/office/drawing/2014/chart" uri="{C3380CC4-5D6E-409C-BE32-E72D297353CC}">
              <c16:uniqueId val="{00000008-14B6-4625-8595-7B3EF593FA5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4B6-4625-8595-7B3EF593FA5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5.0388000000000002</c:v>
                </c:pt>
                <c:pt idx="1">
                  <c:v>6.2808999999999999</c:v>
                </c:pt>
                <c:pt idx="2">
                  <c:v>6.8699000000000003</c:v>
                </c:pt>
                <c:pt idx="3">
                  <c:v>2.1309999999999998</c:v>
                </c:pt>
                <c:pt idx="4">
                  <c:v>5.1052</c:v>
                </c:pt>
                <c:pt idx="5">
                  <c:v>4.0221</c:v>
                </c:pt>
                <c:pt idx="6">
                  <c:v>2.2479</c:v>
                </c:pt>
                <c:pt idx="7">
                  <c:v>4.5301999999999998</c:v>
                </c:pt>
                <c:pt idx="8">
                  <c:v>5.2983000000000002</c:v>
                </c:pt>
                <c:pt idx="9">
                  <c:v>4.9560000000000004</c:v>
                </c:pt>
                <c:pt idx="10">
                  <c:v>4.8754999999999997</c:v>
                </c:pt>
                <c:pt idx="11">
                  <c:v>3.6463000000000001</c:v>
                </c:pt>
                <c:pt idx="12">
                  <c:v>4.8297999999999996</c:v>
                </c:pt>
                <c:pt idx="13">
                  <c:v>4.1449999999999996</c:v>
                </c:pt>
                <c:pt idx="14">
                  <c:v>4.3476999999999997</c:v>
                </c:pt>
                <c:pt idx="15">
                  <c:v>4.6516000000000002</c:v>
                </c:pt>
                <c:pt idx="16">
                  <c:v>4.0095000000000001</c:v>
                </c:pt>
                <c:pt idx="17">
                  <c:v>5.3319000000000001</c:v>
                </c:pt>
                <c:pt idx="18">
                  <c:v>5.7663000000000002</c:v>
                </c:pt>
                <c:pt idx="19">
                  <c:v>3.6907999999999999</c:v>
                </c:pt>
                <c:pt idx="20">
                  <c:v>3.9643999999999999</c:v>
                </c:pt>
                <c:pt idx="21">
                  <c:v>6.2432999999999996</c:v>
                </c:pt>
                <c:pt idx="22">
                  <c:v>5.4999000000000002</c:v>
                </c:pt>
                <c:pt idx="23">
                  <c:v>6.7967000000000004</c:v>
                </c:pt>
                <c:pt idx="24">
                  <c:v>2.3822000000000001</c:v>
                </c:pt>
                <c:pt idx="25">
                  <c:v>4.024</c:v>
                </c:pt>
                <c:pt idx="26">
                  <c:v>3.8186</c:v>
                </c:pt>
                <c:pt idx="27">
                  <c:v>1.8233999999999999</c:v>
                </c:pt>
                <c:pt idx="28">
                  <c:v>1.6947000000000001</c:v>
                </c:pt>
                <c:pt idx="29">
                  <c:v>1.6297999999999999</c:v>
                </c:pt>
                <c:pt idx="30">
                  <c:v>1.0936999999999999</c:v>
                </c:pt>
                <c:pt idx="31">
                  <c:v>1.1153999999999999</c:v>
                </c:pt>
                <c:pt idx="32">
                  <c:v>1.0894999999999999</c:v>
                </c:pt>
                <c:pt idx="33">
                  <c:v>1.1016999999999999</c:v>
                </c:pt>
                <c:pt idx="34">
                  <c:v>1.137</c:v>
                </c:pt>
                <c:pt idx="35">
                  <c:v>1.2025999999999999</c:v>
                </c:pt>
                <c:pt idx="36">
                  <c:v>1.1737</c:v>
                </c:pt>
                <c:pt idx="37">
                  <c:v>1.1420999999999999</c:v>
                </c:pt>
                <c:pt idx="38">
                  <c:v>1.1076999999999999</c:v>
                </c:pt>
                <c:pt idx="39">
                  <c:v>1.0026999999999999</c:v>
                </c:pt>
                <c:pt idx="40">
                  <c:v>1.1389</c:v>
                </c:pt>
                <c:pt idx="41">
                  <c:v>1.0935999999999999</c:v>
                </c:pt>
                <c:pt idx="42">
                  <c:v>1.1095999999999999</c:v>
                </c:pt>
                <c:pt idx="43">
                  <c:v>1.1235999999999999</c:v>
                </c:pt>
                <c:pt idx="44">
                  <c:v>1.2839</c:v>
                </c:pt>
                <c:pt idx="45">
                  <c:v>1.2827</c:v>
                </c:pt>
                <c:pt idx="46">
                  <c:v>3.3418000000000001</c:v>
                </c:pt>
                <c:pt idx="47">
                  <c:v>4.1589999999999998</c:v>
                </c:pt>
              </c:numCache>
            </c:numRef>
          </c:val>
          <c:smooth val="0"/>
          <c:extLst>
            <c:ext xmlns:c16="http://schemas.microsoft.com/office/drawing/2014/chart" uri="{C3380CC4-5D6E-409C-BE32-E72D297353CC}">
              <c16:uniqueId val="{0000000A-14B6-4625-8595-7B3EF593FA5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4B6-4625-8595-7B3EF593FA5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4B6-4625-8595-7B3EF593FA5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4B6-4625-8595-7B3EF593FA5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4B6-4625-8595-7B3EF593FA5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50.139159999999997</c:v>
                </c:pt>
                <c:pt idx="1">
                  <c:v>49.84207</c:v>
                </c:pt>
                <c:pt idx="2">
                  <c:v>48.956420000000001</c:v>
                </c:pt>
                <c:pt idx="3">
                  <c:v>50.365769999999998</c:v>
                </c:pt>
                <c:pt idx="4">
                  <c:v>50.053220000000003</c:v>
                </c:pt>
                <c:pt idx="5">
                  <c:v>50.440019999999997</c:v>
                </c:pt>
                <c:pt idx="6">
                  <c:v>49.890520000000002</c:v>
                </c:pt>
                <c:pt idx="7">
                  <c:v>49.270870000000002</c:v>
                </c:pt>
                <c:pt idx="8">
                  <c:v>48.767479999999999</c:v>
                </c:pt>
                <c:pt idx="9">
                  <c:v>48.20682</c:v>
                </c:pt>
                <c:pt idx="10">
                  <c:v>49.675020000000004</c:v>
                </c:pt>
                <c:pt idx="11">
                  <c:v>50.39873</c:v>
                </c:pt>
                <c:pt idx="12">
                  <c:v>50.11309</c:v>
                </c:pt>
                <c:pt idx="13">
                  <c:v>44.81561</c:v>
                </c:pt>
                <c:pt idx="14">
                  <c:v>48.68235</c:v>
                </c:pt>
                <c:pt idx="15">
                  <c:v>49.908670000000001</c:v>
                </c:pt>
                <c:pt idx="16">
                  <c:v>37.60765</c:v>
                </c:pt>
                <c:pt idx="17">
                  <c:v>33.609529999999999</c:v>
                </c:pt>
                <c:pt idx="18">
                  <c:v>45.900649999999999</c:v>
                </c:pt>
                <c:pt idx="19">
                  <c:v>49.74</c:v>
                </c:pt>
                <c:pt idx="20">
                  <c:v>48.291849999999997</c:v>
                </c:pt>
                <c:pt idx="21">
                  <c:v>49.361969999999999</c:v>
                </c:pt>
                <c:pt idx="22">
                  <c:v>47.358699999999999</c:v>
                </c:pt>
                <c:pt idx="23">
                  <c:v>46.86327</c:v>
                </c:pt>
                <c:pt idx="24">
                  <c:v>45.991810000000001</c:v>
                </c:pt>
                <c:pt idx="25">
                  <c:v>45.247979999999998</c:v>
                </c:pt>
                <c:pt idx="26">
                  <c:v>44.916609999999999</c:v>
                </c:pt>
                <c:pt idx="27">
                  <c:v>41.266629999999999</c:v>
                </c:pt>
                <c:pt idx="28">
                  <c:v>33.205109999999998</c:v>
                </c:pt>
                <c:pt idx="29">
                  <c:v>31.821850000000001</c:v>
                </c:pt>
                <c:pt idx="30">
                  <c:v>26.697420000000001</c:v>
                </c:pt>
                <c:pt idx="31">
                  <c:v>30.559069999999998</c:v>
                </c:pt>
                <c:pt idx="32">
                  <c:v>28.11279</c:v>
                </c:pt>
                <c:pt idx="33">
                  <c:v>33.879910000000002</c:v>
                </c:pt>
                <c:pt idx="34">
                  <c:v>33.580829999999999</c:v>
                </c:pt>
                <c:pt idx="35">
                  <c:v>33.617429999999999</c:v>
                </c:pt>
                <c:pt idx="36">
                  <c:v>38.854970000000002</c:v>
                </c:pt>
                <c:pt idx="37">
                  <c:v>42.564459999999997</c:v>
                </c:pt>
                <c:pt idx="38">
                  <c:v>44.800159999999998</c:v>
                </c:pt>
                <c:pt idx="39">
                  <c:v>40.123530000000002</c:v>
                </c:pt>
                <c:pt idx="40">
                  <c:v>41.740279999999998</c:v>
                </c:pt>
                <c:pt idx="41">
                  <c:v>47.283209999999997</c:v>
                </c:pt>
                <c:pt idx="42">
                  <c:v>48.202069999999999</c:v>
                </c:pt>
                <c:pt idx="43">
                  <c:v>48.673769999999998</c:v>
                </c:pt>
                <c:pt idx="44">
                  <c:v>48.115659999999998</c:v>
                </c:pt>
                <c:pt idx="45">
                  <c:v>49.696170000000002</c:v>
                </c:pt>
                <c:pt idx="46">
                  <c:v>47.796439999999997</c:v>
                </c:pt>
                <c:pt idx="47">
                  <c:v>46.127719999999997</c:v>
                </c:pt>
              </c:numCache>
            </c:numRef>
          </c:val>
          <c:smooth val="0"/>
          <c:extLst>
            <c:ext xmlns:c16="http://schemas.microsoft.com/office/drawing/2014/chart" uri="{C3380CC4-5D6E-409C-BE32-E72D297353CC}">
              <c16:uniqueId val="{0000000F-14B6-4625-8595-7B3EF593FA5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131.77108000000001</c:v>
                </c:pt>
                <c:pt idx="1">
                  <c:v>132.05848</c:v>
                </c:pt>
                <c:pt idx="2">
                  <c:v>128.79795999999999</c:v>
                </c:pt>
                <c:pt idx="3">
                  <c:v>125.26087</c:v>
                </c:pt>
                <c:pt idx="4">
                  <c:v>130.59725</c:v>
                </c:pt>
                <c:pt idx="5">
                  <c:v>134.71659</c:v>
                </c:pt>
                <c:pt idx="6">
                  <c:v>135.85861</c:v>
                </c:pt>
                <c:pt idx="7">
                  <c:v>133.61775</c:v>
                </c:pt>
                <c:pt idx="8">
                  <c:v>135.86950999999999</c:v>
                </c:pt>
                <c:pt idx="9">
                  <c:v>137.72336000000001</c:v>
                </c:pt>
                <c:pt idx="10">
                  <c:v>138.16761</c:v>
                </c:pt>
                <c:pt idx="11">
                  <c:v>138.57194999999999</c:v>
                </c:pt>
                <c:pt idx="12">
                  <c:v>132.77999</c:v>
                </c:pt>
                <c:pt idx="13">
                  <c:v>126.17221000000001</c:v>
                </c:pt>
                <c:pt idx="14">
                  <c:v>132.37419</c:v>
                </c:pt>
                <c:pt idx="15">
                  <c:v>137.6628</c:v>
                </c:pt>
                <c:pt idx="16">
                  <c:v>136.29060000000001</c:v>
                </c:pt>
                <c:pt idx="17">
                  <c:v>136.27278000000001</c:v>
                </c:pt>
                <c:pt idx="18">
                  <c:v>136.51765</c:v>
                </c:pt>
                <c:pt idx="19">
                  <c:v>133.93149</c:v>
                </c:pt>
                <c:pt idx="20">
                  <c:v>134.43581</c:v>
                </c:pt>
                <c:pt idx="21">
                  <c:v>134.28735</c:v>
                </c:pt>
                <c:pt idx="22">
                  <c:v>135.21633</c:v>
                </c:pt>
                <c:pt idx="23">
                  <c:v>136.25543999999999</c:v>
                </c:pt>
                <c:pt idx="24">
                  <c:v>136.34214</c:v>
                </c:pt>
                <c:pt idx="25">
                  <c:v>136.41095000000001</c:v>
                </c:pt>
                <c:pt idx="26">
                  <c:v>130.91721000000001</c:v>
                </c:pt>
                <c:pt idx="27">
                  <c:v>131.05699000000001</c:v>
                </c:pt>
                <c:pt idx="28">
                  <c:v>130.64259999999999</c:v>
                </c:pt>
                <c:pt idx="29">
                  <c:v>134.26775000000001</c:v>
                </c:pt>
                <c:pt idx="30">
                  <c:v>135.43536</c:v>
                </c:pt>
                <c:pt idx="31">
                  <c:v>136.61144999999999</c:v>
                </c:pt>
                <c:pt idx="32">
                  <c:v>136.93126000000001</c:v>
                </c:pt>
                <c:pt idx="33">
                  <c:v>136.54069000000001</c:v>
                </c:pt>
                <c:pt idx="34">
                  <c:v>137.41327000000001</c:v>
                </c:pt>
                <c:pt idx="35">
                  <c:v>135.91677000000001</c:v>
                </c:pt>
                <c:pt idx="36">
                  <c:v>129.47123999999999</c:v>
                </c:pt>
                <c:pt idx="37">
                  <c:v>126.52618</c:v>
                </c:pt>
                <c:pt idx="38">
                  <c:v>132.55270999999999</c:v>
                </c:pt>
                <c:pt idx="39">
                  <c:v>135.15810999999999</c:v>
                </c:pt>
                <c:pt idx="40">
                  <c:v>135.70778000000001</c:v>
                </c:pt>
                <c:pt idx="41">
                  <c:v>136.90620999999999</c:v>
                </c:pt>
                <c:pt idx="42">
                  <c:v>137.95487</c:v>
                </c:pt>
                <c:pt idx="43">
                  <c:v>136.3236</c:v>
                </c:pt>
                <c:pt idx="44">
                  <c:v>137.73419999999999</c:v>
                </c:pt>
                <c:pt idx="45">
                  <c:v>133.96647999999999</c:v>
                </c:pt>
                <c:pt idx="46">
                  <c:v>133.16219000000001</c:v>
                </c:pt>
                <c:pt idx="47">
                  <c:v>136.11245</c:v>
                </c:pt>
              </c:numCache>
            </c:numRef>
          </c:val>
          <c:smooth val="0"/>
          <c:extLst>
            <c:ext xmlns:c16="http://schemas.microsoft.com/office/drawing/2014/chart" uri="{C3380CC4-5D6E-409C-BE32-E72D297353CC}">
              <c16:uniqueId val="{00000010-14B6-4625-8595-7B3EF593FA5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29.267710000000001</c:v>
                </c:pt>
                <c:pt idx="1">
                  <c:v>28.985880000000002</c:v>
                </c:pt>
                <c:pt idx="2">
                  <c:v>30.03931</c:v>
                </c:pt>
                <c:pt idx="3">
                  <c:v>29.515789999999999</c:v>
                </c:pt>
                <c:pt idx="4">
                  <c:v>28.57873</c:v>
                </c:pt>
                <c:pt idx="5">
                  <c:v>28.81221</c:v>
                </c:pt>
                <c:pt idx="6">
                  <c:v>29.3108</c:v>
                </c:pt>
                <c:pt idx="7">
                  <c:v>29.20149</c:v>
                </c:pt>
                <c:pt idx="8">
                  <c:v>29.048010000000001</c:v>
                </c:pt>
                <c:pt idx="9">
                  <c:v>28.901140000000002</c:v>
                </c:pt>
                <c:pt idx="10">
                  <c:v>28.761959999999998</c:v>
                </c:pt>
                <c:pt idx="11">
                  <c:v>25.527190000000001</c:v>
                </c:pt>
                <c:pt idx="12">
                  <c:v>24.954239999999999</c:v>
                </c:pt>
                <c:pt idx="13">
                  <c:v>25.62154</c:v>
                </c:pt>
                <c:pt idx="14">
                  <c:v>25.800129999999999</c:v>
                </c:pt>
                <c:pt idx="15">
                  <c:v>26.544239999999999</c:v>
                </c:pt>
                <c:pt idx="16">
                  <c:v>27.99408</c:v>
                </c:pt>
                <c:pt idx="17">
                  <c:v>27.97091</c:v>
                </c:pt>
                <c:pt idx="18">
                  <c:v>27.758600000000001</c:v>
                </c:pt>
                <c:pt idx="19">
                  <c:v>28.594110000000001</c:v>
                </c:pt>
                <c:pt idx="20">
                  <c:v>28.855149999999998</c:v>
                </c:pt>
                <c:pt idx="21">
                  <c:v>28.530909999999999</c:v>
                </c:pt>
                <c:pt idx="22">
                  <c:v>28.041129999999999</c:v>
                </c:pt>
                <c:pt idx="23">
                  <c:v>27.31148</c:v>
                </c:pt>
                <c:pt idx="24">
                  <c:v>27.428619999999999</c:v>
                </c:pt>
                <c:pt idx="25">
                  <c:v>27.138449999999999</c:v>
                </c:pt>
                <c:pt idx="26">
                  <c:v>27.170449999999999</c:v>
                </c:pt>
                <c:pt idx="27">
                  <c:v>27.984169999999999</c:v>
                </c:pt>
                <c:pt idx="28">
                  <c:v>28.378869999999999</c:v>
                </c:pt>
                <c:pt idx="29">
                  <c:v>28.272829999999999</c:v>
                </c:pt>
                <c:pt idx="30">
                  <c:v>28.416730000000001</c:v>
                </c:pt>
                <c:pt idx="31">
                  <c:v>28.309930000000001</c:v>
                </c:pt>
                <c:pt idx="32">
                  <c:v>28.611879999999999</c:v>
                </c:pt>
                <c:pt idx="33">
                  <c:v>28.702729999999999</c:v>
                </c:pt>
                <c:pt idx="34">
                  <c:v>28.126429999999999</c:v>
                </c:pt>
                <c:pt idx="35">
                  <c:v>26.712949999999999</c:v>
                </c:pt>
                <c:pt idx="36">
                  <c:v>22.829129999999999</c:v>
                </c:pt>
                <c:pt idx="37">
                  <c:v>23.146380000000001</c:v>
                </c:pt>
                <c:pt idx="38">
                  <c:v>24.518789999999999</c:v>
                </c:pt>
                <c:pt idx="39">
                  <c:v>27.143630000000002</c:v>
                </c:pt>
                <c:pt idx="40">
                  <c:v>28.064039999999999</c:v>
                </c:pt>
                <c:pt idx="41">
                  <c:v>28.074369999999998</c:v>
                </c:pt>
                <c:pt idx="42">
                  <c:v>28.433420000000002</c:v>
                </c:pt>
                <c:pt idx="43">
                  <c:v>28.171309999999998</c:v>
                </c:pt>
                <c:pt idx="44">
                  <c:v>28.952680000000001</c:v>
                </c:pt>
                <c:pt idx="45">
                  <c:v>28.834540000000001</c:v>
                </c:pt>
                <c:pt idx="46">
                  <c:v>28.694680000000002</c:v>
                </c:pt>
                <c:pt idx="47">
                  <c:v>28.591609999999999</c:v>
                </c:pt>
              </c:numCache>
            </c:numRef>
          </c:val>
          <c:smooth val="0"/>
          <c:extLst>
            <c:ext xmlns:c16="http://schemas.microsoft.com/office/drawing/2014/chart" uri="{C3380CC4-5D6E-409C-BE32-E72D297353CC}">
              <c16:uniqueId val="{00000011-14B6-4625-8595-7B3EF593FA5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4B6-4625-8595-7B3EF593FA5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155.36670000000001</c:v>
                </c:pt>
                <c:pt idx="1">
                  <c:v>157.41238000000001</c:v>
                </c:pt>
                <c:pt idx="2">
                  <c:v>157.6497</c:v>
                </c:pt>
                <c:pt idx="3">
                  <c:v>157.71127000000001</c:v>
                </c:pt>
                <c:pt idx="4">
                  <c:v>157.90251000000001</c:v>
                </c:pt>
                <c:pt idx="5">
                  <c:v>158.20721</c:v>
                </c:pt>
                <c:pt idx="6">
                  <c:v>159.91085000000001</c:v>
                </c:pt>
                <c:pt idx="7">
                  <c:v>159.72118</c:v>
                </c:pt>
                <c:pt idx="8">
                  <c:v>159.52632</c:v>
                </c:pt>
                <c:pt idx="9">
                  <c:v>158.80582999999999</c:v>
                </c:pt>
                <c:pt idx="10">
                  <c:v>158.33366000000001</c:v>
                </c:pt>
                <c:pt idx="11">
                  <c:v>159.27600000000001</c:v>
                </c:pt>
                <c:pt idx="12">
                  <c:v>160.96699000000001</c:v>
                </c:pt>
                <c:pt idx="13">
                  <c:v>157.89698999999999</c:v>
                </c:pt>
                <c:pt idx="14">
                  <c:v>158.96510000000001</c:v>
                </c:pt>
                <c:pt idx="15">
                  <c:v>153.42348000000001</c:v>
                </c:pt>
                <c:pt idx="16">
                  <c:v>159.88185999999999</c:v>
                </c:pt>
                <c:pt idx="17">
                  <c:v>157.98725999999999</c:v>
                </c:pt>
                <c:pt idx="18">
                  <c:v>157.24414999999999</c:v>
                </c:pt>
                <c:pt idx="19">
                  <c:v>158.38919999999999</c:v>
                </c:pt>
                <c:pt idx="20">
                  <c:v>160.84786</c:v>
                </c:pt>
                <c:pt idx="21">
                  <c:v>160.17080999999999</c:v>
                </c:pt>
                <c:pt idx="22">
                  <c:v>158.40899999999999</c:v>
                </c:pt>
                <c:pt idx="23">
                  <c:v>157.52860999999999</c:v>
                </c:pt>
                <c:pt idx="24">
                  <c:v>158.89798999999999</c:v>
                </c:pt>
                <c:pt idx="25">
                  <c:v>159.7928</c:v>
                </c:pt>
                <c:pt idx="26">
                  <c:v>159.74708999999999</c:v>
                </c:pt>
                <c:pt idx="27">
                  <c:v>156.84838999999999</c:v>
                </c:pt>
                <c:pt idx="28">
                  <c:v>160.14211</c:v>
                </c:pt>
                <c:pt idx="29">
                  <c:v>160.70925</c:v>
                </c:pt>
                <c:pt idx="30">
                  <c:v>159.44529</c:v>
                </c:pt>
                <c:pt idx="31">
                  <c:v>161.80726999999999</c:v>
                </c:pt>
                <c:pt idx="32">
                  <c:v>161.51996</c:v>
                </c:pt>
                <c:pt idx="33">
                  <c:v>161.34388000000001</c:v>
                </c:pt>
                <c:pt idx="34">
                  <c:v>160.32389000000001</c:v>
                </c:pt>
                <c:pt idx="35">
                  <c:v>161.41917000000001</c:v>
                </c:pt>
                <c:pt idx="36">
                  <c:v>163.33698999999999</c:v>
                </c:pt>
                <c:pt idx="37">
                  <c:v>160.29513</c:v>
                </c:pt>
                <c:pt idx="38">
                  <c:v>156.81573</c:v>
                </c:pt>
                <c:pt idx="39">
                  <c:v>154.51840999999999</c:v>
                </c:pt>
                <c:pt idx="40">
                  <c:v>160.10185000000001</c:v>
                </c:pt>
                <c:pt idx="41">
                  <c:v>161.22975</c:v>
                </c:pt>
                <c:pt idx="42">
                  <c:v>160.51909000000001</c:v>
                </c:pt>
                <c:pt idx="43">
                  <c:v>159.18405000000001</c:v>
                </c:pt>
                <c:pt idx="44">
                  <c:v>159.76214999999999</c:v>
                </c:pt>
                <c:pt idx="45">
                  <c:v>161.31374</c:v>
                </c:pt>
                <c:pt idx="46">
                  <c:v>162.58508</c:v>
                </c:pt>
                <c:pt idx="47">
                  <c:v>161.50855000000001</c:v>
                </c:pt>
              </c:numCache>
            </c:numRef>
          </c:val>
          <c:smooth val="0"/>
          <c:extLst>
            <c:ext xmlns:c16="http://schemas.microsoft.com/office/drawing/2014/chart" uri="{C3380CC4-5D6E-409C-BE32-E72D297353CC}">
              <c16:uniqueId val="{00000013-14B6-4625-8595-7B3EF593FA5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16.49586</c:v>
                </c:pt>
                <c:pt idx="1">
                  <c:v>16.534459999999999</c:v>
                </c:pt>
                <c:pt idx="2">
                  <c:v>16.371659999999999</c:v>
                </c:pt>
                <c:pt idx="3">
                  <c:v>16.73443</c:v>
                </c:pt>
                <c:pt idx="4">
                  <c:v>16.693359999999998</c:v>
                </c:pt>
                <c:pt idx="5">
                  <c:v>16.409929999999999</c:v>
                </c:pt>
                <c:pt idx="6">
                  <c:v>16.268380000000001</c:v>
                </c:pt>
                <c:pt idx="7">
                  <c:v>16.154240000000001</c:v>
                </c:pt>
                <c:pt idx="8">
                  <c:v>16.851459999999999</c:v>
                </c:pt>
                <c:pt idx="9">
                  <c:v>16.312889999999999</c:v>
                </c:pt>
                <c:pt idx="10">
                  <c:v>16.292290000000001</c:v>
                </c:pt>
                <c:pt idx="11">
                  <c:v>16.28209</c:v>
                </c:pt>
                <c:pt idx="12">
                  <c:v>16.257249999999999</c:v>
                </c:pt>
                <c:pt idx="13">
                  <c:v>16.53546</c:v>
                </c:pt>
                <c:pt idx="14">
                  <c:v>16.720849999999999</c:v>
                </c:pt>
                <c:pt idx="15">
                  <c:v>16.769770000000001</c:v>
                </c:pt>
                <c:pt idx="16">
                  <c:v>16.841550000000002</c:v>
                </c:pt>
                <c:pt idx="17">
                  <c:v>16.72992</c:v>
                </c:pt>
                <c:pt idx="18">
                  <c:v>16.39997</c:v>
                </c:pt>
                <c:pt idx="19">
                  <c:v>16.33295</c:v>
                </c:pt>
                <c:pt idx="20">
                  <c:v>16.360510000000001</c:v>
                </c:pt>
                <c:pt idx="21">
                  <c:v>17.00421</c:v>
                </c:pt>
                <c:pt idx="22">
                  <c:v>16.682469999999999</c:v>
                </c:pt>
                <c:pt idx="23">
                  <c:v>16.302990000000001</c:v>
                </c:pt>
                <c:pt idx="24">
                  <c:v>16.56034</c:v>
                </c:pt>
                <c:pt idx="25">
                  <c:v>17.172560000000001</c:v>
                </c:pt>
                <c:pt idx="26">
                  <c:v>17.32732</c:v>
                </c:pt>
                <c:pt idx="27">
                  <c:v>17.07525</c:v>
                </c:pt>
                <c:pt idx="28">
                  <c:v>16.722259999999999</c:v>
                </c:pt>
                <c:pt idx="29">
                  <c:v>16.714690000000001</c:v>
                </c:pt>
                <c:pt idx="30">
                  <c:v>16.512229999999999</c:v>
                </c:pt>
                <c:pt idx="31">
                  <c:v>17.171040000000001</c:v>
                </c:pt>
                <c:pt idx="32">
                  <c:v>16.756589999999999</c:v>
                </c:pt>
                <c:pt idx="33">
                  <c:v>16.602900000000002</c:v>
                </c:pt>
                <c:pt idx="34">
                  <c:v>16.79214</c:v>
                </c:pt>
                <c:pt idx="35">
                  <c:v>16.771100000000001</c:v>
                </c:pt>
                <c:pt idx="36">
                  <c:v>16.23817</c:v>
                </c:pt>
                <c:pt idx="37">
                  <c:v>16.232839999999999</c:v>
                </c:pt>
                <c:pt idx="38">
                  <c:v>16.737870000000001</c:v>
                </c:pt>
                <c:pt idx="39">
                  <c:v>16.41611</c:v>
                </c:pt>
                <c:pt idx="40">
                  <c:v>16.288440000000001</c:v>
                </c:pt>
                <c:pt idx="41">
                  <c:v>16.153759999999998</c:v>
                </c:pt>
                <c:pt idx="42">
                  <c:v>16.76155</c:v>
                </c:pt>
                <c:pt idx="43">
                  <c:v>16.413989999999998</c:v>
                </c:pt>
                <c:pt idx="44">
                  <c:v>16.251619999999999</c:v>
                </c:pt>
                <c:pt idx="45">
                  <c:v>16.23357</c:v>
                </c:pt>
                <c:pt idx="46">
                  <c:v>16.69032</c:v>
                </c:pt>
                <c:pt idx="47">
                  <c:v>16.778949999999998</c:v>
                </c:pt>
              </c:numCache>
            </c:numRef>
          </c:val>
          <c:smooth val="0"/>
          <c:extLst>
            <c:ext xmlns:c16="http://schemas.microsoft.com/office/drawing/2014/chart" uri="{C3380CC4-5D6E-409C-BE32-E72D297353CC}">
              <c16:uniqueId val="{00000014-14B6-4625-8595-7B3EF593FA5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40.063070000000003</c:v>
                </c:pt>
                <c:pt idx="1">
                  <c:v>40.514220000000002</c:v>
                </c:pt>
                <c:pt idx="2">
                  <c:v>39.804870000000001</c:v>
                </c:pt>
                <c:pt idx="3">
                  <c:v>39.760480000000001</c:v>
                </c:pt>
                <c:pt idx="4">
                  <c:v>39.71819</c:v>
                </c:pt>
                <c:pt idx="5">
                  <c:v>39.12482</c:v>
                </c:pt>
                <c:pt idx="6">
                  <c:v>38.944049999999997</c:v>
                </c:pt>
                <c:pt idx="7">
                  <c:v>38.526269999999997</c:v>
                </c:pt>
                <c:pt idx="8">
                  <c:v>37.014479999999999</c:v>
                </c:pt>
                <c:pt idx="9">
                  <c:v>36.33334</c:v>
                </c:pt>
                <c:pt idx="10">
                  <c:v>36.396349999999998</c:v>
                </c:pt>
                <c:pt idx="11">
                  <c:v>35.76737</c:v>
                </c:pt>
                <c:pt idx="12">
                  <c:v>34.12471</c:v>
                </c:pt>
                <c:pt idx="13">
                  <c:v>32.295819999999999</c:v>
                </c:pt>
                <c:pt idx="14">
                  <c:v>33.079549999999998</c:v>
                </c:pt>
                <c:pt idx="15">
                  <c:v>34.417879999999997</c:v>
                </c:pt>
                <c:pt idx="16">
                  <c:v>35.293199999999999</c:v>
                </c:pt>
                <c:pt idx="17">
                  <c:v>36.181609999999999</c:v>
                </c:pt>
                <c:pt idx="18">
                  <c:v>35.429769999999998</c:v>
                </c:pt>
                <c:pt idx="19">
                  <c:v>37.432679999999998</c:v>
                </c:pt>
                <c:pt idx="20">
                  <c:v>37.099530000000001</c:v>
                </c:pt>
                <c:pt idx="21">
                  <c:v>37.578830000000004</c:v>
                </c:pt>
                <c:pt idx="22">
                  <c:v>38.691070000000003</c:v>
                </c:pt>
                <c:pt idx="23">
                  <c:v>38.716880000000003</c:v>
                </c:pt>
                <c:pt idx="24">
                  <c:v>38.538539999999998</c:v>
                </c:pt>
                <c:pt idx="25">
                  <c:v>37.563180000000003</c:v>
                </c:pt>
                <c:pt idx="26">
                  <c:v>37.093919999999997</c:v>
                </c:pt>
                <c:pt idx="27">
                  <c:v>37.619030000000002</c:v>
                </c:pt>
                <c:pt idx="28">
                  <c:v>37.89152</c:v>
                </c:pt>
                <c:pt idx="29">
                  <c:v>37.784889999999997</c:v>
                </c:pt>
                <c:pt idx="30">
                  <c:v>38.139180000000003</c:v>
                </c:pt>
                <c:pt idx="31">
                  <c:v>37.531410000000001</c:v>
                </c:pt>
                <c:pt idx="32">
                  <c:v>37.48019</c:v>
                </c:pt>
                <c:pt idx="33">
                  <c:v>38.164709999999999</c:v>
                </c:pt>
                <c:pt idx="34">
                  <c:v>37.217280000000002</c:v>
                </c:pt>
                <c:pt idx="35">
                  <c:v>35.656219999999998</c:v>
                </c:pt>
                <c:pt idx="36">
                  <c:v>32.73312</c:v>
                </c:pt>
                <c:pt idx="37">
                  <c:v>30.28576</c:v>
                </c:pt>
                <c:pt idx="38">
                  <c:v>31.109470000000002</c:v>
                </c:pt>
                <c:pt idx="39">
                  <c:v>33.418770000000002</c:v>
                </c:pt>
                <c:pt idx="40">
                  <c:v>35.918660000000003</c:v>
                </c:pt>
                <c:pt idx="41">
                  <c:v>36.454070000000002</c:v>
                </c:pt>
                <c:pt idx="42">
                  <c:v>36.709560000000003</c:v>
                </c:pt>
                <c:pt idx="43">
                  <c:v>37.72204</c:v>
                </c:pt>
                <c:pt idx="44">
                  <c:v>38.453620000000001</c:v>
                </c:pt>
                <c:pt idx="45">
                  <c:v>38.528570000000002</c:v>
                </c:pt>
                <c:pt idx="46">
                  <c:v>38.828740000000003</c:v>
                </c:pt>
                <c:pt idx="47">
                  <c:v>38.798679999999997</c:v>
                </c:pt>
              </c:numCache>
            </c:numRef>
          </c:val>
          <c:smooth val="0"/>
          <c:extLst>
            <c:ext xmlns:c16="http://schemas.microsoft.com/office/drawing/2014/chart" uri="{C3380CC4-5D6E-409C-BE32-E72D297353CC}">
              <c16:uniqueId val="{00000015-14B6-4625-8595-7B3EF593FA5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34.799999999999997</c:v>
                </c:pt>
                <c:pt idx="1">
                  <c:v>34.409999999999997</c:v>
                </c:pt>
                <c:pt idx="2">
                  <c:v>34.68</c:v>
                </c:pt>
                <c:pt idx="3">
                  <c:v>34.35</c:v>
                </c:pt>
                <c:pt idx="4">
                  <c:v>34.729999999999997</c:v>
                </c:pt>
                <c:pt idx="5">
                  <c:v>34.93</c:v>
                </c:pt>
                <c:pt idx="6">
                  <c:v>34.619999999999997</c:v>
                </c:pt>
                <c:pt idx="7">
                  <c:v>32.81</c:v>
                </c:pt>
                <c:pt idx="8">
                  <c:v>32.64</c:v>
                </c:pt>
                <c:pt idx="9">
                  <c:v>32.4</c:v>
                </c:pt>
                <c:pt idx="10">
                  <c:v>32.68</c:v>
                </c:pt>
                <c:pt idx="11">
                  <c:v>32.630000000000003</c:v>
                </c:pt>
                <c:pt idx="12">
                  <c:v>31.84</c:v>
                </c:pt>
                <c:pt idx="13">
                  <c:v>31.66</c:v>
                </c:pt>
                <c:pt idx="14">
                  <c:v>31.76</c:v>
                </c:pt>
                <c:pt idx="15">
                  <c:v>31.93</c:v>
                </c:pt>
                <c:pt idx="16">
                  <c:v>34.15</c:v>
                </c:pt>
                <c:pt idx="17">
                  <c:v>33.380000000000003</c:v>
                </c:pt>
                <c:pt idx="18">
                  <c:v>33.07</c:v>
                </c:pt>
                <c:pt idx="19">
                  <c:v>33.36</c:v>
                </c:pt>
                <c:pt idx="20">
                  <c:v>34.200000000000003</c:v>
                </c:pt>
                <c:pt idx="21">
                  <c:v>33.5</c:v>
                </c:pt>
                <c:pt idx="22">
                  <c:v>33.56</c:v>
                </c:pt>
                <c:pt idx="23">
                  <c:v>33.17</c:v>
                </c:pt>
                <c:pt idx="24">
                  <c:v>32.76</c:v>
                </c:pt>
                <c:pt idx="25">
                  <c:v>31.92</c:v>
                </c:pt>
                <c:pt idx="26">
                  <c:v>33.19</c:v>
                </c:pt>
                <c:pt idx="27">
                  <c:v>33.590000000000003</c:v>
                </c:pt>
                <c:pt idx="28">
                  <c:v>34.5</c:v>
                </c:pt>
                <c:pt idx="29">
                  <c:v>34.880000000000003</c:v>
                </c:pt>
                <c:pt idx="30">
                  <c:v>33.950000000000003</c:v>
                </c:pt>
                <c:pt idx="31">
                  <c:v>33.369999999999997</c:v>
                </c:pt>
                <c:pt idx="32">
                  <c:v>32.82</c:v>
                </c:pt>
                <c:pt idx="33">
                  <c:v>32.14</c:v>
                </c:pt>
                <c:pt idx="34">
                  <c:v>32.119999999999997</c:v>
                </c:pt>
                <c:pt idx="35">
                  <c:v>28.53</c:v>
                </c:pt>
                <c:pt idx="36">
                  <c:v>26.33</c:v>
                </c:pt>
                <c:pt idx="37">
                  <c:v>27.03</c:v>
                </c:pt>
                <c:pt idx="38">
                  <c:v>27.38</c:v>
                </c:pt>
                <c:pt idx="39">
                  <c:v>28.51</c:v>
                </c:pt>
                <c:pt idx="40">
                  <c:v>30.43</c:v>
                </c:pt>
                <c:pt idx="41">
                  <c:v>30.44</c:v>
                </c:pt>
                <c:pt idx="42">
                  <c:v>31.42</c:v>
                </c:pt>
                <c:pt idx="43">
                  <c:v>31.57</c:v>
                </c:pt>
                <c:pt idx="44">
                  <c:v>32.53</c:v>
                </c:pt>
                <c:pt idx="45">
                  <c:v>32.799999999999997</c:v>
                </c:pt>
                <c:pt idx="46">
                  <c:v>32.06</c:v>
                </c:pt>
                <c:pt idx="47">
                  <c:v>31.77</c:v>
                </c:pt>
              </c:numCache>
            </c:numRef>
          </c:val>
          <c:smooth val="0"/>
          <c:extLst>
            <c:ext xmlns:c16="http://schemas.microsoft.com/office/drawing/2014/chart" uri="{C3380CC4-5D6E-409C-BE32-E72D297353CC}">
              <c16:uniqueId val="{00000016-14B6-4625-8595-7B3EF593FA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EFD-4BD2-940E-6DE1DAEFBFB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191.37450999999999</c:v>
                </c:pt>
                <c:pt idx="1">
                  <c:v>191.76591999999999</c:v>
                </c:pt>
                <c:pt idx="2">
                  <c:v>193.89542</c:v>
                </c:pt>
                <c:pt idx="3">
                  <c:v>195.65763000000001</c:v>
                </c:pt>
                <c:pt idx="4">
                  <c:v>195.62201999999999</c:v>
                </c:pt>
                <c:pt idx="5">
                  <c:v>193.59895</c:v>
                </c:pt>
                <c:pt idx="6">
                  <c:v>194.76613</c:v>
                </c:pt>
                <c:pt idx="7">
                  <c:v>197.22091</c:v>
                </c:pt>
                <c:pt idx="8">
                  <c:v>196.70105000000001</c:v>
                </c:pt>
                <c:pt idx="9">
                  <c:v>196.71821</c:v>
                </c:pt>
                <c:pt idx="10">
                  <c:v>196.63762</c:v>
                </c:pt>
                <c:pt idx="11">
                  <c:v>195.50742</c:v>
                </c:pt>
                <c:pt idx="12">
                  <c:v>196.81684000000001</c:v>
                </c:pt>
                <c:pt idx="13">
                  <c:v>194.21266</c:v>
                </c:pt>
                <c:pt idx="14">
                  <c:v>194.96396999999999</c:v>
                </c:pt>
                <c:pt idx="15">
                  <c:v>192.75210999999999</c:v>
                </c:pt>
                <c:pt idx="16">
                  <c:v>195.03037</c:v>
                </c:pt>
                <c:pt idx="17">
                  <c:v>195.13229999999999</c:v>
                </c:pt>
                <c:pt idx="18">
                  <c:v>195.96746999999999</c:v>
                </c:pt>
                <c:pt idx="19">
                  <c:v>194.22507999999999</c:v>
                </c:pt>
                <c:pt idx="20">
                  <c:v>194.46123</c:v>
                </c:pt>
                <c:pt idx="21">
                  <c:v>195.66792000000001</c:v>
                </c:pt>
                <c:pt idx="22">
                  <c:v>193.81780000000001</c:v>
                </c:pt>
                <c:pt idx="23">
                  <c:v>195.15962999999999</c:v>
                </c:pt>
                <c:pt idx="24">
                  <c:v>190.88961</c:v>
                </c:pt>
                <c:pt idx="25">
                  <c:v>193.16122999999999</c:v>
                </c:pt>
                <c:pt idx="26">
                  <c:v>192.94005000000001</c:v>
                </c:pt>
                <c:pt idx="27">
                  <c:v>191.71729999999999</c:v>
                </c:pt>
                <c:pt idx="28">
                  <c:v>193.59851</c:v>
                </c:pt>
                <c:pt idx="29">
                  <c:v>192.30037999999999</c:v>
                </c:pt>
                <c:pt idx="30">
                  <c:v>193.15754000000001</c:v>
                </c:pt>
                <c:pt idx="31">
                  <c:v>190.57404</c:v>
                </c:pt>
                <c:pt idx="32">
                  <c:v>190.22444999999999</c:v>
                </c:pt>
                <c:pt idx="33">
                  <c:v>193.79742999999999</c:v>
                </c:pt>
                <c:pt idx="34">
                  <c:v>193.35254</c:v>
                </c:pt>
                <c:pt idx="35">
                  <c:v>159.35704000000001</c:v>
                </c:pt>
                <c:pt idx="36">
                  <c:v>68.011589999999998</c:v>
                </c:pt>
                <c:pt idx="37">
                  <c:v>68.333839999999995</c:v>
                </c:pt>
                <c:pt idx="38">
                  <c:v>65.910359999999997</c:v>
                </c:pt>
                <c:pt idx="39">
                  <c:v>66.504419999999996</c:v>
                </c:pt>
                <c:pt idx="40">
                  <c:v>73.6297</c:v>
                </c:pt>
                <c:pt idx="41">
                  <c:v>73.512339999999995</c:v>
                </c:pt>
                <c:pt idx="42">
                  <c:v>99.548829999999995</c:v>
                </c:pt>
                <c:pt idx="43">
                  <c:v>192.22545</c:v>
                </c:pt>
                <c:pt idx="44">
                  <c:v>192.41916000000001</c:v>
                </c:pt>
                <c:pt idx="45">
                  <c:v>192.41579999999999</c:v>
                </c:pt>
                <c:pt idx="46">
                  <c:v>196.49295000000001</c:v>
                </c:pt>
                <c:pt idx="47">
                  <c:v>173.6326</c:v>
                </c:pt>
              </c:numCache>
            </c:numRef>
          </c:val>
          <c:smooth val="0"/>
          <c:extLst>
            <c:ext xmlns:c16="http://schemas.microsoft.com/office/drawing/2014/chart" uri="{C3380CC4-5D6E-409C-BE32-E72D297353CC}">
              <c16:uniqueId val="{00000001-EEFD-4BD2-940E-6DE1DAEFBFB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37.441400000000002</c:v>
                </c:pt>
                <c:pt idx="1">
                  <c:v>37.526200000000003</c:v>
                </c:pt>
                <c:pt idx="2">
                  <c:v>36.997500000000002</c:v>
                </c:pt>
                <c:pt idx="3">
                  <c:v>37.3491</c:v>
                </c:pt>
                <c:pt idx="4">
                  <c:v>37.749499999999998</c:v>
                </c:pt>
                <c:pt idx="5">
                  <c:v>37.9709</c:v>
                </c:pt>
                <c:pt idx="6">
                  <c:v>37.785899999999998</c:v>
                </c:pt>
                <c:pt idx="7">
                  <c:v>38.036799999999999</c:v>
                </c:pt>
                <c:pt idx="8">
                  <c:v>36.679299999999998</c:v>
                </c:pt>
                <c:pt idx="9">
                  <c:v>36.234099999999998</c:v>
                </c:pt>
                <c:pt idx="10">
                  <c:v>36.471899999999998</c:v>
                </c:pt>
                <c:pt idx="11">
                  <c:v>34.298900000000003</c:v>
                </c:pt>
                <c:pt idx="12">
                  <c:v>33.816400000000002</c:v>
                </c:pt>
                <c:pt idx="13">
                  <c:v>33.060600000000001</c:v>
                </c:pt>
                <c:pt idx="14">
                  <c:v>32.806800000000003</c:v>
                </c:pt>
                <c:pt idx="15">
                  <c:v>33.463099999999997</c:v>
                </c:pt>
                <c:pt idx="16">
                  <c:v>33.686999999999998</c:v>
                </c:pt>
                <c:pt idx="17">
                  <c:v>33.832099999999997</c:v>
                </c:pt>
                <c:pt idx="18">
                  <c:v>34.245399999999997</c:v>
                </c:pt>
                <c:pt idx="19">
                  <c:v>36.065199999999997</c:v>
                </c:pt>
                <c:pt idx="20">
                  <c:v>36.959800000000001</c:v>
                </c:pt>
                <c:pt idx="21">
                  <c:v>36.442900000000002</c:v>
                </c:pt>
                <c:pt idx="22">
                  <c:v>37.221499999999999</c:v>
                </c:pt>
                <c:pt idx="23">
                  <c:v>36.747900000000001</c:v>
                </c:pt>
                <c:pt idx="24">
                  <c:v>36.317900000000002</c:v>
                </c:pt>
                <c:pt idx="25">
                  <c:v>35.834499999999998</c:v>
                </c:pt>
                <c:pt idx="26">
                  <c:v>36.597900000000003</c:v>
                </c:pt>
                <c:pt idx="27">
                  <c:v>36.960099999999997</c:v>
                </c:pt>
                <c:pt idx="28">
                  <c:v>35.671500000000002</c:v>
                </c:pt>
                <c:pt idx="29">
                  <c:v>37.225900000000003</c:v>
                </c:pt>
                <c:pt idx="30">
                  <c:v>37.361800000000002</c:v>
                </c:pt>
                <c:pt idx="31">
                  <c:v>37.231699999999996</c:v>
                </c:pt>
                <c:pt idx="32">
                  <c:v>36.516599999999997</c:v>
                </c:pt>
                <c:pt idx="33">
                  <c:v>36.124499999999998</c:v>
                </c:pt>
                <c:pt idx="34">
                  <c:v>35.335900000000002</c:v>
                </c:pt>
                <c:pt idx="35">
                  <c:v>35.101900000000001</c:v>
                </c:pt>
                <c:pt idx="36">
                  <c:v>32.126899999999999</c:v>
                </c:pt>
                <c:pt idx="37">
                  <c:v>32.623899999999999</c:v>
                </c:pt>
                <c:pt idx="38">
                  <c:v>32.777099999999997</c:v>
                </c:pt>
                <c:pt idx="39">
                  <c:v>33.701599999999999</c:v>
                </c:pt>
                <c:pt idx="40">
                  <c:v>35.291699999999999</c:v>
                </c:pt>
                <c:pt idx="41">
                  <c:v>34.728299999999997</c:v>
                </c:pt>
                <c:pt idx="42">
                  <c:v>36.692900000000002</c:v>
                </c:pt>
                <c:pt idx="43">
                  <c:v>37.116599999999998</c:v>
                </c:pt>
                <c:pt idx="44">
                  <c:v>36.799999999999997</c:v>
                </c:pt>
                <c:pt idx="45">
                  <c:v>37.549199999999999</c:v>
                </c:pt>
                <c:pt idx="46">
                  <c:v>36.537399999999998</c:v>
                </c:pt>
                <c:pt idx="47">
                  <c:v>36.812899999999999</c:v>
                </c:pt>
              </c:numCache>
            </c:numRef>
          </c:val>
          <c:smooth val="0"/>
          <c:extLst>
            <c:ext xmlns:c16="http://schemas.microsoft.com/office/drawing/2014/chart" uri="{C3380CC4-5D6E-409C-BE32-E72D297353CC}">
              <c16:uniqueId val="{00000002-EEFD-4BD2-940E-6DE1DAEFBFB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EFD-4BD2-940E-6DE1DAEFBFB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2.92435</c:v>
                </c:pt>
                <c:pt idx="1">
                  <c:v>3.0070999999999999</c:v>
                </c:pt>
                <c:pt idx="2">
                  <c:v>3.07633</c:v>
                </c:pt>
                <c:pt idx="3">
                  <c:v>3.1169199999999999</c:v>
                </c:pt>
                <c:pt idx="4">
                  <c:v>3.0827100000000001</c:v>
                </c:pt>
                <c:pt idx="5">
                  <c:v>3.08508</c:v>
                </c:pt>
                <c:pt idx="6">
                  <c:v>3.1059600000000001</c:v>
                </c:pt>
                <c:pt idx="7">
                  <c:v>3.0846100000000001</c:v>
                </c:pt>
                <c:pt idx="8">
                  <c:v>3.0975299999999999</c:v>
                </c:pt>
                <c:pt idx="9">
                  <c:v>3.0830600000000001</c:v>
                </c:pt>
                <c:pt idx="10">
                  <c:v>3.01552</c:v>
                </c:pt>
                <c:pt idx="11">
                  <c:v>3.0002900000000001</c:v>
                </c:pt>
                <c:pt idx="12">
                  <c:v>3.0679400000000001</c:v>
                </c:pt>
                <c:pt idx="13">
                  <c:v>3.0567199999999999</c:v>
                </c:pt>
                <c:pt idx="14">
                  <c:v>3.0074200000000002</c:v>
                </c:pt>
                <c:pt idx="15">
                  <c:v>2.9936699999999998</c:v>
                </c:pt>
                <c:pt idx="16">
                  <c:v>2.9938799999999999</c:v>
                </c:pt>
                <c:pt idx="17">
                  <c:v>2.98725</c:v>
                </c:pt>
                <c:pt idx="18">
                  <c:v>2.9966300000000001</c:v>
                </c:pt>
                <c:pt idx="19">
                  <c:v>3.0229599999999999</c:v>
                </c:pt>
                <c:pt idx="20">
                  <c:v>2.99946</c:v>
                </c:pt>
                <c:pt idx="21">
                  <c:v>2.9438</c:v>
                </c:pt>
                <c:pt idx="22">
                  <c:v>2.9130799999999999</c:v>
                </c:pt>
                <c:pt idx="23">
                  <c:v>2.9412099999999999</c:v>
                </c:pt>
                <c:pt idx="24">
                  <c:v>2.94564</c:v>
                </c:pt>
                <c:pt idx="25">
                  <c:v>2.9661599999999999</c:v>
                </c:pt>
                <c:pt idx="26">
                  <c:v>2.9917600000000002</c:v>
                </c:pt>
                <c:pt idx="27">
                  <c:v>2.9405899999999998</c:v>
                </c:pt>
                <c:pt idx="28">
                  <c:v>2.8727100000000001</c:v>
                </c:pt>
                <c:pt idx="29">
                  <c:v>2.8371400000000002</c:v>
                </c:pt>
                <c:pt idx="30">
                  <c:v>2.8665799999999999</c:v>
                </c:pt>
                <c:pt idx="31">
                  <c:v>2.8730600000000002</c:v>
                </c:pt>
                <c:pt idx="32">
                  <c:v>2.8760300000000001</c:v>
                </c:pt>
                <c:pt idx="33">
                  <c:v>2.8920499999999998</c:v>
                </c:pt>
                <c:pt idx="34">
                  <c:v>2.9349599999999998</c:v>
                </c:pt>
                <c:pt idx="35">
                  <c:v>2.94685</c:v>
                </c:pt>
                <c:pt idx="36">
                  <c:v>2.9401700000000002</c:v>
                </c:pt>
                <c:pt idx="37">
                  <c:v>2.8341699999999999</c:v>
                </c:pt>
                <c:pt idx="38">
                  <c:v>2.92828</c:v>
                </c:pt>
                <c:pt idx="39">
                  <c:v>2.82057</c:v>
                </c:pt>
                <c:pt idx="40">
                  <c:v>1.9823999999999999</c:v>
                </c:pt>
                <c:pt idx="41">
                  <c:v>2.1599499999999998</c:v>
                </c:pt>
                <c:pt idx="42">
                  <c:v>2.7782200000000001</c:v>
                </c:pt>
                <c:pt idx="43">
                  <c:v>2.7589100000000002</c:v>
                </c:pt>
                <c:pt idx="44">
                  <c:v>2.8248000000000002</c:v>
                </c:pt>
                <c:pt idx="45">
                  <c:v>2.8288600000000002</c:v>
                </c:pt>
                <c:pt idx="46">
                  <c:v>2.8576899999999998</c:v>
                </c:pt>
                <c:pt idx="47">
                  <c:v>2.8746499999999999</c:v>
                </c:pt>
              </c:numCache>
            </c:numRef>
          </c:val>
          <c:smooth val="0"/>
          <c:extLst>
            <c:ext xmlns:c16="http://schemas.microsoft.com/office/drawing/2014/chart" uri="{C3380CC4-5D6E-409C-BE32-E72D297353CC}">
              <c16:uniqueId val="{00000004-EEFD-4BD2-940E-6DE1DAEFBFB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EFD-4BD2-940E-6DE1DAEFBFB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2.5</c:v>
                </c:pt>
                <c:pt idx="2">
                  <c:v>2.5</c:v>
                </c:pt>
                <c:pt idx="3">
                  <c:v>2.5</c:v>
                </c:pt>
                <c:pt idx="4">
                  <c:v>2.6</c:v>
                </c:pt>
                <c:pt idx="5">
                  <c:v>2.6</c:v>
                </c:pt>
                <c:pt idx="6">
                  <c:v>2.5</c:v>
                </c:pt>
                <c:pt idx="7">
                  <c:v>2.7</c:v>
                </c:pt>
                <c:pt idx="8">
                  <c:v>2.6</c:v>
                </c:pt>
                <c:pt idx="9">
                  <c:v>2.6</c:v>
                </c:pt>
                <c:pt idx="10">
                  <c:v>2.5</c:v>
                </c:pt>
                <c:pt idx="11">
                  <c:v>2.6</c:v>
                </c:pt>
                <c:pt idx="12">
                  <c:v>2.7</c:v>
                </c:pt>
                <c:pt idx="13">
                  <c:v>2.6</c:v>
                </c:pt>
                <c:pt idx="14">
                  <c:v>2.5</c:v>
                </c:pt>
                <c:pt idx="15">
                  <c:v>2.5</c:v>
                </c:pt>
                <c:pt idx="16">
                  <c:v>2.6</c:v>
                </c:pt>
                <c:pt idx="17">
                  <c:v>2.5</c:v>
                </c:pt>
                <c:pt idx="18">
                  <c:v>2.5</c:v>
                </c:pt>
                <c:pt idx="19">
                  <c:v>2.5</c:v>
                </c:pt>
                <c:pt idx="20">
                  <c:v>2.4</c:v>
                </c:pt>
                <c:pt idx="21">
                  <c:v>2.2999999999999998</c:v>
                </c:pt>
                <c:pt idx="22">
                  <c:v>2.2999999999999998</c:v>
                </c:pt>
                <c:pt idx="23">
                  <c:v>2.2000000000000002</c:v>
                </c:pt>
                <c:pt idx="24">
                  <c:v>2.1</c:v>
                </c:pt>
                <c:pt idx="25">
                  <c:v>2.2000000000000002</c:v>
                </c:pt>
                <c:pt idx="26">
                  <c:v>2.2999999999999998</c:v>
                </c:pt>
                <c:pt idx="27">
                  <c:v>2.4</c:v>
                </c:pt>
                <c:pt idx="28">
                  <c:v>2.4</c:v>
                </c:pt>
                <c:pt idx="29">
                  <c:v>2.5</c:v>
                </c:pt>
                <c:pt idx="30">
                  <c:v>2.4</c:v>
                </c:pt>
                <c:pt idx="31">
                  <c:v>2.6</c:v>
                </c:pt>
                <c:pt idx="32">
                  <c:v>2.7</c:v>
                </c:pt>
                <c:pt idx="33">
                  <c:v>2.7</c:v>
                </c:pt>
                <c:pt idx="34">
                  <c:v>2.7</c:v>
                </c:pt>
                <c:pt idx="35">
                  <c:v>2.7</c:v>
                </c:pt>
                <c:pt idx="36">
                  <c:v>2.7</c:v>
                </c:pt>
                <c:pt idx="37">
                  <c:v>2.7</c:v>
                </c:pt>
                <c:pt idx="38">
                  <c:v>2.7</c:v>
                </c:pt>
                <c:pt idx="39">
                  <c:v>2.6</c:v>
                </c:pt>
                <c:pt idx="40">
                  <c:v>2.7</c:v>
                </c:pt>
                <c:pt idx="41">
                  <c:v>2.7</c:v>
                </c:pt>
                <c:pt idx="42">
                  <c:v>2.7</c:v>
                </c:pt>
                <c:pt idx="43">
                  <c:v>2.7</c:v>
                </c:pt>
                <c:pt idx="44">
                  <c:v>2.8</c:v>
                </c:pt>
                <c:pt idx="45">
                  <c:v>2.7</c:v>
                </c:pt>
                <c:pt idx="46">
                  <c:v>2.8</c:v>
                </c:pt>
                <c:pt idx="47">
                  <c:v>2.7</c:v>
                </c:pt>
              </c:numCache>
            </c:numRef>
          </c:val>
          <c:smooth val="0"/>
          <c:extLst>
            <c:ext xmlns:c16="http://schemas.microsoft.com/office/drawing/2014/chart" uri="{C3380CC4-5D6E-409C-BE32-E72D297353CC}">
              <c16:uniqueId val="{00000006-EEFD-4BD2-940E-6DE1DAEFBFB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EFD-4BD2-940E-6DE1DAEFBFB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66.862080000000006</c:v>
                </c:pt>
                <c:pt idx="1">
                  <c:v>73.465980000000002</c:v>
                </c:pt>
                <c:pt idx="2">
                  <c:v>74.720979999999997</c:v>
                </c:pt>
                <c:pt idx="3">
                  <c:v>74.561459999999997</c:v>
                </c:pt>
                <c:pt idx="4">
                  <c:v>74.441630000000004</c:v>
                </c:pt>
                <c:pt idx="5">
                  <c:v>74.366950000000003</c:v>
                </c:pt>
                <c:pt idx="6">
                  <c:v>74.396810000000002</c:v>
                </c:pt>
                <c:pt idx="7">
                  <c:v>74.388440000000003</c:v>
                </c:pt>
                <c:pt idx="8">
                  <c:v>74.325370000000007</c:v>
                </c:pt>
                <c:pt idx="9">
                  <c:v>74.357299999999995</c:v>
                </c:pt>
                <c:pt idx="10">
                  <c:v>74.356269999999995</c:v>
                </c:pt>
                <c:pt idx="11">
                  <c:v>74.310109999999995</c:v>
                </c:pt>
                <c:pt idx="12">
                  <c:v>73.935159999999996</c:v>
                </c:pt>
                <c:pt idx="13">
                  <c:v>73.476079999999996</c:v>
                </c:pt>
                <c:pt idx="14">
                  <c:v>73.243250000000003</c:v>
                </c:pt>
                <c:pt idx="15">
                  <c:v>72.982010000000002</c:v>
                </c:pt>
                <c:pt idx="16">
                  <c:v>73.407570000000007</c:v>
                </c:pt>
                <c:pt idx="17">
                  <c:v>73.567539999999994</c:v>
                </c:pt>
                <c:pt idx="18">
                  <c:v>73.248220000000003</c:v>
                </c:pt>
                <c:pt idx="19">
                  <c:v>73.018129999999999</c:v>
                </c:pt>
                <c:pt idx="20">
                  <c:v>74.007859999999994</c:v>
                </c:pt>
                <c:pt idx="21">
                  <c:v>73.535349999999994</c:v>
                </c:pt>
                <c:pt idx="22">
                  <c:v>73.379940000000005</c:v>
                </c:pt>
                <c:pt idx="23">
                  <c:v>73.354240000000004</c:v>
                </c:pt>
                <c:pt idx="24">
                  <c:v>72.034009999999995</c:v>
                </c:pt>
                <c:pt idx="25">
                  <c:v>71.825069999999997</c:v>
                </c:pt>
                <c:pt idx="26">
                  <c:v>71.414869999999993</c:v>
                </c:pt>
                <c:pt idx="27">
                  <c:v>71.900090000000006</c:v>
                </c:pt>
                <c:pt idx="28">
                  <c:v>71.986490000000003</c:v>
                </c:pt>
                <c:pt idx="29">
                  <c:v>72.10436</c:v>
                </c:pt>
                <c:pt idx="30">
                  <c:v>72.236959999999996</c:v>
                </c:pt>
                <c:pt idx="31">
                  <c:v>71.935550000000006</c:v>
                </c:pt>
                <c:pt idx="32">
                  <c:v>72.109679999999997</c:v>
                </c:pt>
                <c:pt idx="33">
                  <c:v>72.373540000000006</c:v>
                </c:pt>
                <c:pt idx="34">
                  <c:v>65.854529999999997</c:v>
                </c:pt>
                <c:pt idx="35">
                  <c:v>35.719619999999999</c:v>
                </c:pt>
                <c:pt idx="36">
                  <c:v>32.37462</c:v>
                </c:pt>
                <c:pt idx="37">
                  <c:v>32.373980000000003</c:v>
                </c:pt>
                <c:pt idx="38">
                  <c:v>32.152430000000003</c:v>
                </c:pt>
                <c:pt idx="39">
                  <c:v>32.381239999999998</c:v>
                </c:pt>
                <c:pt idx="40">
                  <c:v>32.287039999999998</c:v>
                </c:pt>
                <c:pt idx="41">
                  <c:v>32.35857</c:v>
                </c:pt>
                <c:pt idx="42">
                  <c:v>37.559289999999997</c:v>
                </c:pt>
                <c:pt idx="43">
                  <c:v>63.012619999999998</c:v>
                </c:pt>
                <c:pt idx="44">
                  <c:v>72.661289999999994</c:v>
                </c:pt>
                <c:pt idx="45">
                  <c:v>72.839730000000003</c:v>
                </c:pt>
                <c:pt idx="46">
                  <c:v>72.862089999999995</c:v>
                </c:pt>
                <c:pt idx="47">
                  <c:v>73.531760000000006</c:v>
                </c:pt>
              </c:numCache>
            </c:numRef>
          </c:val>
          <c:smooth val="0"/>
          <c:extLst>
            <c:ext xmlns:c16="http://schemas.microsoft.com/office/drawing/2014/chart" uri="{C3380CC4-5D6E-409C-BE32-E72D297353CC}">
              <c16:uniqueId val="{00000008-EEFD-4BD2-940E-6DE1DAEFBFB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EFD-4BD2-940E-6DE1DAEFBFB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20.5</c:v>
                </c:pt>
                <c:pt idx="14">
                  <c:v>19.82</c:v>
                </c:pt>
                <c:pt idx="15">
                  <c:v>19.82</c:v>
                </c:pt>
                <c:pt idx="16">
                  <c:v>19.82</c:v>
                </c:pt>
                <c:pt idx="17">
                  <c:v>19.82</c:v>
                </c:pt>
                <c:pt idx="18">
                  <c:v>19.82</c:v>
                </c:pt>
                <c:pt idx="19">
                  <c:v>19.82</c:v>
                </c:pt>
                <c:pt idx="20">
                  <c:v>19.82</c:v>
                </c:pt>
                <c:pt idx="21">
                  <c:v>19.82</c:v>
                </c:pt>
                <c:pt idx="22">
                  <c:v>19.82</c:v>
                </c:pt>
                <c:pt idx="23">
                  <c:v>19.82</c:v>
                </c:pt>
                <c:pt idx="24">
                  <c:v>19.82</c:v>
                </c:pt>
                <c:pt idx="25">
                  <c:v>19.82</c:v>
                </c:pt>
                <c:pt idx="26">
                  <c:v>19.82</c:v>
                </c:pt>
                <c:pt idx="27">
                  <c:v>19.82</c:v>
                </c:pt>
                <c:pt idx="28">
                  <c:v>19.82</c:v>
                </c:pt>
                <c:pt idx="29">
                  <c:v>19.82</c:v>
                </c:pt>
                <c:pt idx="30">
                  <c:v>20.02</c:v>
                </c:pt>
                <c:pt idx="31">
                  <c:v>20.02</c:v>
                </c:pt>
                <c:pt idx="32">
                  <c:v>20.02</c:v>
                </c:pt>
                <c:pt idx="33">
                  <c:v>20.02</c:v>
                </c:pt>
                <c:pt idx="34">
                  <c:v>20.02</c:v>
                </c:pt>
                <c:pt idx="35">
                  <c:v>20.02</c:v>
                </c:pt>
                <c:pt idx="36">
                  <c:v>20.02</c:v>
                </c:pt>
                <c:pt idx="37">
                  <c:v>20.02</c:v>
                </c:pt>
                <c:pt idx="38">
                  <c:v>20.02</c:v>
                </c:pt>
                <c:pt idx="39">
                  <c:v>20.02</c:v>
                </c:pt>
                <c:pt idx="40">
                  <c:v>20.02</c:v>
                </c:pt>
                <c:pt idx="41">
                  <c:v>20.02</c:v>
                </c:pt>
                <c:pt idx="42">
                  <c:v>20.02</c:v>
                </c:pt>
                <c:pt idx="43">
                  <c:v>20.02</c:v>
                </c:pt>
                <c:pt idx="44">
                  <c:v>20.02</c:v>
                </c:pt>
                <c:pt idx="45">
                  <c:v>20.02</c:v>
                </c:pt>
                <c:pt idx="46">
                  <c:v>20.02</c:v>
                </c:pt>
                <c:pt idx="47">
                  <c:v>20.02</c:v>
                </c:pt>
              </c:numCache>
            </c:numRef>
          </c:val>
          <c:smooth val="0"/>
          <c:extLst>
            <c:ext xmlns:c16="http://schemas.microsoft.com/office/drawing/2014/chart" uri="{C3380CC4-5D6E-409C-BE32-E72D297353CC}">
              <c16:uniqueId val="{0000000A-EEFD-4BD2-940E-6DE1DAEFBFB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EFD-4BD2-940E-6DE1DAEFBFB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EFD-4BD2-940E-6DE1DAEFBFB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11.510630000000001</c:v>
                </c:pt>
                <c:pt idx="1">
                  <c:v>14.186159999999999</c:v>
                </c:pt>
                <c:pt idx="2">
                  <c:v>12.63813</c:v>
                </c:pt>
                <c:pt idx="3">
                  <c:v>14.002269999999999</c:v>
                </c:pt>
                <c:pt idx="4">
                  <c:v>15.320539999999999</c:v>
                </c:pt>
                <c:pt idx="5">
                  <c:v>15.27333</c:v>
                </c:pt>
                <c:pt idx="6">
                  <c:v>12.03462</c:v>
                </c:pt>
                <c:pt idx="7">
                  <c:v>15.65422</c:v>
                </c:pt>
                <c:pt idx="8">
                  <c:v>18.780110000000001</c:v>
                </c:pt>
                <c:pt idx="9">
                  <c:v>13.074579999999999</c:v>
                </c:pt>
                <c:pt idx="10">
                  <c:v>13.04562</c:v>
                </c:pt>
                <c:pt idx="11">
                  <c:v>17.19237</c:v>
                </c:pt>
                <c:pt idx="12">
                  <c:v>12.48549</c:v>
                </c:pt>
                <c:pt idx="13">
                  <c:v>13.51079</c:v>
                </c:pt>
                <c:pt idx="14">
                  <c:v>14.380710000000001</c:v>
                </c:pt>
                <c:pt idx="15">
                  <c:v>13.34942</c:v>
                </c:pt>
                <c:pt idx="16">
                  <c:v>14.60853</c:v>
                </c:pt>
                <c:pt idx="17">
                  <c:v>15.542920000000001</c:v>
                </c:pt>
                <c:pt idx="18">
                  <c:v>14.591290000000001</c:v>
                </c:pt>
                <c:pt idx="19">
                  <c:v>13.521470000000001</c:v>
                </c:pt>
                <c:pt idx="20">
                  <c:v>14.56686</c:v>
                </c:pt>
                <c:pt idx="21">
                  <c:v>11.55195</c:v>
                </c:pt>
                <c:pt idx="22">
                  <c:v>14.28993</c:v>
                </c:pt>
                <c:pt idx="23">
                  <c:v>14.305300000000001</c:v>
                </c:pt>
                <c:pt idx="24">
                  <c:v>12.54541</c:v>
                </c:pt>
                <c:pt idx="25">
                  <c:v>12.44806</c:v>
                </c:pt>
                <c:pt idx="26">
                  <c:v>12.67432</c:v>
                </c:pt>
                <c:pt idx="27">
                  <c:v>13.22695</c:v>
                </c:pt>
                <c:pt idx="28">
                  <c:v>15.67895</c:v>
                </c:pt>
                <c:pt idx="29">
                  <c:v>15.289339999999999</c:v>
                </c:pt>
                <c:pt idx="30">
                  <c:v>15.669840000000001</c:v>
                </c:pt>
                <c:pt idx="31">
                  <c:v>13.586919999999999</c:v>
                </c:pt>
                <c:pt idx="32">
                  <c:v>11.6866</c:v>
                </c:pt>
                <c:pt idx="33">
                  <c:v>15.49014</c:v>
                </c:pt>
                <c:pt idx="34">
                  <c:v>14.850160000000001</c:v>
                </c:pt>
                <c:pt idx="35">
                  <c:v>15.67774</c:v>
                </c:pt>
                <c:pt idx="36">
                  <c:v>12.9107</c:v>
                </c:pt>
                <c:pt idx="37">
                  <c:v>14.84488</c:v>
                </c:pt>
                <c:pt idx="38">
                  <c:v>15.698930000000001</c:v>
                </c:pt>
                <c:pt idx="39">
                  <c:v>14.654629999999999</c:v>
                </c:pt>
                <c:pt idx="40">
                  <c:v>14.392429999999999</c:v>
                </c:pt>
                <c:pt idx="41">
                  <c:v>13.90544</c:v>
                </c:pt>
                <c:pt idx="42">
                  <c:v>15.04092</c:v>
                </c:pt>
                <c:pt idx="43">
                  <c:v>17.901479999999999</c:v>
                </c:pt>
                <c:pt idx="44">
                  <c:v>15.063179999999999</c:v>
                </c:pt>
                <c:pt idx="45">
                  <c:v>12.723129999999999</c:v>
                </c:pt>
                <c:pt idx="46">
                  <c:v>12.980090000000001</c:v>
                </c:pt>
                <c:pt idx="47">
                  <c:v>11.55925</c:v>
                </c:pt>
              </c:numCache>
            </c:numRef>
          </c:val>
          <c:smooth val="0"/>
          <c:extLst>
            <c:ext xmlns:c16="http://schemas.microsoft.com/office/drawing/2014/chart" uri="{C3380CC4-5D6E-409C-BE32-E72D297353CC}">
              <c16:uniqueId val="{0000000D-EEFD-4BD2-940E-6DE1DAEFBFB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11.076140000000001</c:v>
                </c:pt>
                <c:pt idx="1">
                  <c:v>11.673120000000001</c:v>
                </c:pt>
                <c:pt idx="2">
                  <c:v>11.61154</c:v>
                </c:pt>
                <c:pt idx="3">
                  <c:v>11.91301</c:v>
                </c:pt>
                <c:pt idx="4">
                  <c:v>11.264089999999999</c:v>
                </c:pt>
                <c:pt idx="5">
                  <c:v>9.8617399999999993</c:v>
                </c:pt>
                <c:pt idx="6">
                  <c:v>10.759919999999999</c:v>
                </c:pt>
                <c:pt idx="7">
                  <c:v>11.054209999999999</c:v>
                </c:pt>
                <c:pt idx="8">
                  <c:v>10.901859999999999</c:v>
                </c:pt>
                <c:pt idx="9">
                  <c:v>10.997170000000001</c:v>
                </c:pt>
                <c:pt idx="10">
                  <c:v>11.31085</c:v>
                </c:pt>
                <c:pt idx="11">
                  <c:v>11.41699</c:v>
                </c:pt>
                <c:pt idx="12">
                  <c:v>11.253550000000001</c:v>
                </c:pt>
                <c:pt idx="13">
                  <c:v>11.287430000000001</c:v>
                </c:pt>
                <c:pt idx="14">
                  <c:v>11.34036</c:v>
                </c:pt>
                <c:pt idx="15">
                  <c:v>11.15761</c:v>
                </c:pt>
                <c:pt idx="16">
                  <c:v>11.36073</c:v>
                </c:pt>
                <c:pt idx="17">
                  <c:v>11.478719999999999</c:v>
                </c:pt>
                <c:pt idx="18">
                  <c:v>11.47555</c:v>
                </c:pt>
                <c:pt idx="19">
                  <c:v>11.54823</c:v>
                </c:pt>
                <c:pt idx="20">
                  <c:v>11.73061</c:v>
                </c:pt>
                <c:pt idx="21">
                  <c:v>11.6196</c:v>
                </c:pt>
                <c:pt idx="22">
                  <c:v>11.64809</c:v>
                </c:pt>
                <c:pt idx="23">
                  <c:v>11.85439</c:v>
                </c:pt>
                <c:pt idx="24">
                  <c:v>11.612730000000001</c:v>
                </c:pt>
                <c:pt idx="25">
                  <c:v>11.91089</c:v>
                </c:pt>
                <c:pt idx="26">
                  <c:v>11.970879999999999</c:v>
                </c:pt>
                <c:pt idx="27">
                  <c:v>12.01585</c:v>
                </c:pt>
                <c:pt idx="28">
                  <c:v>11.59154</c:v>
                </c:pt>
                <c:pt idx="29">
                  <c:v>11.742279999999999</c:v>
                </c:pt>
                <c:pt idx="30">
                  <c:v>11.83799</c:v>
                </c:pt>
                <c:pt idx="31">
                  <c:v>11.913629999999999</c:v>
                </c:pt>
                <c:pt idx="32">
                  <c:v>11.771559999999999</c:v>
                </c:pt>
                <c:pt idx="33">
                  <c:v>11.173719999999999</c:v>
                </c:pt>
                <c:pt idx="34">
                  <c:v>11.89325</c:v>
                </c:pt>
                <c:pt idx="35">
                  <c:v>12.17243</c:v>
                </c:pt>
                <c:pt idx="36">
                  <c:v>12.43614</c:v>
                </c:pt>
                <c:pt idx="37">
                  <c:v>12.69997</c:v>
                </c:pt>
                <c:pt idx="38">
                  <c:v>12.54843</c:v>
                </c:pt>
                <c:pt idx="39">
                  <c:v>12.500909999999999</c:v>
                </c:pt>
                <c:pt idx="40">
                  <c:v>11.79208</c:v>
                </c:pt>
                <c:pt idx="41">
                  <c:v>11.852320000000001</c:v>
                </c:pt>
                <c:pt idx="42">
                  <c:v>11.81071</c:v>
                </c:pt>
                <c:pt idx="43">
                  <c:v>11.867039999999999</c:v>
                </c:pt>
                <c:pt idx="44">
                  <c:v>11.78063</c:v>
                </c:pt>
                <c:pt idx="45">
                  <c:v>11.914529999999999</c:v>
                </c:pt>
                <c:pt idx="46">
                  <c:v>12.03199</c:v>
                </c:pt>
                <c:pt idx="47">
                  <c:v>12.112769999999999</c:v>
                </c:pt>
              </c:numCache>
            </c:numRef>
          </c:val>
          <c:smooth val="0"/>
          <c:extLst>
            <c:ext xmlns:c16="http://schemas.microsoft.com/office/drawing/2014/chart" uri="{C3380CC4-5D6E-409C-BE32-E72D297353CC}">
              <c16:uniqueId val="{0000000E-EEFD-4BD2-940E-6DE1DAEFBFB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EFD-4BD2-940E-6DE1DAEFBFB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5.1838300000000004</c:v>
                </c:pt>
                <c:pt idx="1">
                  <c:v>5.1477700000000004</c:v>
                </c:pt>
                <c:pt idx="2">
                  <c:v>5.2839400000000003</c:v>
                </c:pt>
                <c:pt idx="3">
                  <c:v>5.4118700000000004</c:v>
                </c:pt>
                <c:pt idx="4">
                  <c:v>5.19794</c:v>
                </c:pt>
                <c:pt idx="5">
                  <c:v>4.8867099999999999</c:v>
                </c:pt>
                <c:pt idx="6">
                  <c:v>4.87113</c:v>
                </c:pt>
                <c:pt idx="7">
                  <c:v>4.9905999999999997</c:v>
                </c:pt>
                <c:pt idx="8">
                  <c:v>5.0212000000000003</c:v>
                </c:pt>
                <c:pt idx="9">
                  <c:v>5.0696599999999998</c:v>
                </c:pt>
                <c:pt idx="10">
                  <c:v>5.2075699999999996</c:v>
                </c:pt>
                <c:pt idx="11">
                  <c:v>5.1159999999999997</c:v>
                </c:pt>
                <c:pt idx="12">
                  <c:v>5.0489300000000004</c:v>
                </c:pt>
                <c:pt idx="13">
                  <c:v>5.1380400000000002</c:v>
                </c:pt>
                <c:pt idx="14">
                  <c:v>5.20261</c:v>
                </c:pt>
                <c:pt idx="15">
                  <c:v>5.2160599999999997</c:v>
                </c:pt>
                <c:pt idx="16">
                  <c:v>5.2270200000000004</c:v>
                </c:pt>
                <c:pt idx="17">
                  <c:v>5.1825799999999997</c:v>
                </c:pt>
                <c:pt idx="18">
                  <c:v>5.1494900000000001</c:v>
                </c:pt>
                <c:pt idx="19">
                  <c:v>5.3120599999999998</c:v>
                </c:pt>
                <c:pt idx="20">
                  <c:v>5.1594499999999996</c:v>
                </c:pt>
                <c:pt idx="21">
                  <c:v>5.2553400000000003</c:v>
                </c:pt>
                <c:pt idx="22">
                  <c:v>5.3426499999999999</c:v>
                </c:pt>
                <c:pt idx="23">
                  <c:v>5.3004100000000003</c:v>
                </c:pt>
                <c:pt idx="24">
                  <c:v>5.36998</c:v>
                </c:pt>
                <c:pt idx="25">
                  <c:v>5.3658200000000003</c:v>
                </c:pt>
                <c:pt idx="26">
                  <c:v>5.3742799999999997</c:v>
                </c:pt>
                <c:pt idx="27">
                  <c:v>5.4676499999999999</c:v>
                </c:pt>
                <c:pt idx="28">
                  <c:v>5.4279000000000002</c:v>
                </c:pt>
                <c:pt idx="29">
                  <c:v>5.5266799999999998</c:v>
                </c:pt>
                <c:pt idx="30">
                  <c:v>5.3882899999999996</c:v>
                </c:pt>
                <c:pt idx="31">
                  <c:v>5.4009999999999998</c:v>
                </c:pt>
                <c:pt idx="32">
                  <c:v>5.3062199999999997</c:v>
                </c:pt>
                <c:pt idx="33">
                  <c:v>5.3228799999999996</c:v>
                </c:pt>
                <c:pt idx="34">
                  <c:v>5.2708700000000004</c:v>
                </c:pt>
                <c:pt idx="35">
                  <c:v>5.3612700000000002</c:v>
                </c:pt>
                <c:pt idx="36">
                  <c:v>5.3738200000000003</c:v>
                </c:pt>
                <c:pt idx="37">
                  <c:v>5.4447799999999997</c:v>
                </c:pt>
                <c:pt idx="38">
                  <c:v>5.3804600000000002</c:v>
                </c:pt>
                <c:pt idx="39">
                  <c:v>5.32111</c:v>
                </c:pt>
                <c:pt idx="40">
                  <c:v>5.4698900000000004</c:v>
                </c:pt>
                <c:pt idx="41">
                  <c:v>5.5046999999999997</c:v>
                </c:pt>
                <c:pt idx="42">
                  <c:v>5.3780999999999999</c:v>
                </c:pt>
                <c:pt idx="43">
                  <c:v>5.3706199999999997</c:v>
                </c:pt>
                <c:pt idx="44">
                  <c:v>5.2755099999999997</c:v>
                </c:pt>
                <c:pt idx="45">
                  <c:v>5.24404</c:v>
                </c:pt>
                <c:pt idx="46">
                  <c:v>5.2713299999999998</c:v>
                </c:pt>
                <c:pt idx="47">
                  <c:v>5.3998699999999999</c:v>
                </c:pt>
              </c:numCache>
            </c:numRef>
          </c:val>
          <c:smooth val="0"/>
          <c:extLst>
            <c:ext xmlns:c16="http://schemas.microsoft.com/office/drawing/2014/chart" uri="{C3380CC4-5D6E-409C-BE32-E72D297353CC}">
              <c16:uniqueId val="{00000010-EEFD-4BD2-940E-6DE1DAEFBFB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EFD-4BD2-940E-6DE1DAEFBFB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7.2130000000000001</c:v>
                </c:pt>
                <c:pt idx="2">
                  <c:v>6.9870000000000001</c:v>
                </c:pt>
                <c:pt idx="3">
                  <c:v>6.9850000000000003</c:v>
                </c:pt>
                <c:pt idx="4">
                  <c:v>6.9870000000000001</c:v>
                </c:pt>
                <c:pt idx="5">
                  <c:v>6.8940000000000001</c:v>
                </c:pt>
                <c:pt idx="6">
                  <c:v>6.9870000000000001</c:v>
                </c:pt>
                <c:pt idx="7">
                  <c:v>6.9850000000000003</c:v>
                </c:pt>
                <c:pt idx="8">
                  <c:v>6.9870000000000001</c:v>
                </c:pt>
                <c:pt idx="9">
                  <c:v>6.8940000000000001</c:v>
                </c:pt>
                <c:pt idx="10">
                  <c:v>6.9870000000000001</c:v>
                </c:pt>
                <c:pt idx="11">
                  <c:v>6.9850000000000003</c:v>
                </c:pt>
                <c:pt idx="12">
                  <c:v>6.9870000000000001</c:v>
                </c:pt>
                <c:pt idx="13">
                  <c:v>6.8940000000000001</c:v>
                </c:pt>
                <c:pt idx="14">
                  <c:v>6.9870000000000001</c:v>
                </c:pt>
                <c:pt idx="15">
                  <c:v>6.9850000000000003</c:v>
                </c:pt>
                <c:pt idx="16">
                  <c:v>6.9870000000000001</c:v>
                </c:pt>
                <c:pt idx="17">
                  <c:v>6.8940000000000001</c:v>
                </c:pt>
                <c:pt idx="18">
                  <c:v>6.9870000000000001</c:v>
                </c:pt>
                <c:pt idx="19">
                  <c:v>6.9850000000000003</c:v>
                </c:pt>
                <c:pt idx="20">
                  <c:v>6.9870000000000001</c:v>
                </c:pt>
                <c:pt idx="21">
                  <c:v>6.8940000000000001</c:v>
                </c:pt>
                <c:pt idx="22">
                  <c:v>6.9870000000000001</c:v>
                </c:pt>
                <c:pt idx="23">
                  <c:v>6.9850000000000003</c:v>
                </c:pt>
                <c:pt idx="24">
                  <c:v>6.9870000000000001</c:v>
                </c:pt>
                <c:pt idx="25">
                  <c:v>6.8940000000000001</c:v>
                </c:pt>
                <c:pt idx="26">
                  <c:v>6.9870000000000001</c:v>
                </c:pt>
                <c:pt idx="27">
                  <c:v>6.9850000000000003</c:v>
                </c:pt>
                <c:pt idx="28">
                  <c:v>6.9870000000000001</c:v>
                </c:pt>
                <c:pt idx="29">
                  <c:v>6.8940000000000001</c:v>
                </c:pt>
                <c:pt idx="30">
                  <c:v>6.9870000000000001</c:v>
                </c:pt>
                <c:pt idx="31">
                  <c:v>6.9850000000000003</c:v>
                </c:pt>
                <c:pt idx="32">
                  <c:v>6.9870000000000001</c:v>
                </c:pt>
                <c:pt idx="33">
                  <c:v>6.8940000000000001</c:v>
                </c:pt>
                <c:pt idx="34">
                  <c:v>6.9870000000000001</c:v>
                </c:pt>
                <c:pt idx="35">
                  <c:v>6.9850000000000003</c:v>
                </c:pt>
                <c:pt idx="36">
                  <c:v>6.9870000000000001</c:v>
                </c:pt>
                <c:pt idx="37">
                  <c:v>6.8940000000000001</c:v>
                </c:pt>
                <c:pt idx="38">
                  <c:v>6.9870000000000001</c:v>
                </c:pt>
                <c:pt idx="39">
                  <c:v>6.9850000000000003</c:v>
                </c:pt>
                <c:pt idx="40">
                  <c:v>6.9870000000000001</c:v>
                </c:pt>
                <c:pt idx="41">
                  <c:v>6.8940000000000001</c:v>
                </c:pt>
                <c:pt idx="42">
                  <c:v>6.9870000000000001</c:v>
                </c:pt>
                <c:pt idx="43">
                  <c:v>6.9850000000000003</c:v>
                </c:pt>
                <c:pt idx="44">
                  <c:v>6.9870000000000001</c:v>
                </c:pt>
                <c:pt idx="45">
                  <c:v>6.8940000000000001</c:v>
                </c:pt>
                <c:pt idx="46">
                  <c:v>6.9870000000000001</c:v>
                </c:pt>
                <c:pt idx="47">
                  <c:v>6.9850000000000003</c:v>
                </c:pt>
              </c:numCache>
            </c:numRef>
          </c:val>
          <c:smooth val="0"/>
          <c:extLst>
            <c:ext xmlns:c16="http://schemas.microsoft.com/office/drawing/2014/chart" uri="{C3380CC4-5D6E-409C-BE32-E72D297353CC}">
              <c16:uniqueId val="{00000012-EEFD-4BD2-940E-6DE1DAEFBFB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49.63</c:v>
                </c:pt>
                <c:pt idx="1">
                  <c:v>49.53</c:v>
                </c:pt>
                <c:pt idx="2">
                  <c:v>47.54</c:v>
                </c:pt>
                <c:pt idx="3">
                  <c:v>49.57</c:v>
                </c:pt>
                <c:pt idx="4">
                  <c:v>49.09</c:v>
                </c:pt>
                <c:pt idx="5">
                  <c:v>49.5</c:v>
                </c:pt>
                <c:pt idx="6">
                  <c:v>51.37</c:v>
                </c:pt>
                <c:pt idx="7">
                  <c:v>48.87</c:v>
                </c:pt>
                <c:pt idx="8">
                  <c:v>51.41</c:v>
                </c:pt>
                <c:pt idx="9">
                  <c:v>52.22</c:v>
                </c:pt>
                <c:pt idx="10">
                  <c:v>49.65</c:v>
                </c:pt>
                <c:pt idx="11">
                  <c:v>51.94</c:v>
                </c:pt>
                <c:pt idx="12">
                  <c:v>54.76</c:v>
                </c:pt>
                <c:pt idx="13">
                  <c:v>55.82</c:v>
                </c:pt>
                <c:pt idx="14">
                  <c:v>55.36</c:v>
                </c:pt>
                <c:pt idx="15">
                  <c:v>54.67</c:v>
                </c:pt>
                <c:pt idx="16">
                  <c:v>53.62</c:v>
                </c:pt>
                <c:pt idx="17">
                  <c:v>49.87</c:v>
                </c:pt>
                <c:pt idx="18">
                  <c:v>51.66</c:v>
                </c:pt>
                <c:pt idx="19">
                  <c:v>54.31</c:v>
                </c:pt>
                <c:pt idx="20">
                  <c:v>56.36</c:v>
                </c:pt>
                <c:pt idx="21">
                  <c:v>55.3</c:v>
                </c:pt>
                <c:pt idx="22">
                  <c:v>53.81</c:v>
                </c:pt>
                <c:pt idx="23">
                  <c:v>58.62</c:v>
                </c:pt>
                <c:pt idx="24">
                  <c:v>58.64</c:v>
                </c:pt>
                <c:pt idx="25">
                  <c:v>58.79</c:v>
                </c:pt>
                <c:pt idx="26">
                  <c:v>57.92</c:v>
                </c:pt>
                <c:pt idx="27">
                  <c:v>55.69</c:v>
                </c:pt>
                <c:pt idx="28">
                  <c:v>55.96</c:v>
                </c:pt>
                <c:pt idx="29">
                  <c:v>58.28</c:v>
                </c:pt>
                <c:pt idx="30">
                  <c:v>61.96</c:v>
                </c:pt>
                <c:pt idx="31">
                  <c:v>63.89</c:v>
                </c:pt>
                <c:pt idx="32">
                  <c:v>64.239999999999995</c:v>
                </c:pt>
                <c:pt idx="33">
                  <c:v>64.209999999999994</c:v>
                </c:pt>
                <c:pt idx="34">
                  <c:v>64.48</c:v>
                </c:pt>
                <c:pt idx="35">
                  <c:v>34.39</c:v>
                </c:pt>
                <c:pt idx="36">
                  <c:v>4.62</c:v>
                </c:pt>
                <c:pt idx="37">
                  <c:v>5.83</c:v>
                </c:pt>
                <c:pt idx="38">
                  <c:v>5.46</c:v>
                </c:pt>
                <c:pt idx="39">
                  <c:v>5.24</c:v>
                </c:pt>
                <c:pt idx="40">
                  <c:v>5.93</c:v>
                </c:pt>
                <c:pt idx="41">
                  <c:v>7.11</c:v>
                </c:pt>
                <c:pt idx="42">
                  <c:v>5.81</c:v>
                </c:pt>
                <c:pt idx="43">
                  <c:v>5.82</c:v>
                </c:pt>
                <c:pt idx="44">
                  <c:v>43.48</c:v>
                </c:pt>
                <c:pt idx="45">
                  <c:v>65.459999999999994</c:v>
                </c:pt>
                <c:pt idx="46">
                  <c:v>65.72</c:v>
                </c:pt>
                <c:pt idx="47">
                  <c:v>65.86</c:v>
                </c:pt>
              </c:numCache>
            </c:numRef>
          </c:val>
          <c:smooth val="0"/>
          <c:extLst>
            <c:ext xmlns:c16="http://schemas.microsoft.com/office/drawing/2014/chart" uri="{C3380CC4-5D6E-409C-BE32-E72D297353CC}">
              <c16:uniqueId val="{00000013-EEFD-4BD2-940E-6DE1DAEFBFB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1.77</c:v>
                </c:pt>
                <c:pt idx="1">
                  <c:v>1.73</c:v>
                </c:pt>
                <c:pt idx="2">
                  <c:v>2.08</c:v>
                </c:pt>
                <c:pt idx="3">
                  <c:v>2.04</c:v>
                </c:pt>
                <c:pt idx="4">
                  <c:v>2.08</c:v>
                </c:pt>
                <c:pt idx="5">
                  <c:v>2.06</c:v>
                </c:pt>
                <c:pt idx="6">
                  <c:v>2.1</c:v>
                </c:pt>
                <c:pt idx="7">
                  <c:v>2.08</c:v>
                </c:pt>
                <c:pt idx="8">
                  <c:v>1.98</c:v>
                </c:pt>
                <c:pt idx="9">
                  <c:v>2.09</c:v>
                </c:pt>
                <c:pt idx="10">
                  <c:v>2.11</c:v>
                </c:pt>
                <c:pt idx="11">
                  <c:v>1.85</c:v>
                </c:pt>
                <c:pt idx="12">
                  <c:v>1.75</c:v>
                </c:pt>
                <c:pt idx="13">
                  <c:v>1.82</c:v>
                </c:pt>
                <c:pt idx="14">
                  <c:v>1.77</c:v>
                </c:pt>
                <c:pt idx="15">
                  <c:v>1.85</c:v>
                </c:pt>
                <c:pt idx="16">
                  <c:v>1.83</c:v>
                </c:pt>
                <c:pt idx="17">
                  <c:v>1.91</c:v>
                </c:pt>
                <c:pt idx="18">
                  <c:v>1.88</c:v>
                </c:pt>
                <c:pt idx="19">
                  <c:v>1.82</c:v>
                </c:pt>
                <c:pt idx="20">
                  <c:v>2.1</c:v>
                </c:pt>
                <c:pt idx="21">
                  <c:v>1.74</c:v>
                </c:pt>
                <c:pt idx="22">
                  <c:v>2.16</c:v>
                </c:pt>
                <c:pt idx="23">
                  <c:v>2.06</c:v>
                </c:pt>
                <c:pt idx="24">
                  <c:v>2.2799999999999998</c:v>
                </c:pt>
                <c:pt idx="25">
                  <c:v>2.25</c:v>
                </c:pt>
                <c:pt idx="26">
                  <c:v>2.23</c:v>
                </c:pt>
                <c:pt idx="27">
                  <c:v>2.29</c:v>
                </c:pt>
                <c:pt idx="28">
                  <c:v>2.34</c:v>
                </c:pt>
                <c:pt idx="29">
                  <c:v>2.38</c:v>
                </c:pt>
                <c:pt idx="30">
                  <c:v>2.21</c:v>
                </c:pt>
                <c:pt idx="31">
                  <c:v>2.2000000000000002</c:v>
                </c:pt>
                <c:pt idx="32">
                  <c:v>2.12</c:v>
                </c:pt>
                <c:pt idx="33">
                  <c:v>2.0499999999999998</c:v>
                </c:pt>
                <c:pt idx="34">
                  <c:v>2.04</c:v>
                </c:pt>
                <c:pt idx="35">
                  <c:v>1.95</c:v>
                </c:pt>
                <c:pt idx="36">
                  <c:v>1.96</c:v>
                </c:pt>
                <c:pt idx="37">
                  <c:v>2.04</c:v>
                </c:pt>
                <c:pt idx="38">
                  <c:v>2.0099999999999998</c:v>
                </c:pt>
                <c:pt idx="39">
                  <c:v>2.06</c:v>
                </c:pt>
                <c:pt idx="40">
                  <c:v>2.17</c:v>
                </c:pt>
                <c:pt idx="41">
                  <c:v>2.14</c:v>
                </c:pt>
                <c:pt idx="42">
                  <c:v>1.98</c:v>
                </c:pt>
                <c:pt idx="43">
                  <c:v>2.0699999999999998</c:v>
                </c:pt>
                <c:pt idx="44">
                  <c:v>2.13</c:v>
                </c:pt>
                <c:pt idx="45">
                  <c:v>2.14</c:v>
                </c:pt>
                <c:pt idx="46">
                  <c:v>2.14</c:v>
                </c:pt>
                <c:pt idx="47">
                  <c:v>2.14</c:v>
                </c:pt>
              </c:numCache>
            </c:numRef>
          </c:val>
          <c:smooth val="0"/>
          <c:extLst>
            <c:ext xmlns:c16="http://schemas.microsoft.com/office/drawing/2014/chart" uri="{C3380CC4-5D6E-409C-BE32-E72D297353CC}">
              <c16:uniqueId val="{00000014-EEFD-4BD2-940E-6DE1DAEFBF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149.75618</c:v>
                </c:pt>
                <c:pt idx="1">
                  <c:v>150.65402</c:v>
                </c:pt>
                <c:pt idx="2">
                  <c:v>151.86797000000001</c:v>
                </c:pt>
                <c:pt idx="3">
                  <c:v>149.98398</c:v>
                </c:pt>
                <c:pt idx="4">
                  <c:v>149.44456</c:v>
                </c:pt>
                <c:pt idx="5">
                  <c:v>149.96125000000001</c:v>
                </c:pt>
                <c:pt idx="6">
                  <c:v>149.74985000000001</c:v>
                </c:pt>
                <c:pt idx="7">
                  <c:v>150.50217000000001</c:v>
                </c:pt>
                <c:pt idx="8">
                  <c:v>149.48174</c:v>
                </c:pt>
                <c:pt idx="9">
                  <c:v>146.89179999999999</c:v>
                </c:pt>
                <c:pt idx="10">
                  <c:v>146.73948999999999</c:v>
                </c:pt>
                <c:pt idx="11">
                  <c:v>146.84889000000001</c:v>
                </c:pt>
                <c:pt idx="12">
                  <c:v>147.05865</c:v>
                </c:pt>
                <c:pt idx="13">
                  <c:v>146.59107</c:v>
                </c:pt>
                <c:pt idx="14">
                  <c:v>144.79786999999999</c:v>
                </c:pt>
                <c:pt idx="15">
                  <c:v>141.65163999999999</c:v>
                </c:pt>
                <c:pt idx="16">
                  <c:v>137.34649999999999</c:v>
                </c:pt>
                <c:pt idx="17">
                  <c:v>135.74932000000001</c:v>
                </c:pt>
                <c:pt idx="18">
                  <c:v>134.99954</c:v>
                </c:pt>
                <c:pt idx="19">
                  <c:v>135.90376000000001</c:v>
                </c:pt>
                <c:pt idx="20">
                  <c:v>141.91511</c:v>
                </c:pt>
                <c:pt idx="21">
                  <c:v>146.94245000000001</c:v>
                </c:pt>
                <c:pt idx="22">
                  <c:v>146.11386999999999</c:v>
                </c:pt>
                <c:pt idx="23">
                  <c:v>144.92525000000001</c:v>
                </c:pt>
                <c:pt idx="24">
                  <c:v>145.54676000000001</c:v>
                </c:pt>
                <c:pt idx="25">
                  <c:v>145.69174000000001</c:v>
                </c:pt>
                <c:pt idx="26">
                  <c:v>144.35448</c:v>
                </c:pt>
                <c:pt idx="27">
                  <c:v>142.13198</c:v>
                </c:pt>
                <c:pt idx="28">
                  <c:v>144.63756000000001</c:v>
                </c:pt>
                <c:pt idx="29">
                  <c:v>144.39473000000001</c:v>
                </c:pt>
                <c:pt idx="30">
                  <c:v>145.18989999999999</c:v>
                </c:pt>
                <c:pt idx="31">
                  <c:v>143.57802000000001</c:v>
                </c:pt>
                <c:pt idx="32">
                  <c:v>144.45341999999999</c:v>
                </c:pt>
                <c:pt idx="33">
                  <c:v>145.93144000000001</c:v>
                </c:pt>
                <c:pt idx="34">
                  <c:v>145.27986000000001</c:v>
                </c:pt>
                <c:pt idx="35">
                  <c:v>144.06831</c:v>
                </c:pt>
                <c:pt idx="36">
                  <c:v>144.90839</c:v>
                </c:pt>
                <c:pt idx="37">
                  <c:v>144.43082000000001</c:v>
                </c:pt>
                <c:pt idx="38">
                  <c:v>143.8484</c:v>
                </c:pt>
                <c:pt idx="39">
                  <c:v>146.10650000000001</c:v>
                </c:pt>
                <c:pt idx="40">
                  <c:v>146.82885999999999</c:v>
                </c:pt>
                <c:pt idx="41">
                  <c:v>149.25689</c:v>
                </c:pt>
                <c:pt idx="42">
                  <c:v>150.93437</c:v>
                </c:pt>
                <c:pt idx="43">
                  <c:v>149.91721999999999</c:v>
                </c:pt>
                <c:pt idx="44">
                  <c:v>150.26662999999999</c:v>
                </c:pt>
                <c:pt idx="45">
                  <c:v>150.75547</c:v>
                </c:pt>
                <c:pt idx="46">
                  <c:v>150.17885999999999</c:v>
                </c:pt>
                <c:pt idx="47">
                  <c:v>151.06317999999999</c:v>
                </c:pt>
              </c:numCache>
            </c:numRef>
          </c:val>
          <c:smooth val="0"/>
          <c:extLst>
            <c:ext xmlns:c16="http://schemas.microsoft.com/office/drawing/2014/chart" uri="{C3380CC4-5D6E-409C-BE32-E72D297353CC}">
              <c16:uniqueId val="{00000000-1513-4F4E-99F9-4219A20A749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513-4F4E-99F9-4219A20A749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2.8163399999999998</c:v>
                </c:pt>
                <c:pt idx="1">
                  <c:v>2.7947600000000001</c:v>
                </c:pt>
                <c:pt idx="2">
                  <c:v>2.7908599999999999</c:v>
                </c:pt>
                <c:pt idx="3">
                  <c:v>2.8176700000000001</c:v>
                </c:pt>
                <c:pt idx="4">
                  <c:v>2.8328600000000002</c:v>
                </c:pt>
                <c:pt idx="5">
                  <c:v>2.8763999999999998</c:v>
                </c:pt>
                <c:pt idx="6">
                  <c:v>2.9108100000000001</c:v>
                </c:pt>
                <c:pt idx="7">
                  <c:v>2.9221300000000001</c:v>
                </c:pt>
                <c:pt idx="8">
                  <c:v>2.9249700000000001</c:v>
                </c:pt>
                <c:pt idx="9">
                  <c:v>2.8853599999999999</c:v>
                </c:pt>
                <c:pt idx="10">
                  <c:v>2.9164500000000002</c:v>
                </c:pt>
                <c:pt idx="11">
                  <c:v>2.8565700000000001</c:v>
                </c:pt>
                <c:pt idx="12">
                  <c:v>2.7215099999999999</c:v>
                </c:pt>
                <c:pt idx="13">
                  <c:v>2.7472400000000001</c:v>
                </c:pt>
                <c:pt idx="14">
                  <c:v>2.8449800000000001</c:v>
                </c:pt>
                <c:pt idx="15">
                  <c:v>2.8288199999999999</c:v>
                </c:pt>
                <c:pt idx="16">
                  <c:v>2.9544600000000001</c:v>
                </c:pt>
                <c:pt idx="17">
                  <c:v>3.0884399999999999</c:v>
                </c:pt>
                <c:pt idx="18">
                  <c:v>3.2016</c:v>
                </c:pt>
                <c:pt idx="19">
                  <c:v>3.1935099999999998</c:v>
                </c:pt>
                <c:pt idx="20">
                  <c:v>3.1375700000000002</c:v>
                </c:pt>
                <c:pt idx="21">
                  <c:v>3.1707999999999998</c:v>
                </c:pt>
                <c:pt idx="22">
                  <c:v>3.2158199999999999</c:v>
                </c:pt>
                <c:pt idx="23">
                  <c:v>3.1680199999999998</c:v>
                </c:pt>
                <c:pt idx="24">
                  <c:v>3.10399</c:v>
                </c:pt>
                <c:pt idx="25">
                  <c:v>2.92665</c:v>
                </c:pt>
                <c:pt idx="26">
                  <c:v>3.0244599999999999</c:v>
                </c:pt>
                <c:pt idx="27">
                  <c:v>2.9870800000000002</c:v>
                </c:pt>
                <c:pt idx="28">
                  <c:v>2.9956800000000001</c:v>
                </c:pt>
                <c:pt idx="29">
                  <c:v>2.9062700000000001</c:v>
                </c:pt>
                <c:pt idx="30">
                  <c:v>3.0516200000000002</c:v>
                </c:pt>
                <c:pt idx="31">
                  <c:v>2.9340000000000002</c:v>
                </c:pt>
                <c:pt idx="32">
                  <c:v>2.93425</c:v>
                </c:pt>
                <c:pt idx="33">
                  <c:v>3.05897</c:v>
                </c:pt>
                <c:pt idx="34">
                  <c:v>3.0287899999999999</c:v>
                </c:pt>
                <c:pt idx="35">
                  <c:v>3.1045600000000002</c:v>
                </c:pt>
                <c:pt idx="36">
                  <c:v>2.99017</c:v>
                </c:pt>
                <c:pt idx="37">
                  <c:v>2.9439000000000002</c:v>
                </c:pt>
                <c:pt idx="38">
                  <c:v>3.1103499999999999</c:v>
                </c:pt>
                <c:pt idx="39">
                  <c:v>2.9851399999999999</c:v>
                </c:pt>
                <c:pt idx="40">
                  <c:v>3.0266600000000001</c:v>
                </c:pt>
                <c:pt idx="41">
                  <c:v>3.0077099999999999</c:v>
                </c:pt>
                <c:pt idx="42">
                  <c:v>3.04922</c:v>
                </c:pt>
                <c:pt idx="43">
                  <c:v>2.9786999999999999</c:v>
                </c:pt>
                <c:pt idx="44">
                  <c:v>2.9605299999999999</c:v>
                </c:pt>
                <c:pt idx="45">
                  <c:v>2.94875</c:v>
                </c:pt>
                <c:pt idx="46">
                  <c:v>2.9346899999999998</c:v>
                </c:pt>
                <c:pt idx="47">
                  <c:v>3.0007600000000001</c:v>
                </c:pt>
              </c:numCache>
            </c:numRef>
          </c:val>
          <c:smooth val="0"/>
          <c:extLst>
            <c:ext xmlns:c16="http://schemas.microsoft.com/office/drawing/2014/chart" uri="{C3380CC4-5D6E-409C-BE32-E72D297353CC}">
              <c16:uniqueId val="{00000002-1513-4F4E-99F9-4219A20A749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136.36939000000001</c:v>
                </c:pt>
                <c:pt idx="1">
                  <c:v>138.07255000000001</c:v>
                </c:pt>
                <c:pt idx="2">
                  <c:v>137.53348</c:v>
                </c:pt>
                <c:pt idx="3">
                  <c:v>138.06295</c:v>
                </c:pt>
                <c:pt idx="4">
                  <c:v>138.01355000000001</c:v>
                </c:pt>
                <c:pt idx="5">
                  <c:v>136.39197999999999</c:v>
                </c:pt>
                <c:pt idx="6">
                  <c:v>138.96396999999999</c:v>
                </c:pt>
                <c:pt idx="7">
                  <c:v>138.73840999999999</c:v>
                </c:pt>
                <c:pt idx="8">
                  <c:v>137.73972000000001</c:v>
                </c:pt>
                <c:pt idx="9">
                  <c:v>139.36309</c:v>
                </c:pt>
                <c:pt idx="10">
                  <c:v>137.57052999999999</c:v>
                </c:pt>
                <c:pt idx="11">
                  <c:v>138.72927000000001</c:v>
                </c:pt>
                <c:pt idx="12">
                  <c:v>137.43472</c:v>
                </c:pt>
                <c:pt idx="13">
                  <c:v>131.34623999999999</c:v>
                </c:pt>
                <c:pt idx="14">
                  <c:v>131.06772000000001</c:v>
                </c:pt>
                <c:pt idx="15">
                  <c:v>133.66756000000001</c:v>
                </c:pt>
                <c:pt idx="16">
                  <c:v>134.43610000000001</c:v>
                </c:pt>
                <c:pt idx="17">
                  <c:v>130.75393</c:v>
                </c:pt>
                <c:pt idx="18">
                  <c:v>130.94197</c:v>
                </c:pt>
                <c:pt idx="19">
                  <c:v>131.34325000000001</c:v>
                </c:pt>
                <c:pt idx="20">
                  <c:v>132.89115000000001</c:v>
                </c:pt>
                <c:pt idx="21">
                  <c:v>131.29615000000001</c:v>
                </c:pt>
                <c:pt idx="22">
                  <c:v>131.58269000000001</c:v>
                </c:pt>
                <c:pt idx="23">
                  <c:v>132.75450000000001</c:v>
                </c:pt>
                <c:pt idx="24">
                  <c:v>134.38493</c:v>
                </c:pt>
                <c:pt idx="25">
                  <c:v>133.79705000000001</c:v>
                </c:pt>
                <c:pt idx="26">
                  <c:v>132.32747000000001</c:v>
                </c:pt>
                <c:pt idx="27">
                  <c:v>133.68579</c:v>
                </c:pt>
                <c:pt idx="28">
                  <c:v>133.63055</c:v>
                </c:pt>
                <c:pt idx="29">
                  <c:v>136.38639000000001</c:v>
                </c:pt>
                <c:pt idx="30">
                  <c:v>133.89227</c:v>
                </c:pt>
                <c:pt idx="31">
                  <c:v>131.78648999999999</c:v>
                </c:pt>
                <c:pt idx="32">
                  <c:v>129.88348999999999</c:v>
                </c:pt>
                <c:pt idx="33">
                  <c:v>135.56215</c:v>
                </c:pt>
                <c:pt idx="34">
                  <c:v>134.18086</c:v>
                </c:pt>
                <c:pt idx="35">
                  <c:v>136.75726</c:v>
                </c:pt>
                <c:pt idx="36">
                  <c:v>134.05613</c:v>
                </c:pt>
                <c:pt idx="37">
                  <c:v>127.62115</c:v>
                </c:pt>
                <c:pt idx="38">
                  <c:v>130.99037000000001</c:v>
                </c:pt>
                <c:pt idx="39">
                  <c:v>131.98398</c:v>
                </c:pt>
                <c:pt idx="40">
                  <c:v>132.62040999999999</c:v>
                </c:pt>
                <c:pt idx="41">
                  <c:v>130.07234</c:v>
                </c:pt>
                <c:pt idx="42">
                  <c:v>129.97454999999999</c:v>
                </c:pt>
                <c:pt idx="43">
                  <c:v>132.56474</c:v>
                </c:pt>
                <c:pt idx="44">
                  <c:v>132.52141</c:v>
                </c:pt>
                <c:pt idx="45">
                  <c:v>134.22075000000001</c:v>
                </c:pt>
                <c:pt idx="46">
                  <c:v>131.48683</c:v>
                </c:pt>
                <c:pt idx="47">
                  <c:v>133.17196999999999</c:v>
                </c:pt>
              </c:numCache>
            </c:numRef>
          </c:val>
          <c:smooth val="0"/>
          <c:extLst>
            <c:ext xmlns:c16="http://schemas.microsoft.com/office/drawing/2014/chart" uri="{C3380CC4-5D6E-409C-BE32-E72D297353CC}">
              <c16:uniqueId val="{00000003-1513-4F4E-99F9-4219A20A749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16.033049999999999</c:v>
                </c:pt>
                <c:pt idx="1">
                  <c:v>15.46974</c:v>
                </c:pt>
                <c:pt idx="2">
                  <c:v>15.939209999999999</c:v>
                </c:pt>
                <c:pt idx="3">
                  <c:v>15.32982</c:v>
                </c:pt>
                <c:pt idx="4">
                  <c:v>15.793060000000001</c:v>
                </c:pt>
                <c:pt idx="5">
                  <c:v>15.755520000000001</c:v>
                </c:pt>
                <c:pt idx="6">
                  <c:v>15.936820000000001</c:v>
                </c:pt>
                <c:pt idx="7">
                  <c:v>16.48978</c:v>
                </c:pt>
                <c:pt idx="8">
                  <c:v>16.218990000000002</c:v>
                </c:pt>
                <c:pt idx="9">
                  <c:v>15.08652</c:v>
                </c:pt>
                <c:pt idx="10">
                  <c:v>15.792669999999999</c:v>
                </c:pt>
                <c:pt idx="11">
                  <c:v>14.94136</c:v>
                </c:pt>
                <c:pt idx="12">
                  <c:v>14.53429</c:v>
                </c:pt>
                <c:pt idx="13">
                  <c:v>13.18501</c:v>
                </c:pt>
                <c:pt idx="14">
                  <c:v>13.18624</c:v>
                </c:pt>
                <c:pt idx="15">
                  <c:v>13.61806</c:v>
                </c:pt>
                <c:pt idx="16">
                  <c:v>13.97893</c:v>
                </c:pt>
                <c:pt idx="17">
                  <c:v>13.11956</c:v>
                </c:pt>
                <c:pt idx="18">
                  <c:v>12.600070000000001</c:v>
                </c:pt>
                <c:pt idx="19">
                  <c:v>14.16534</c:v>
                </c:pt>
                <c:pt idx="20">
                  <c:v>14.71218</c:v>
                </c:pt>
                <c:pt idx="21">
                  <c:v>15.434290000000001</c:v>
                </c:pt>
                <c:pt idx="22">
                  <c:v>15.258380000000001</c:v>
                </c:pt>
                <c:pt idx="23">
                  <c:v>16.207619999999999</c:v>
                </c:pt>
                <c:pt idx="24">
                  <c:v>15.681179999999999</c:v>
                </c:pt>
                <c:pt idx="25">
                  <c:v>15.65047</c:v>
                </c:pt>
                <c:pt idx="26">
                  <c:v>15.654030000000001</c:v>
                </c:pt>
                <c:pt idx="27">
                  <c:v>15.94389</c:v>
                </c:pt>
                <c:pt idx="28">
                  <c:v>15.630520000000001</c:v>
                </c:pt>
                <c:pt idx="29">
                  <c:v>15.55681</c:v>
                </c:pt>
                <c:pt idx="30">
                  <c:v>16.04618</c:v>
                </c:pt>
                <c:pt idx="31">
                  <c:v>16.425229999999999</c:v>
                </c:pt>
                <c:pt idx="32">
                  <c:v>16.069320000000001</c:v>
                </c:pt>
                <c:pt idx="33">
                  <c:v>16.36337</c:v>
                </c:pt>
                <c:pt idx="34">
                  <c:v>15.70905</c:v>
                </c:pt>
                <c:pt idx="35">
                  <c:v>15.430949999999999</c:v>
                </c:pt>
                <c:pt idx="36">
                  <c:v>15.29754</c:v>
                </c:pt>
                <c:pt idx="37">
                  <c:v>14.72832</c:v>
                </c:pt>
                <c:pt idx="38">
                  <c:v>15.20955</c:v>
                </c:pt>
                <c:pt idx="39">
                  <c:v>15.652139999999999</c:v>
                </c:pt>
                <c:pt idx="40">
                  <c:v>15.140409999999999</c:v>
                </c:pt>
                <c:pt idx="41">
                  <c:v>15.68905</c:v>
                </c:pt>
                <c:pt idx="42">
                  <c:v>15.580539999999999</c:v>
                </c:pt>
                <c:pt idx="43">
                  <c:v>15.10811</c:v>
                </c:pt>
                <c:pt idx="44">
                  <c:v>15.406079999999999</c:v>
                </c:pt>
                <c:pt idx="45">
                  <c:v>14.311669999999999</c:v>
                </c:pt>
                <c:pt idx="46">
                  <c:v>13.65835</c:v>
                </c:pt>
                <c:pt idx="47">
                  <c:v>13.499930000000001</c:v>
                </c:pt>
              </c:numCache>
            </c:numRef>
          </c:val>
          <c:smooth val="0"/>
          <c:extLst>
            <c:ext xmlns:c16="http://schemas.microsoft.com/office/drawing/2014/chart" uri="{C3380CC4-5D6E-409C-BE32-E72D297353CC}">
              <c16:uniqueId val="{00000004-1513-4F4E-99F9-4219A20A749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513-4F4E-99F9-4219A20A749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32.370899999999999</c:v>
                </c:pt>
                <c:pt idx="1">
                  <c:v>32.5852</c:v>
                </c:pt>
                <c:pt idx="2">
                  <c:v>31.5151</c:v>
                </c:pt>
                <c:pt idx="3">
                  <c:v>31.618099999999998</c:v>
                </c:pt>
                <c:pt idx="4">
                  <c:v>31.575099999999999</c:v>
                </c:pt>
                <c:pt idx="5">
                  <c:v>32.396900000000002</c:v>
                </c:pt>
                <c:pt idx="6">
                  <c:v>30.4512</c:v>
                </c:pt>
                <c:pt idx="7">
                  <c:v>30.86</c:v>
                </c:pt>
                <c:pt idx="8">
                  <c:v>31.3477</c:v>
                </c:pt>
                <c:pt idx="9">
                  <c:v>31.357199999999999</c:v>
                </c:pt>
                <c:pt idx="10">
                  <c:v>30.534199999999998</c:v>
                </c:pt>
                <c:pt idx="11">
                  <c:v>30.438400000000001</c:v>
                </c:pt>
                <c:pt idx="12">
                  <c:v>27.569900000000001</c:v>
                </c:pt>
                <c:pt idx="13">
                  <c:v>26.975999999999999</c:v>
                </c:pt>
                <c:pt idx="14">
                  <c:v>29.1571</c:v>
                </c:pt>
                <c:pt idx="15">
                  <c:v>29.0532</c:v>
                </c:pt>
                <c:pt idx="16">
                  <c:v>29.6843</c:v>
                </c:pt>
                <c:pt idx="17">
                  <c:v>30.5684</c:v>
                </c:pt>
                <c:pt idx="18">
                  <c:v>31.428000000000001</c:v>
                </c:pt>
                <c:pt idx="19">
                  <c:v>30.441800000000001</c:v>
                </c:pt>
                <c:pt idx="20">
                  <c:v>30.663599999999999</c:v>
                </c:pt>
                <c:pt idx="21">
                  <c:v>30.8245</c:v>
                </c:pt>
                <c:pt idx="22">
                  <c:v>29.959099999999999</c:v>
                </c:pt>
                <c:pt idx="23">
                  <c:v>30.035499999999999</c:v>
                </c:pt>
                <c:pt idx="24">
                  <c:v>29.239699999999999</c:v>
                </c:pt>
                <c:pt idx="25">
                  <c:v>28.925799999999999</c:v>
                </c:pt>
                <c:pt idx="26">
                  <c:v>29.5396</c:v>
                </c:pt>
                <c:pt idx="27">
                  <c:v>31.096800000000002</c:v>
                </c:pt>
                <c:pt idx="28">
                  <c:v>31.632999999999999</c:v>
                </c:pt>
                <c:pt idx="29">
                  <c:v>31.264800000000001</c:v>
                </c:pt>
                <c:pt idx="30">
                  <c:v>32.0227</c:v>
                </c:pt>
                <c:pt idx="31">
                  <c:v>32.552</c:v>
                </c:pt>
                <c:pt idx="32">
                  <c:v>32.4086</c:v>
                </c:pt>
                <c:pt idx="33">
                  <c:v>31.086500000000001</c:v>
                </c:pt>
                <c:pt idx="34">
                  <c:v>30.945799999999998</c:v>
                </c:pt>
                <c:pt idx="35">
                  <c:v>31.122399999999999</c:v>
                </c:pt>
                <c:pt idx="36">
                  <c:v>28.572199999999999</c:v>
                </c:pt>
                <c:pt idx="37">
                  <c:v>28.341200000000001</c:v>
                </c:pt>
                <c:pt idx="38">
                  <c:v>30.923300000000001</c:v>
                </c:pt>
                <c:pt idx="39">
                  <c:v>31.335000000000001</c:v>
                </c:pt>
                <c:pt idx="40">
                  <c:v>31.850300000000001</c:v>
                </c:pt>
                <c:pt idx="41">
                  <c:v>32.523000000000003</c:v>
                </c:pt>
                <c:pt idx="42">
                  <c:v>33.149700000000003</c:v>
                </c:pt>
                <c:pt idx="43">
                  <c:v>33.189900000000002</c:v>
                </c:pt>
                <c:pt idx="44">
                  <c:v>32.191299999999998</c:v>
                </c:pt>
                <c:pt idx="45">
                  <c:v>33.566899999999997</c:v>
                </c:pt>
                <c:pt idx="46">
                  <c:v>33.1736</c:v>
                </c:pt>
                <c:pt idx="47">
                  <c:v>32.9544</c:v>
                </c:pt>
              </c:numCache>
            </c:numRef>
          </c:val>
          <c:smooth val="0"/>
          <c:extLst>
            <c:ext xmlns:c16="http://schemas.microsoft.com/office/drawing/2014/chart" uri="{C3380CC4-5D6E-409C-BE32-E72D297353CC}">
              <c16:uniqueId val="{00000006-1513-4F4E-99F9-4219A20A749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3.87202</c:v>
                </c:pt>
                <c:pt idx="20">
                  <c:v>3.9659300000000002</c:v>
                </c:pt>
                <c:pt idx="21">
                  <c:v>4.0273599999999998</c:v>
                </c:pt>
                <c:pt idx="22">
                  <c:v>3.8865599999999998</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3.87202</c:v>
                </c:pt>
                <c:pt idx="33">
                  <c:v>3.9659300000000002</c:v>
                </c:pt>
                <c:pt idx="34">
                  <c:v>4.0273599999999998</c:v>
                </c:pt>
                <c:pt idx="35">
                  <c:v>3.8865599999999998</c:v>
                </c:pt>
                <c:pt idx="36">
                  <c:v>3.9036599999999999</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513-4F4E-99F9-4219A20A749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513-4F4E-99F9-4219A20A749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513-4F4E-99F9-4219A20A749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92.346500000000006</c:v>
                </c:pt>
                <c:pt idx="1">
                  <c:v>93.006200000000007</c:v>
                </c:pt>
                <c:pt idx="2">
                  <c:v>92.419399999999996</c:v>
                </c:pt>
                <c:pt idx="3">
                  <c:v>91.915599999999998</c:v>
                </c:pt>
                <c:pt idx="4">
                  <c:v>92.643199999999993</c:v>
                </c:pt>
                <c:pt idx="5">
                  <c:v>93.805000000000007</c:v>
                </c:pt>
                <c:pt idx="6">
                  <c:v>93.996899999999997</c:v>
                </c:pt>
                <c:pt idx="7">
                  <c:v>93.6691</c:v>
                </c:pt>
                <c:pt idx="8">
                  <c:v>93.122900000000001</c:v>
                </c:pt>
                <c:pt idx="9">
                  <c:v>93.009699999999995</c:v>
                </c:pt>
                <c:pt idx="10">
                  <c:v>93.680899999999994</c:v>
                </c:pt>
                <c:pt idx="11">
                  <c:v>93.966499999999996</c:v>
                </c:pt>
                <c:pt idx="12">
                  <c:v>94.571799999999996</c:v>
                </c:pt>
                <c:pt idx="13">
                  <c:v>91.650700000000001</c:v>
                </c:pt>
                <c:pt idx="14">
                  <c:v>91.954400000000007</c:v>
                </c:pt>
                <c:pt idx="15">
                  <c:v>91.909400000000005</c:v>
                </c:pt>
                <c:pt idx="16">
                  <c:v>92.034899999999993</c:v>
                </c:pt>
                <c:pt idx="17">
                  <c:v>92.104900000000001</c:v>
                </c:pt>
                <c:pt idx="18">
                  <c:v>91.284199999999998</c:v>
                </c:pt>
                <c:pt idx="19">
                  <c:v>91.085599999999999</c:v>
                </c:pt>
                <c:pt idx="20">
                  <c:v>91.141099999999994</c:v>
                </c:pt>
                <c:pt idx="21">
                  <c:v>89.875200000000007</c:v>
                </c:pt>
                <c:pt idx="22">
                  <c:v>91.047799999999995</c:v>
                </c:pt>
                <c:pt idx="23">
                  <c:v>90.887799999999999</c:v>
                </c:pt>
                <c:pt idx="24">
                  <c:v>81.990600000000001</c:v>
                </c:pt>
                <c:pt idx="25">
                  <c:v>90.145799999999994</c:v>
                </c:pt>
                <c:pt idx="26">
                  <c:v>77.754499999999993</c:v>
                </c:pt>
                <c:pt idx="27">
                  <c:v>89.702399999999997</c:v>
                </c:pt>
                <c:pt idx="28">
                  <c:v>90.230900000000005</c:v>
                </c:pt>
                <c:pt idx="29">
                  <c:v>90.521100000000004</c:v>
                </c:pt>
                <c:pt idx="30">
                  <c:v>89.659899999999993</c:v>
                </c:pt>
                <c:pt idx="31">
                  <c:v>90.253900000000002</c:v>
                </c:pt>
                <c:pt idx="32">
                  <c:v>89.145600000000002</c:v>
                </c:pt>
                <c:pt idx="33">
                  <c:v>89.448999999999998</c:v>
                </c:pt>
                <c:pt idx="34">
                  <c:v>89.847700000000003</c:v>
                </c:pt>
                <c:pt idx="35">
                  <c:v>86.822199999999995</c:v>
                </c:pt>
                <c:pt idx="36">
                  <c:v>90.863399999999999</c:v>
                </c:pt>
                <c:pt idx="37">
                  <c:v>90.679900000000004</c:v>
                </c:pt>
                <c:pt idx="38">
                  <c:v>91.863699999999994</c:v>
                </c:pt>
                <c:pt idx="39">
                  <c:v>86.796999999999997</c:v>
                </c:pt>
                <c:pt idx="40">
                  <c:v>92.313000000000002</c:v>
                </c:pt>
                <c:pt idx="41">
                  <c:v>92.133700000000005</c:v>
                </c:pt>
                <c:pt idx="42">
                  <c:v>90.932000000000002</c:v>
                </c:pt>
                <c:pt idx="43">
                  <c:v>90.483500000000006</c:v>
                </c:pt>
                <c:pt idx="44">
                  <c:v>90.749099999999999</c:v>
                </c:pt>
                <c:pt idx="45">
                  <c:v>91.051699999999997</c:v>
                </c:pt>
                <c:pt idx="46">
                  <c:v>89.923500000000004</c:v>
                </c:pt>
                <c:pt idx="47">
                  <c:v>89.599699999999999</c:v>
                </c:pt>
              </c:numCache>
            </c:numRef>
          </c:val>
          <c:smooth val="0"/>
          <c:extLst>
            <c:ext xmlns:c16="http://schemas.microsoft.com/office/drawing/2014/chart" uri="{C3380CC4-5D6E-409C-BE32-E72D297353CC}">
              <c16:uniqueId val="{0000000A-1513-4F4E-99F9-4219A20A749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23.3066</c:v>
                </c:pt>
                <c:pt idx="1">
                  <c:v>22.032820000000001</c:v>
                </c:pt>
                <c:pt idx="2">
                  <c:v>22.318549999999998</c:v>
                </c:pt>
                <c:pt idx="3">
                  <c:v>24.317509999999999</c:v>
                </c:pt>
                <c:pt idx="4">
                  <c:v>24.55433</c:v>
                </c:pt>
                <c:pt idx="5">
                  <c:v>24.615410000000001</c:v>
                </c:pt>
                <c:pt idx="6">
                  <c:v>24.619389999999999</c:v>
                </c:pt>
                <c:pt idx="7">
                  <c:v>24.778020000000001</c:v>
                </c:pt>
                <c:pt idx="8">
                  <c:v>24.885950000000001</c:v>
                </c:pt>
                <c:pt idx="9">
                  <c:v>24.982980000000001</c:v>
                </c:pt>
                <c:pt idx="10">
                  <c:v>25.00789</c:v>
                </c:pt>
                <c:pt idx="11">
                  <c:v>25.012180000000001</c:v>
                </c:pt>
                <c:pt idx="12">
                  <c:v>25.06072</c:v>
                </c:pt>
                <c:pt idx="13">
                  <c:v>25.07808</c:v>
                </c:pt>
                <c:pt idx="14">
                  <c:v>25.13025</c:v>
                </c:pt>
                <c:pt idx="15">
                  <c:v>25.179269999999999</c:v>
                </c:pt>
                <c:pt idx="16">
                  <c:v>25.191400000000002</c:v>
                </c:pt>
                <c:pt idx="17">
                  <c:v>25.187799999999999</c:v>
                </c:pt>
                <c:pt idx="18">
                  <c:v>25.046140000000001</c:v>
                </c:pt>
                <c:pt idx="19">
                  <c:v>24.89528</c:v>
                </c:pt>
                <c:pt idx="20">
                  <c:v>24.99813</c:v>
                </c:pt>
                <c:pt idx="21">
                  <c:v>24.997129999999999</c:v>
                </c:pt>
                <c:pt idx="22">
                  <c:v>24.999549999999999</c:v>
                </c:pt>
                <c:pt idx="23">
                  <c:v>25.002320000000001</c:v>
                </c:pt>
                <c:pt idx="24">
                  <c:v>25.097159999999999</c:v>
                </c:pt>
                <c:pt idx="25">
                  <c:v>25.05686</c:v>
                </c:pt>
                <c:pt idx="26">
                  <c:v>25.066980000000001</c:v>
                </c:pt>
                <c:pt idx="27">
                  <c:v>25.007400000000001</c:v>
                </c:pt>
                <c:pt idx="28">
                  <c:v>24.98349</c:v>
                </c:pt>
                <c:pt idx="29">
                  <c:v>24.923359999999999</c:v>
                </c:pt>
                <c:pt idx="30">
                  <c:v>24.97082</c:v>
                </c:pt>
                <c:pt idx="31">
                  <c:v>24.91938</c:v>
                </c:pt>
                <c:pt idx="32">
                  <c:v>24.876190000000001</c:v>
                </c:pt>
                <c:pt idx="33">
                  <c:v>24.6829</c:v>
                </c:pt>
                <c:pt idx="34">
                  <c:v>24.69988</c:v>
                </c:pt>
                <c:pt idx="35">
                  <c:v>3.2648299999999999</c:v>
                </c:pt>
                <c:pt idx="36">
                  <c:v>3.1910699999999999</c:v>
                </c:pt>
                <c:pt idx="37">
                  <c:v>3.17624</c:v>
                </c:pt>
                <c:pt idx="38">
                  <c:v>3.1819000000000002</c:v>
                </c:pt>
                <c:pt idx="39">
                  <c:v>3.1742499999999998</c:v>
                </c:pt>
                <c:pt idx="40">
                  <c:v>3.2171599999999998</c:v>
                </c:pt>
                <c:pt idx="41">
                  <c:v>3.63781</c:v>
                </c:pt>
                <c:pt idx="42">
                  <c:v>6.4808399999999997</c:v>
                </c:pt>
                <c:pt idx="43">
                  <c:v>17.371420000000001</c:v>
                </c:pt>
                <c:pt idx="44">
                  <c:v>24.445350000000001</c:v>
                </c:pt>
                <c:pt idx="45">
                  <c:v>24.49324</c:v>
                </c:pt>
                <c:pt idx="46">
                  <c:v>24.554680000000001</c:v>
                </c:pt>
                <c:pt idx="47">
                  <c:v>24.59563</c:v>
                </c:pt>
              </c:numCache>
            </c:numRef>
          </c:val>
          <c:smooth val="0"/>
          <c:extLst>
            <c:ext xmlns:c16="http://schemas.microsoft.com/office/drawing/2014/chart" uri="{C3380CC4-5D6E-409C-BE32-E72D297353CC}">
              <c16:uniqueId val="{0000000B-1513-4F4E-99F9-4219A20A749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1513-4F4E-99F9-4219A20A749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0.57099999999999995</c:v>
                </c:pt>
                <c:pt idx="1">
                  <c:v>0.57299999999999995</c:v>
                </c:pt>
                <c:pt idx="2">
                  <c:v>0.57199999999999995</c:v>
                </c:pt>
                <c:pt idx="3">
                  <c:v>0.57299999999999995</c:v>
                </c:pt>
                <c:pt idx="4">
                  <c:v>0.59099999999999997</c:v>
                </c:pt>
                <c:pt idx="5">
                  <c:v>0.56599999999999995</c:v>
                </c:pt>
                <c:pt idx="6">
                  <c:v>0.57199999999999995</c:v>
                </c:pt>
                <c:pt idx="7">
                  <c:v>0.57399999999999995</c:v>
                </c:pt>
                <c:pt idx="8">
                  <c:v>0.57999999999999996</c:v>
                </c:pt>
                <c:pt idx="9">
                  <c:v>0.59199999999999997</c:v>
                </c:pt>
                <c:pt idx="10">
                  <c:v>0.58199999999999996</c:v>
                </c:pt>
                <c:pt idx="11">
                  <c:v>0.57799999999999996</c:v>
                </c:pt>
                <c:pt idx="12">
                  <c:v>0.59099999999999997</c:v>
                </c:pt>
                <c:pt idx="13">
                  <c:v>0.59699999999999998</c:v>
                </c:pt>
                <c:pt idx="14">
                  <c:v>0.56599999999999995</c:v>
                </c:pt>
                <c:pt idx="15">
                  <c:v>0.57299999999999995</c:v>
                </c:pt>
                <c:pt idx="16">
                  <c:v>0.54600000000000004</c:v>
                </c:pt>
                <c:pt idx="17">
                  <c:v>0.56399999999999995</c:v>
                </c:pt>
                <c:pt idx="18">
                  <c:v>0.53800000000000003</c:v>
                </c:pt>
                <c:pt idx="19">
                  <c:v>0.58899999999999997</c:v>
                </c:pt>
                <c:pt idx="20">
                  <c:v>0.57099999999999995</c:v>
                </c:pt>
                <c:pt idx="21">
                  <c:v>0.501</c:v>
                </c:pt>
                <c:pt idx="22">
                  <c:v>0.57099999999999995</c:v>
                </c:pt>
                <c:pt idx="23">
                  <c:v>0.56499999999999995</c:v>
                </c:pt>
                <c:pt idx="24">
                  <c:v>0.58699999999999997</c:v>
                </c:pt>
                <c:pt idx="25">
                  <c:v>0.54700000000000004</c:v>
                </c:pt>
                <c:pt idx="26">
                  <c:v>0.59099999999999997</c:v>
                </c:pt>
                <c:pt idx="27">
                  <c:v>0.56399999999999995</c:v>
                </c:pt>
                <c:pt idx="28">
                  <c:v>0.61299999999999999</c:v>
                </c:pt>
                <c:pt idx="29">
                  <c:v>0.55800000000000005</c:v>
                </c:pt>
                <c:pt idx="30">
                  <c:v>0.59099999999999997</c:v>
                </c:pt>
                <c:pt idx="31">
                  <c:v>0.55700000000000005</c:v>
                </c:pt>
                <c:pt idx="32">
                  <c:v>0.627</c:v>
                </c:pt>
                <c:pt idx="33">
                  <c:v>0.67</c:v>
                </c:pt>
                <c:pt idx="34">
                  <c:v>0.69</c:v>
                </c:pt>
                <c:pt idx="35">
                  <c:v>0.73499999999999999</c:v>
                </c:pt>
                <c:pt idx="36">
                  <c:v>0.75800000000000001</c:v>
                </c:pt>
                <c:pt idx="37">
                  <c:v>0.72</c:v>
                </c:pt>
                <c:pt idx="38">
                  <c:v>0.749</c:v>
                </c:pt>
                <c:pt idx="39">
                  <c:v>0.72199999999999998</c:v>
                </c:pt>
                <c:pt idx="40">
                  <c:v>0.74299999999999999</c:v>
                </c:pt>
                <c:pt idx="41">
                  <c:v>0.71799999999999997</c:v>
                </c:pt>
                <c:pt idx="42">
                  <c:v>0.745</c:v>
                </c:pt>
                <c:pt idx="43">
                  <c:v>0.71199999999999997</c:v>
                </c:pt>
                <c:pt idx="44">
                  <c:v>0.71299999999999997</c:v>
                </c:pt>
                <c:pt idx="45">
                  <c:v>0.621</c:v>
                </c:pt>
                <c:pt idx="46">
                  <c:v>0.71799999999999997</c:v>
                </c:pt>
                <c:pt idx="47">
                  <c:v>0.68899999999999995</c:v>
                </c:pt>
              </c:numCache>
            </c:numRef>
          </c:val>
          <c:smooth val="0"/>
          <c:extLst>
            <c:ext xmlns:c16="http://schemas.microsoft.com/office/drawing/2014/chart" uri="{C3380CC4-5D6E-409C-BE32-E72D297353CC}">
              <c16:uniqueId val="{0000000D-1513-4F4E-99F9-4219A20A749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21.7134</c:v>
                </c:pt>
                <c:pt idx="1">
                  <c:v>21.48732</c:v>
                </c:pt>
                <c:pt idx="2">
                  <c:v>21.478339999999999</c:v>
                </c:pt>
                <c:pt idx="3">
                  <c:v>22.30311</c:v>
                </c:pt>
                <c:pt idx="4">
                  <c:v>22.187919999999998</c:v>
                </c:pt>
                <c:pt idx="5">
                  <c:v>22.66629</c:v>
                </c:pt>
                <c:pt idx="6">
                  <c:v>23.55575</c:v>
                </c:pt>
                <c:pt idx="7">
                  <c:v>23.22017</c:v>
                </c:pt>
                <c:pt idx="8">
                  <c:v>22.642499999999998</c:v>
                </c:pt>
                <c:pt idx="9">
                  <c:v>21.694050000000001</c:v>
                </c:pt>
                <c:pt idx="10">
                  <c:v>20.927959999999999</c:v>
                </c:pt>
                <c:pt idx="11">
                  <c:v>20.419180000000001</c:v>
                </c:pt>
                <c:pt idx="12">
                  <c:v>20.00515</c:v>
                </c:pt>
                <c:pt idx="13">
                  <c:v>20.288530000000002</c:v>
                </c:pt>
                <c:pt idx="14">
                  <c:v>19.131409999999999</c:v>
                </c:pt>
                <c:pt idx="15">
                  <c:v>20.516940000000002</c:v>
                </c:pt>
                <c:pt idx="16">
                  <c:v>21.546189999999999</c:v>
                </c:pt>
                <c:pt idx="17">
                  <c:v>22.690919999999998</c:v>
                </c:pt>
                <c:pt idx="18">
                  <c:v>24.47833</c:v>
                </c:pt>
                <c:pt idx="19">
                  <c:v>24.005310000000001</c:v>
                </c:pt>
                <c:pt idx="20">
                  <c:v>25.228770000000001</c:v>
                </c:pt>
                <c:pt idx="21">
                  <c:v>24.846869999999999</c:v>
                </c:pt>
                <c:pt idx="22">
                  <c:v>25.186689999999999</c:v>
                </c:pt>
                <c:pt idx="23">
                  <c:v>24.108419999999999</c:v>
                </c:pt>
                <c:pt idx="24">
                  <c:v>23.02</c:v>
                </c:pt>
                <c:pt idx="25">
                  <c:v>22.56071</c:v>
                </c:pt>
                <c:pt idx="26">
                  <c:v>24.289339999999999</c:v>
                </c:pt>
                <c:pt idx="27">
                  <c:v>24.284040000000001</c:v>
                </c:pt>
                <c:pt idx="28">
                  <c:v>25.613440000000001</c:v>
                </c:pt>
                <c:pt idx="29">
                  <c:v>25.822389999999999</c:v>
                </c:pt>
                <c:pt idx="30">
                  <c:v>26.438110000000002</c:v>
                </c:pt>
                <c:pt idx="31">
                  <c:v>26.750240000000002</c:v>
                </c:pt>
                <c:pt idx="32">
                  <c:v>25.00911</c:v>
                </c:pt>
                <c:pt idx="33">
                  <c:v>24.768239999999999</c:v>
                </c:pt>
                <c:pt idx="34">
                  <c:v>22.936730000000001</c:v>
                </c:pt>
                <c:pt idx="35">
                  <c:v>22.68327</c:v>
                </c:pt>
                <c:pt idx="36">
                  <c:v>21.70402</c:v>
                </c:pt>
                <c:pt idx="37">
                  <c:v>21.601400000000002</c:v>
                </c:pt>
                <c:pt idx="38">
                  <c:v>22.784659999999999</c:v>
                </c:pt>
                <c:pt idx="39">
                  <c:v>23.432569999999998</c:v>
                </c:pt>
                <c:pt idx="40">
                  <c:v>22.430409999999998</c:v>
                </c:pt>
                <c:pt idx="41">
                  <c:v>23.773679999999999</c:v>
                </c:pt>
                <c:pt idx="42">
                  <c:v>24.87238</c:v>
                </c:pt>
                <c:pt idx="43">
                  <c:v>25.403479999999998</c:v>
                </c:pt>
                <c:pt idx="44">
                  <c:v>25.043040000000001</c:v>
                </c:pt>
                <c:pt idx="45">
                  <c:v>25.090699999999998</c:v>
                </c:pt>
                <c:pt idx="46">
                  <c:v>24.406130000000001</c:v>
                </c:pt>
                <c:pt idx="47">
                  <c:v>23.880590000000002</c:v>
                </c:pt>
              </c:numCache>
            </c:numRef>
          </c:val>
          <c:smooth val="0"/>
          <c:extLst>
            <c:ext xmlns:c16="http://schemas.microsoft.com/office/drawing/2014/chart" uri="{C3380CC4-5D6E-409C-BE32-E72D297353CC}">
              <c16:uniqueId val="{0000000E-1513-4F4E-99F9-4219A20A749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465.05272000000002</c:v>
                </c:pt>
                <c:pt idx="1">
                  <c:v>459.45154000000002</c:v>
                </c:pt>
                <c:pt idx="2">
                  <c:v>455.37533999999999</c:v>
                </c:pt>
                <c:pt idx="3">
                  <c:v>436.82623000000001</c:v>
                </c:pt>
                <c:pt idx="4">
                  <c:v>408.13700999999998</c:v>
                </c:pt>
                <c:pt idx="5">
                  <c:v>410.75322999999997</c:v>
                </c:pt>
                <c:pt idx="6">
                  <c:v>431.86248999999998</c:v>
                </c:pt>
                <c:pt idx="7">
                  <c:v>451.25198999999998</c:v>
                </c:pt>
                <c:pt idx="8">
                  <c:v>456.21782000000002</c:v>
                </c:pt>
                <c:pt idx="9">
                  <c:v>456.57085000000001</c:v>
                </c:pt>
                <c:pt idx="10">
                  <c:v>456.24419</c:v>
                </c:pt>
                <c:pt idx="11">
                  <c:v>453.96724</c:v>
                </c:pt>
                <c:pt idx="12">
                  <c:v>448.06806999999998</c:v>
                </c:pt>
                <c:pt idx="13">
                  <c:v>441.78275000000002</c:v>
                </c:pt>
                <c:pt idx="14">
                  <c:v>439.88132000000002</c:v>
                </c:pt>
                <c:pt idx="15">
                  <c:v>438.44851999999997</c:v>
                </c:pt>
                <c:pt idx="16">
                  <c:v>435.70594999999997</c:v>
                </c:pt>
                <c:pt idx="17">
                  <c:v>427.87599999999998</c:v>
                </c:pt>
                <c:pt idx="18">
                  <c:v>405.84041999999999</c:v>
                </c:pt>
                <c:pt idx="19">
                  <c:v>415.28388999999999</c:v>
                </c:pt>
                <c:pt idx="20">
                  <c:v>414.21857999999997</c:v>
                </c:pt>
                <c:pt idx="21">
                  <c:v>414.38191999999998</c:v>
                </c:pt>
                <c:pt idx="22">
                  <c:v>409.76898</c:v>
                </c:pt>
                <c:pt idx="23">
                  <c:v>416.05466000000001</c:v>
                </c:pt>
                <c:pt idx="24">
                  <c:v>411.21408000000002</c:v>
                </c:pt>
                <c:pt idx="25">
                  <c:v>414.9581</c:v>
                </c:pt>
                <c:pt idx="26">
                  <c:v>416.59638999999999</c:v>
                </c:pt>
                <c:pt idx="27">
                  <c:v>405.58240000000001</c:v>
                </c:pt>
                <c:pt idx="28">
                  <c:v>402.90280999999999</c:v>
                </c:pt>
                <c:pt idx="29">
                  <c:v>406.79154999999997</c:v>
                </c:pt>
                <c:pt idx="30">
                  <c:v>411.53251</c:v>
                </c:pt>
                <c:pt idx="31">
                  <c:v>382.34989999999999</c:v>
                </c:pt>
                <c:pt idx="32">
                  <c:v>422.61354999999998</c:v>
                </c:pt>
                <c:pt idx="33">
                  <c:v>420.13519000000002</c:v>
                </c:pt>
                <c:pt idx="34">
                  <c:v>393.50841000000003</c:v>
                </c:pt>
                <c:pt idx="35">
                  <c:v>391.52782000000002</c:v>
                </c:pt>
                <c:pt idx="36">
                  <c:v>411.47289000000001</c:v>
                </c:pt>
                <c:pt idx="37">
                  <c:v>422.28678000000002</c:v>
                </c:pt>
                <c:pt idx="38">
                  <c:v>421.74865999999997</c:v>
                </c:pt>
                <c:pt idx="39">
                  <c:v>421.25655999999998</c:v>
                </c:pt>
                <c:pt idx="40">
                  <c:v>417.71073000000001</c:v>
                </c:pt>
                <c:pt idx="41">
                  <c:v>428.31533999999999</c:v>
                </c:pt>
                <c:pt idx="42">
                  <c:v>432.53255999999999</c:v>
                </c:pt>
                <c:pt idx="43">
                  <c:v>456.12975999999998</c:v>
                </c:pt>
                <c:pt idx="44">
                  <c:v>463.1173</c:v>
                </c:pt>
                <c:pt idx="45">
                  <c:v>465.01215999999999</c:v>
                </c:pt>
                <c:pt idx="46">
                  <c:v>466.17925000000002</c:v>
                </c:pt>
                <c:pt idx="47">
                  <c:v>464.56044000000003</c:v>
                </c:pt>
              </c:numCache>
            </c:numRef>
          </c:val>
          <c:smooth val="0"/>
          <c:extLst>
            <c:ext xmlns:c16="http://schemas.microsoft.com/office/drawing/2014/chart" uri="{C3380CC4-5D6E-409C-BE32-E72D297353CC}">
              <c16:uniqueId val="{0000000F-1513-4F4E-99F9-4219A20A749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513-4F4E-99F9-4219A20A749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151.464</c:v>
                </c:pt>
                <c:pt idx="1">
                  <c:v>160.58099999999999</c:v>
                </c:pt>
                <c:pt idx="2">
                  <c:v>158.667</c:v>
                </c:pt>
                <c:pt idx="3">
                  <c:v>158.51</c:v>
                </c:pt>
                <c:pt idx="4">
                  <c:v>159.13399999999999</c:v>
                </c:pt>
                <c:pt idx="5">
                  <c:v>149.81800000000001</c:v>
                </c:pt>
                <c:pt idx="6">
                  <c:v>162.16200000000001</c:v>
                </c:pt>
                <c:pt idx="7">
                  <c:v>163.28</c:v>
                </c:pt>
                <c:pt idx="8">
                  <c:v>148.5</c:v>
                </c:pt>
                <c:pt idx="9">
                  <c:v>153.922</c:v>
                </c:pt>
                <c:pt idx="10">
                  <c:v>153.739</c:v>
                </c:pt>
                <c:pt idx="11">
                  <c:v>159.09200000000001</c:v>
                </c:pt>
                <c:pt idx="12">
                  <c:v>151.45099999999999</c:v>
                </c:pt>
                <c:pt idx="13">
                  <c:v>158.745</c:v>
                </c:pt>
                <c:pt idx="14">
                  <c:v>153.63499999999999</c:v>
                </c:pt>
                <c:pt idx="15">
                  <c:v>157.94200000000001</c:v>
                </c:pt>
                <c:pt idx="16">
                  <c:v>156.81200000000001</c:v>
                </c:pt>
                <c:pt idx="17">
                  <c:v>157.845</c:v>
                </c:pt>
                <c:pt idx="18">
                  <c:v>162.12200000000001</c:v>
                </c:pt>
                <c:pt idx="19">
                  <c:v>155.845</c:v>
                </c:pt>
                <c:pt idx="20">
                  <c:v>159.28800000000001</c:v>
                </c:pt>
                <c:pt idx="21">
                  <c:v>159.42500000000001</c:v>
                </c:pt>
                <c:pt idx="22">
                  <c:v>157.215</c:v>
                </c:pt>
                <c:pt idx="23">
                  <c:v>151.773</c:v>
                </c:pt>
                <c:pt idx="24">
                  <c:v>145.19900000000001</c:v>
                </c:pt>
                <c:pt idx="25">
                  <c:v>143.4</c:v>
                </c:pt>
                <c:pt idx="26">
                  <c:v>146.6</c:v>
                </c:pt>
                <c:pt idx="27">
                  <c:v>153.61099999999999</c:v>
                </c:pt>
                <c:pt idx="28">
                  <c:v>148.56200000000001</c:v>
                </c:pt>
                <c:pt idx="29">
                  <c:v>149.87200000000001</c:v>
                </c:pt>
                <c:pt idx="30">
                  <c:v>153.34200000000001</c:v>
                </c:pt>
                <c:pt idx="31">
                  <c:v>159.59700000000001</c:v>
                </c:pt>
                <c:pt idx="32">
                  <c:v>162.63399999999999</c:v>
                </c:pt>
                <c:pt idx="33">
                  <c:v>158.38300000000001</c:v>
                </c:pt>
                <c:pt idx="34">
                  <c:v>158.77500000000001</c:v>
                </c:pt>
                <c:pt idx="35">
                  <c:v>158.04499999999999</c:v>
                </c:pt>
                <c:pt idx="36">
                  <c:v>155.47900000000001</c:v>
                </c:pt>
                <c:pt idx="37">
                  <c:v>161.16499999999999</c:v>
                </c:pt>
                <c:pt idx="38">
                  <c:v>159.97300000000001</c:v>
                </c:pt>
                <c:pt idx="39">
                  <c:v>160.48099999999999</c:v>
                </c:pt>
                <c:pt idx="40">
                  <c:v>158.12799999999999</c:v>
                </c:pt>
                <c:pt idx="41">
                  <c:v>154.63</c:v>
                </c:pt>
                <c:pt idx="42">
                  <c:v>144.58699999999999</c:v>
                </c:pt>
                <c:pt idx="43">
                  <c:v>157.25399999999999</c:v>
                </c:pt>
                <c:pt idx="44">
                  <c:v>156.48400000000001</c:v>
                </c:pt>
                <c:pt idx="45">
                  <c:v>157.39500000000001</c:v>
                </c:pt>
                <c:pt idx="46">
                  <c:v>154.172</c:v>
                </c:pt>
                <c:pt idx="47">
                  <c:v>157.09800000000001</c:v>
                </c:pt>
              </c:numCache>
            </c:numRef>
          </c:val>
          <c:smooth val="0"/>
          <c:extLst>
            <c:ext xmlns:c16="http://schemas.microsoft.com/office/drawing/2014/chart" uri="{C3380CC4-5D6E-409C-BE32-E72D297353CC}">
              <c16:uniqueId val="{00000011-1513-4F4E-99F9-4219A20A749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13.26455</c:v>
                </c:pt>
                <c:pt idx="1">
                  <c:v>13.42473</c:v>
                </c:pt>
                <c:pt idx="2">
                  <c:v>13.56029</c:v>
                </c:pt>
                <c:pt idx="3">
                  <c:v>13.41807</c:v>
                </c:pt>
                <c:pt idx="4">
                  <c:v>13.3782</c:v>
                </c:pt>
                <c:pt idx="5">
                  <c:v>13.525309999999999</c:v>
                </c:pt>
                <c:pt idx="6">
                  <c:v>13.353949999999999</c:v>
                </c:pt>
                <c:pt idx="7">
                  <c:v>13.51384</c:v>
                </c:pt>
                <c:pt idx="8">
                  <c:v>13.42456</c:v>
                </c:pt>
                <c:pt idx="9">
                  <c:v>13.639099999999999</c:v>
                </c:pt>
                <c:pt idx="10">
                  <c:v>13.64498</c:v>
                </c:pt>
                <c:pt idx="11">
                  <c:v>13.52413</c:v>
                </c:pt>
                <c:pt idx="12">
                  <c:v>13.17094</c:v>
                </c:pt>
                <c:pt idx="13">
                  <c:v>12.89723</c:v>
                </c:pt>
                <c:pt idx="14">
                  <c:v>13.082240000000001</c:v>
                </c:pt>
                <c:pt idx="15">
                  <c:v>12.94051</c:v>
                </c:pt>
                <c:pt idx="16">
                  <c:v>12.81015</c:v>
                </c:pt>
                <c:pt idx="17">
                  <c:v>12.95382</c:v>
                </c:pt>
                <c:pt idx="18">
                  <c:v>12.87898</c:v>
                </c:pt>
                <c:pt idx="19">
                  <c:v>12.800649999999999</c:v>
                </c:pt>
                <c:pt idx="20">
                  <c:v>12.69609</c:v>
                </c:pt>
                <c:pt idx="21">
                  <c:v>12.820600000000001</c:v>
                </c:pt>
                <c:pt idx="22">
                  <c:v>12.8553</c:v>
                </c:pt>
                <c:pt idx="23">
                  <c:v>13.14472</c:v>
                </c:pt>
                <c:pt idx="24">
                  <c:v>12.8019</c:v>
                </c:pt>
                <c:pt idx="25">
                  <c:v>12.777939999999999</c:v>
                </c:pt>
                <c:pt idx="26">
                  <c:v>12.72991</c:v>
                </c:pt>
                <c:pt idx="27">
                  <c:v>12.65987</c:v>
                </c:pt>
                <c:pt idx="28">
                  <c:v>12.630850000000001</c:v>
                </c:pt>
                <c:pt idx="29">
                  <c:v>12.809419999999999</c:v>
                </c:pt>
                <c:pt idx="30">
                  <c:v>12.7332</c:v>
                </c:pt>
                <c:pt idx="31">
                  <c:v>12.717079999999999</c:v>
                </c:pt>
                <c:pt idx="32">
                  <c:v>12.948930000000001</c:v>
                </c:pt>
                <c:pt idx="33">
                  <c:v>12.70181</c:v>
                </c:pt>
                <c:pt idx="34">
                  <c:v>13.21575</c:v>
                </c:pt>
                <c:pt idx="35">
                  <c:v>13.37482</c:v>
                </c:pt>
                <c:pt idx="36">
                  <c:v>13.02989</c:v>
                </c:pt>
                <c:pt idx="37">
                  <c:v>13.13405</c:v>
                </c:pt>
                <c:pt idx="38">
                  <c:v>13.26332</c:v>
                </c:pt>
                <c:pt idx="39">
                  <c:v>13.63893</c:v>
                </c:pt>
                <c:pt idx="40">
                  <c:v>15.03487</c:v>
                </c:pt>
                <c:pt idx="41">
                  <c:v>17.088080000000001</c:v>
                </c:pt>
                <c:pt idx="42">
                  <c:v>17.392800000000001</c:v>
                </c:pt>
                <c:pt idx="43">
                  <c:v>17.508710000000001</c:v>
                </c:pt>
                <c:pt idx="44">
                  <c:v>17.703659999999999</c:v>
                </c:pt>
                <c:pt idx="45">
                  <c:v>17.820239999999998</c:v>
                </c:pt>
                <c:pt idx="46">
                  <c:v>17.789850000000001</c:v>
                </c:pt>
                <c:pt idx="47">
                  <c:v>16.83353</c:v>
                </c:pt>
              </c:numCache>
            </c:numRef>
          </c:val>
          <c:smooth val="0"/>
          <c:extLst>
            <c:ext xmlns:c16="http://schemas.microsoft.com/office/drawing/2014/chart" uri="{C3380CC4-5D6E-409C-BE32-E72D297353CC}">
              <c16:uniqueId val="{00000012-1513-4F4E-99F9-4219A20A749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513-4F4E-99F9-4219A20A749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513-4F4E-99F9-4219A20A749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16.002400000000002</c:v>
                </c:pt>
                <c:pt idx="1">
                  <c:v>15.883599999999999</c:v>
                </c:pt>
                <c:pt idx="2">
                  <c:v>16.381599999999999</c:v>
                </c:pt>
                <c:pt idx="3">
                  <c:v>16.4712</c:v>
                </c:pt>
                <c:pt idx="4">
                  <c:v>16.5184</c:v>
                </c:pt>
                <c:pt idx="5">
                  <c:v>15.502599999999999</c:v>
                </c:pt>
                <c:pt idx="6">
                  <c:v>16.23</c:v>
                </c:pt>
                <c:pt idx="7">
                  <c:v>15.8674</c:v>
                </c:pt>
                <c:pt idx="8">
                  <c:v>15.6563</c:v>
                </c:pt>
                <c:pt idx="9">
                  <c:v>15.6913</c:v>
                </c:pt>
                <c:pt idx="10">
                  <c:v>15.2745</c:v>
                </c:pt>
                <c:pt idx="11">
                  <c:v>14.995699999999999</c:v>
                </c:pt>
                <c:pt idx="12">
                  <c:v>14.9351</c:v>
                </c:pt>
                <c:pt idx="13">
                  <c:v>14.539099999999999</c:v>
                </c:pt>
                <c:pt idx="14">
                  <c:v>13.8188</c:v>
                </c:pt>
                <c:pt idx="15">
                  <c:v>14.848100000000001</c:v>
                </c:pt>
                <c:pt idx="16">
                  <c:v>14.336499999999999</c:v>
                </c:pt>
                <c:pt idx="17">
                  <c:v>15.7354</c:v>
                </c:pt>
                <c:pt idx="18">
                  <c:v>14.5808</c:v>
                </c:pt>
                <c:pt idx="19">
                  <c:v>14.637</c:v>
                </c:pt>
                <c:pt idx="20">
                  <c:v>16.533200000000001</c:v>
                </c:pt>
                <c:pt idx="21">
                  <c:v>16.432200000000002</c:v>
                </c:pt>
                <c:pt idx="22">
                  <c:v>16.392099999999999</c:v>
                </c:pt>
                <c:pt idx="23">
                  <c:v>16.557300000000001</c:v>
                </c:pt>
                <c:pt idx="24">
                  <c:v>16.1662</c:v>
                </c:pt>
                <c:pt idx="25">
                  <c:v>15.8652</c:v>
                </c:pt>
                <c:pt idx="26">
                  <c:v>16.0779</c:v>
                </c:pt>
                <c:pt idx="27">
                  <c:v>16.108699999999999</c:v>
                </c:pt>
                <c:pt idx="28">
                  <c:v>13.4237</c:v>
                </c:pt>
                <c:pt idx="29">
                  <c:v>16.2804</c:v>
                </c:pt>
                <c:pt idx="30">
                  <c:v>14.889900000000001</c:v>
                </c:pt>
                <c:pt idx="31">
                  <c:v>15.4208</c:v>
                </c:pt>
                <c:pt idx="32">
                  <c:v>15.9419</c:v>
                </c:pt>
                <c:pt idx="33">
                  <c:v>16.565200000000001</c:v>
                </c:pt>
                <c:pt idx="34">
                  <c:v>17.010300000000001</c:v>
                </c:pt>
                <c:pt idx="35">
                  <c:v>16.5517</c:v>
                </c:pt>
                <c:pt idx="36">
                  <c:v>16.3231</c:v>
                </c:pt>
                <c:pt idx="37">
                  <c:v>15.9794</c:v>
                </c:pt>
                <c:pt idx="38">
                  <c:v>15.289400000000001</c:v>
                </c:pt>
                <c:pt idx="39">
                  <c:v>15.5609</c:v>
                </c:pt>
                <c:pt idx="40">
                  <c:v>15.614699999999999</c:v>
                </c:pt>
                <c:pt idx="41">
                  <c:v>16.368600000000001</c:v>
                </c:pt>
                <c:pt idx="42">
                  <c:v>16.322600000000001</c:v>
                </c:pt>
                <c:pt idx="43">
                  <c:v>17.674299999999999</c:v>
                </c:pt>
                <c:pt idx="44">
                  <c:v>18.2027</c:v>
                </c:pt>
                <c:pt idx="45">
                  <c:v>17.4316</c:v>
                </c:pt>
                <c:pt idx="46">
                  <c:v>17.516300000000001</c:v>
                </c:pt>
                <c:pt idx="47">
                  <c:v>18.290199999999999</c:v>
                </c:pt>
              </c:numCache>
            </c:numRef>
          </c:val>
          <c:smooth val="0"/>
          <c:extLst>
            <c:ext xmlns:c16="http://schemas.microsoft.com/office/drawing/2014/chart" uri="{C3380CC4-5D6E-409C-BE32-E72D297353CC}">
              <c16:uniqueId val="{00000015-1513-4F4E-99F9-4219A20A749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4.9820399999999996</c:v>
                </c:pt>
                <c:pt idx="1">
                  <c:v>4.9624899999999998</c:v>
                </c:pt>
                <c:pt idx="2">
                  <c:v>4.9844099999999996</c:v>
                </c:pt>
                <c:pt idx="3">
                  <c:v>4.9266899999999998</c:v>
                </c:pt>
                <c:pt idx="4">
                  <c:v>4.6345799999999997</c:v>
                </c:pt>
                <c:pt idx="5">
                  <c:v>4.5948700000000002</c:v>
                </c:pt>
                <c:pt idx="6">
                  <c:v>4.5593000000000004</c:v>
                </c:pt>
                <c:pt idx="7">
                  <c:v>4.5134400000000001</c:v>
                </c:pt>
                <c:pt idx="8">
                  <c:v>4.3617499999999998</c:v>
                </c:pt>
                <c:pt idx="9">
                  <c:v>4.3729100000000001</c:v>
                </c:pt>
                <c:pt idx="10">
                  <c:v>4.38002</c:v>
                </c:pt>
                <c:pt idx="11">
                  <c:v>4.3997000000000002</c:v>
                </c:pt>
                <c:pt idx="12">
                  <c:v>4.3271499999999996</c:v>
                </c:pt>
                <c:pt idx="13">
                  <c:v>4.3815200000000001</c:v>
                </c:pt>
                <c:pt idx="14">
                  <c:v>4.3760300000000001</c:v>
                </c:pt>
                <c:pt idx="15">
                  <c:v>4.3833900000000003</c:v>
                </c:pt>
                <c:pt idx="16">
                  <c:v>4.3519100000000002</c:v>
                </c:pt>
                <c:pt idx="17">
                  <c:v>4.3741899999999996</c:v>
                </c:pt>
                <c:pt idx="18">
                  <c:v>4.3989200000000004</c:v>
                </c:pt>
                <c:pt idx="19">
                  <c:v>4.4260799999999998</c:v>
                </c:pt>
                <c:pt idx="20">
                  <c:v>4.5123800000000003</c:v>
                </c:pt>
                <c:pt idx="21">
                  <c:v>4.8428500000000003</c:v>
                </c:pt>
                <c:pt idx="22">
                  <c:v>4.7991099999999998</c:v>
                </c:pt>
                <c:pt idx="23">
                  <c:v>4.7026899999999996</c:v>
                </c:pt>
                <c:pt idx="24">
                  <c:v>4.4950000000000001</c:v>
                </c:pt>
                <c:pt idx="25">
                  <c:v>4.5050499999999998</c:v>
                </c:pt>
                <c:pt idx="26">
                  <c:v>4.3946899999999998</c:v>
                </c:pt>
                <c:pt idx="27">
                  <c:v>4.3697299999999997</c:v>
                </c:pt>
                <c:pt idx="28">
                  <c:v>4.5104600000000001</c:v>
                </c:pt>
                <c:pt idx="29">
                  <c:v>4.8631399999999996</c:v>
                </c:pt>
                <c:pt idx="30">
                  <c:v>4.2207400000000002</c:v>
                </c:pt>
                <c:pt idx="31">
                  <c:v>4.5306499999999996</c:v>
                </c:pt>
                <c:pt idx="32">
                  <c:v>4.7256999999999998</c:v>
                </c:pt>
                <c:pt idx="33">
                  <c:v>4.9351799999999999</c:v>
                </c:pt>
                <c:pt idx="34">
                  <c:v>4.9424200000000003</c:v>
                </c:pt>
                <c:pt idx="35">
                  <c:v>4.88408</c:v>
                </c:pt>
                <c:pt idx="36">
                  <c:v>4.9713700000000003</c:v>
                </c:pt>
                <c:pt idx="37">
                  <c:v>4.7037800000000001</c:v>
                </c:pt>
                <c:pt idx="38">
                  <c:v>4.7226100000000004</c:v>
                </c:pt>
                <c:pt idx="39">
                  <c:v>4.6983499999999996</c:v>
                </c:pt>
                <c:pt idx="40">
                  <c:v>4.9847200000000003</c:v>
                </c:pt>
                <c:pt idx="41">
                  <c:v>5.0687600000000002</c:v>
                </c:pt>
                <c:pt idx="42">
                  <c:v>5.0327500000000001</c:v>
                </c:pt>
                <c:pt idx="43">
                  <c:v>4.9884399999999998</c:v>
                </c:pt>
                <c:pt idx="44">
                  <c:v>5.1012000000000004</c:v>
                </c:pt>
                <c:pt idx="45">
                  <c:v>5.1223099999999997</c:v>
                </c:pt>
                <c:pt idx="46">
                  <c:v>5.0358400000000003</c:v>
                </c:pt>
                <c:pt idx="47">
                  <c:v>5.0716700000000001</c:v>
                </c:pt>
              </c:numCache>
            </c:numRef>
          </c:val>
          <c:smooth val="0"/>
          <c:extLst>
            <c:ext xmlns:c16="http://schemas.microsoft.com/office/drawing/2014/chart" uri="{C3380CC4-5D6E-409C-BE32-E72D297353CC}">
              <c16:uniqueId val="{00000016-1513-4F4E-99F9-4219A20A749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513-4F4E-99F9-4219A20A749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513-4F4E-99F9-4219A20A749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14.20354</c:v>
                </c:pt>
                <c:pt idx="1">
                  <c:v>15.784599999999999</c:v>
                </c:pt>
                <c:pt idx="2">
                  <c:v>15.634219999999999</c:v>
                </c:pt>
                <c:pt idx="3">
                  <c:v>15.90259</c:v>
                </c:pt>
                <c:pt idx="4">
                  <c:v>15.952959999999999</c:v>
                </c:pt>
                <c:pt idx="5">
                  <c:v>16.422560000000001</c:v>
                </c:pt>
                <c:pt idx="6">
                  <c:v>16.887720000000002</c:v>
                </c:pt>
                <c:pt idx="7">
                  <c:v>16.94426</c:v>
                </c:pt>
                <c:pt idx="8">
                  <c:v>16.41104</c:v>
                </c:pt>
                <c:pt idx="9">
                  <c:v>15.163130000000001</c:v>
                </c:pt>
                <c:pt idx="10">
                  <c:v>14.63851</c:v>
                </c:pt>
                <c:pt idx="11">
                  <c:v>13.39311</c:v>
                </c:pt>
                <c:pt idx="12">
                  <c:v>12.03927</c:v>
                </c:pt>
                <c:pt idx="13">
                  <c:v>12.328440000000001</c:v>
                </c:pt>
                <c:pt idx="14">
                  <c:v>12.340009999999999</c:v>
                </c:pt>
                <c:pt idx="15">
                  <c:v>12.9513</c:v>
                </c:pt>
                <c:pt idx="16">
                  <c:v>13.65784</c:v>
                </c:pt>
                <c:pt idx="17">
                  <c:v>13.72134</c:v>
                </c:pt>
                <c:pt idx="18">
                  <c:v>14.01117</c:v>
                </c:pt>
                <c:pt idx="19">
                  <c:v>14.22687</c:v>
                </c:pt>
                <c:pt idx="20">
                  <c:v>14.70378</c:v>
                </c:pt>
                <c:pt idx="21">
                  <c:v>14.66067</c:v>
                </c:pt>
                <c:pt idx="22">
                  <c:v>14.70196</c:v>
                </c:pt>
                <c:pt idx="23">
                  <c:v>14.694129999999999</c:v>
                </c:pt>
                <c:pt idx="24">
                  <c:v>14.17004</c:v>
                </c:pt>
                <c:pt idx="25">
                  <c:v>14.313230000000001</c:v>
                </c:pt>
                <c:pt idx="26">
                  <c:v>14.62541</c:v>
                </c:pt>
                <c:pt idx="27">
                  <c:v>15.1562</c:v>
                </c:pt>
                <c:pt idx="28">
                  <c:v>16.20214</c:v>
                </c:pt>
                <c:pt idx="29">
                  <c:v>16.139289999999999</c:v>
                </c:pt>
                <c:pt idx="30">
                  <c:v>15.929399999999999</c:v>
                </c:pt>
                <c:pt idx="31">
                  <c:v>16.332450000000001</c:v>
                </c:pt>
                <c:pt idx="32">
                  <c:v>16.471499999999999</c:v>
                </c:pt>
                <c:pt idx="33">
                  <c:v>15.96978</c:v>
                </c:pt>
                <c:pt idx="34">
                  <c:v>14.971399999999999</c:v>
                </c:pt>
                <c:pt idx="35">
                  <c:v>14.17576</c:v>
                </c:pt>
                <c:pt idx="36">
                  <c:v>13.10778</c:v>
                </c:pt>
                <c:pt idx="37">
                  <c:v>11.988569999999999</c:v>
                </c:pt>
                <c:pt idx="38">
                  <c:v>12.37083</c:v>
                </c:pt>
                <c:pt idx="39">
                  <c:v>13.52176</c:v>
                </c:pt>
                <c:pt idx="40">
                  <c:v>14.495329999999999</c:v>
                </c:pt>
                <c:pt idx="41">
                  <c:v>14.819929999999999</c:v>
                </c:pt>
                <c:pt idx="42">
                  <c:v>16.037459999999999</c:v>
                </c:pt>
                <c:pt idx="43">
                  <c:v>16.067979999999999</c:v>
                </c:pt>
                <c:pt idx="44">
                  <c:v>16.085560000000001</c:v>
                </c:pt>
                <c:pt idx="45">
                  <c:v>16.186540000000001</c:v>
                </c:pt>
                <c:pt idx="46">
                  <c:v>16.441490000000002</c:v>
                </c:pt>
                <c:pt idx="47">
                  <c:v>16.68233</c:v>
                </c:pt>
              </c:numCache>
            </c:numRef>
          </c:val>
          <c:smooth val="0"/>
          <c:extLst>
            <c:ext xmlns:c16="http://schemas.microsoft.com/office/drawing/2014/chart" uri="{C3380CC4-5D6E-409C-BE32-E72D297353CC}">
              <c16:uniqueId val="{00000019-1513-4F4E-99F9-4219A20A749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281.25</c:v>
                </c:pt>
                <c:pt idx="1">
                  <c:v>278.89999999999998</c:v>
                </c:pt>
                <c:pt idx="2">
                  <c:v>278.45</c:v>
                </c:pt>
                <c:pt idx="3">
                  <c:v>271.5</c:v>
                </c:pt>
                <c:pt idx="4">
                  <c:v>267.93</c:v>
                </c:pt>
                <c:pt idx="5">
                  <c:v>283.89</c:v>
                </c:pt>
                <c:pt idx="6">
                  <c:v>277.66000000000003</c:v>
                </c:pt>
                <c:pt idx="7">
                  <c:v>282.58</c:v>
                </c:pt>
                <c:pt idx="8">
                  <c:v>284.70999999999998</c:v>
                </c:pt>
                <c:pt idx="9">
                  <c:v>288.01</c:v>
                </c:pt>
                <c:pt idx="10">
                  <c:v>290.94</c:v>
                </c:pt>
                <c:pt idx="11">
                  <c:v>291.25</c:v>
                </c:pt>
                <c:pt idx="12">
                  <c:v>294.01</c:v>
                </c:pt>
                <c:pt idx="13">
                  <c:v>289.68</c:v>
                </c:pt>
                <c:pt idx="14">
                  <c:v>271.12</c:v>
                </c:pt>
                <c:pt idx="15">
                  <c:v>272.66000000000003</c:v>
                </c:pt>
                <c:pt idx="16">
                  <c:v>273.87</c:v>
                </c:pt>
                <c:pt idx="17">
                  <c:v>276.29000000000002</c:v>
                </c:pt>
                <c:pt idx="18">
                  <c:v>279.5</c:v>
                </c:pt>
                <c:pt idx="19">
                  <c:v>281.44</c:v>
                </c:pt>
                <c:pt idx="20">
                  <c:v>280.25</c:v>
                </c:pt>
                <c:pt idx="21">
                  <c:v>284.2</c:v>
                </c:pt>
                <c:pt idx="22">
                  <c:v>288.14</c:v>
                </c:pt>
                <c:pt idx="23">
                  <c:v>286.64999999999998</c:v>
                </c:pt>
                <c:pt idx="24">
                  <c:v>287.49</c:v>
                </c:pt>
                <c:pt idx="25">
                  <c:v>286.18</c:v>
                </c:pt>
                <c:pt idx="26">
                  <c:v>268.02999999999997</c:v>
                </c:pt>
                <c:pt idx="27">
                  <c:v>276.33</c:v>
                </c:pt>
                <c:pt idx="28">
                  <c:v>275.2</c:v>
                </c:pt>
                <c:pt idx="29">
                  <c:v>273.67</c:v>
                </c:pt>
                <c:pt idx="30">
                  <c:v>274.27</c:v>
                </c:pt>
                <c:pt idx="31">
                  <c:v>272.04000000000002</c:v>
                </c:pt>
                <c:pt idx="32">
                  <c:v>272.14999999999998</c:v>
                </c:pt>
                <c:pt idx="33">
                  <c:v>269.49</c:v>
                </c:pt>
                <c:pt idx="34">
                  <c:v>279.27</c:v>
                </c:pt>
                <c:pt idx="35">
                  <c:v>286.17</c:v>
                </c:pt>
                <c:pt idx="36">
                  <c:v>286.45</c:v>
                </c:pt>
                <c:pt idx="37">
                  <c:v>283.86</c:v>
                </c:pt>
                <c:pt idx="38">
                  <c:v>279.01</c:v>
                </c:pt>
                <c:pt idx="39">
                  <c:v>268.77999999999997</c:v>
                </c:pt>
                <c:pt idx="40">
                  <c:v>281.72000000000003</c:v>
                </c:pt>
                <c:pt idx="41">
                  <c:v>288.49</c:v>
                </c:pt>
                <c:pt idx="42">
                  <c:v>290.68</c:v>
                </c:pt>
                <c:pt idx="43">
                  <c:v>289.70999999999998</c:v>
                </c:pt>
                <c:pt idx="44">
                  <c:v>288.24</c:v>
                </c:pt>
                <c:pt idx="45">
                  <c:v>287.14</c:v>
                </c:pt>
                <c:pt idx="46">
                  <c:v>287.48</c:v>
                </c:pt>
                <c:pt idx="47">
                  <c:v>280.77</c:v>
                </c:pt>
              </c:numCache>
            </c:numRef>
          </c:val>
          <c:smooth val="0"/>
          <c:extLst>
            <c:ext xmlns:c16="http://schemas.microsoft.com/office/drawing/2014/chart" uri="{C3380CC4-5D6E-409C-BE32-E72D297353CC}">
              <c16:uniqueId val="{0000001A-1513-4F4E-99F9-4219A20A749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513-4F4E-99F9-4219A20A749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27.827000000000002</c:v>
                </c:pt>
                <c:pt idx="1">
                  <c:v>27.914999999999999</c:v>
                </c:pt>
                <c:pt idx="2">
                  <c:v>27.981000000000002</c:v>
                </c:pt>
                <c:pt idx="3">
                  <c:v>28.134</c:v>
                </c:pt>
                <c:pt idx="4">
                  <c:v>25.928999999999998</c:v>
                </c:pt>
                <c:pt idx="5">
                  <c:v>28.1</c:v>
                </c:pt>
                <c:pt idx="6">
                  <c:v>29.388999999999999</c:v>
                </c:pt>
                <c:pt idx="7">
                  <c:v>31.515000000000001</c:v>
                </c:pt>
                <c:pt idx="8">
                  <c:v>31.846</c:v>
                </c:pt>
                <c:pt idx="9">
                  <c:v>31.814</c:v>
                </c:pt>
                <c:pt idx="10">
                  <c:v>32.204000000000001</c:v>
                </c:pt>
                <c:pt idx="11">
                  <c:v>32.128</c:v>
                </c:pt>
                <c:pt idx="12">
                  <c:v>32.018000000000001</c:v>
                </c:pt>
                <c:pt idx="13">
                  <c:v>31.428999999999998</c:v>
                </c:pt>
                <c:pt idx="14">
                  <c:v>29.312000000000001</c:v>
                </c:pt>
                <c:pt idx="15">
                  <c:v>29.355</c:v>
                </c:pt>
                <c:pt idx="16">
                  <c:v>29.971</c:v>
                </c:pt>
                <c:pt idx="17">
                  <c:v>31.309000000000001</c:v>
                </c:pt>
                <c:pt idx="18">
                  <c:v>31.759</c:v>
                </c:pt>
                <c:pt idx="19">
                  <c:v>32.238</c:v>
                </c:pt>
                <c:pt idx="20">
                  <c:v>32.167999999999999</c:v>
                </c:pt>
                <c:pt idx="21">
                  <c:v>32.271000000000001</c:v>
                </c:pt>
                <c:pt idx="22">
                  <c:v>32.372</c:v>
                </c:pt>
                <c:pt idx="23">
                  <c:v>31.259</c:v>
                </c:pt>
                <c:pt idx="24">
                  <c:v>30.161000000000001</c:v>
                </c:pt>
                <c:pt idx="25">
                  <c:v>29.507999999999999</c:v>
                </c:pt>
                <c:pt idx="26">
                  <c:v>30.65</c:v>
                </c:pt>
                <c:pt idx="27">
                  <c:v>31.812000000000001</c:v>
                </c:pt>
                <c:pt idx="28">
                  <c:v>31.774999999999999</c:v>
                </c:pt>
                <c:pt idx="29">
                  <c:v>30.984999999999999</c:v>
                </c:pt>
                <c:pt idx="30">
                  <c:v>29.4</c:v>
                </c:pt>
                <c:pt idx="31">
                  <c:v>31.106000000000002</c:v>
                </c:pt>
                <c:pt idx="32">
                  <c:v>28.14</c:v>
                </c:pt>
                <c:pt idx="33">
                  <c:v>26.488</c:v>
                </c:pt>
                <c:pt idx="34">
                  <c:v>24.777000000000001</c:v>
                </c:pt>
                <c:pt idx="35">
                  <c:v>25.675000000000001</c:v>
                </c:pt>
                <c:pt idx="36">
                  <c:v>25.443999999999999</c:v>
                </c:pt>
                <c:pt idx="37">
                  <c:v>24.925000000000001</c:v>
                </c:pt>
                <c:pt idx="38">
                  <c:v>21.994</c:v>
                </c:pt>
                <c:pt idx="39">
                  <c:v>22.193999999999999</c:v>
                </c:pt>
                <c:pt idx="40">
                  <c:v>20.733000000000001</c:v>
                </c:pt>
                <c:pt idx="41">
                  <c:v>20.902000000000001</c:v>
                </c:pt>
                <c:pt idx="42">
                  <c:v>20.817</c:v>
                </c:pt>
                <c:pt idx="43">
                  <c:v>21.314</c:v>
                </c:pt>
                <c:pt idx="44">
                  <c:v>21.457000000000001</c:v>
                </c:pt>
                <c:pt idx="45">
                  <c:v>21.523</c:v>
                </c:pt>
                <c:pt idx="46">
                  <c:v>21.838999999999999</c:v>
                </c:pt>
                <c:pt idx="47">
                  <c:v>21.843</c:v>
                </c:pt>
              </c:numCache>
            </c:numRef>
          </c:val>
          <c:smooth val="0"/>
          <c:extLst>
            <c:ext xmlns:c16="http://schemas.microsoft.com/office/drawing/2014/chart" uri="{C3380CC4-5D6E-409C-BE32-E72D297353CC}">
              <c16:uniqueId val="{0000001C-1513-4F4E-99F9-4219A20A749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513-4F4E-99F9-4219A20A749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25.395</c:v>
                </c:pt>
                <c:pt idx="1">
                  <c:v>25.210999999999999</c:v>
                </c:pt>
                <c:pt idx="2">
                  <c:v>25.483000000000001</c:v>
                </c:pt>
                <c:pt idx="3">
                  <c:v>26.004999999999999</c:v>
                </c:pt>
                <c:pt idx="4">
                  <c:v>25.433</c:v>
                </c:pt>
                <c:pt idx="5">
                  <c:v>25.771000000000001</c:v>
                </c:pt>
                <c:pt idx="6">
                  <c:v>25.100999999999999</c:v>
                </c:pt>
                <c:pt idx="7">
                  <c:v>24.157</c:v>
                </c:pt>
                <c:pt idx="8">
                  <c:v>24.228000000000002</c:v>
                </c:pt>
                <c:pt idx="9">
                  <c:v>24.405999999999999</c:v>
                </c:pt>
                <c:pt idx="10">
                  <c:v>24.585999999999999</c:v>
                </c:pt>
                <c:pt idx="11">
                  <c:v>26.088999999999999</c:v>
                </c:pt>
                <c:pt idx="12">
                  <c:v>24.097000000000001</c:v>
                </c:pt>
                <c:pt idx="13">
                  <c:v>28.616</c:v>
                </c:pt>
                <c:pt idx="14">
                  <c:v>26.058</c:v>
                </c:pt>
                <c:pt idx="15">
                  <c:v>20.576000000000001</c:v>
                </c:pt>
                <c:pt idx="16">
                  <c:v>16.466000000000001</c:v>
                </c:pt>
                <c:pt idx="17">
                  <c:v>12.912000000000001</c:v>
                </c:pt>
                <c:pt idx="18">
                  <c:v>13.305999999999999</c:v>
                </c:pt>
                <c:pt idx="19">
                  <c:v>13.26</c:v>
                </c:pt>
                <c:pt idx="20">
                  <c:v>11.861000000000001</c:v>
                </c:pt>
                <c:pt idx="21">
                  <c:v>13.397</c:v>
                </c:pt>
                <c:pt idx="22">
                  <c:v>12.298999999999999</c:v>
                </c:pt>
                <c:pt idx="23">
                  <c:v>13.974</c:v>
                </c:pt>
                <c:pt idx="24">
                  <c:v>13.488</c:v>
                </c:pt>
                <c:pt idx="25">
                  <c:v>13.853999999999999</c:v>
                </c:pt>
                <c:pt idx="26">
                  <c:v>15.849</c:v>
                </c:pt>
                <c:pt idx="27">
                  <c:v>15.712</c:v>
                </c:pt>
                <c:pt idx="28">
                  <c:v>15.617000000000001</c:v>
                </c:pt>
                <c:pt idx="29">
                  <c:v>17.207000000000001</c:v>
                </c:pt>
                <c:pt idx="30">
                  <c:v>19.640999999999998</c:v>
                </c:pt>
                <c:pt idx="31">
                  <c:v>19.922999999999998</c:v>
                </c:pt>
                <c:pt idx="32">
                  <c:v>18.939</c:v>
                </c:pt>
                <c:pt idx="33">
                  <c:v>20.41</c:v>
                </c:pt>
                <c:pt idx="34">
                  <c:v>23.927</c:v>
                </c:pt>
                <c:pt idx="35">
                  <c:v>20.334</c:v>
                </c:pt>
                <c:pt idx="36">
                  <c:v>17.411000000000001</c:v>
                </c:pt>
                <c:pt idx="37">
                  <c:v>18.024999999999999</c:v>
                </c:pt>
                <c:pt idx="38">
                  <c:v>18.349</c:v>
                </c:pt>
                <c:pt idx="39">
                  <c:v>18.73</c:v>
                </c:pt>
                <c:pt idx="40">
                  <c:v>18.721</c:v>
                </c:pt>
                <c:pt idx="41">
                  <c:v>18.742000000000001</c:v>
                </c:pt>
                <c:pt idx="42">
                  <c:v>18.974</c:v>
                </c:pt>
                <c:pt idx="43">
                  <c:v>19.085999999999999</c:v>
                </c:pt>
                <c:pt idx="44">
                  <c:v>19.154</c:v>
                </c:pt>
                <c:pt idx="45">
                  <c:v>19.498000000000001</c:v>
                </c:pt>
                <c:pt idx="46">
                  <c:v>23.341000000000001</c:v>
                </c:pt>
                <c:pt idx="47">
                  <c:v>23.818999999999999</c:v>
                </c:pt>
              </c:numCache>
            </c:numRef>
          </c:val>
          <c:smooth val="0"/>
          <c:extLst>
            <c:ext xmlns:c16="http://schemas.microsoft.com/office/drawing/2014/chart" uri="{C3380CC4-5D6E-409C-BE32-E72D297353CC}">
              <c16:uniqueId val="{0000001E-1513-4F4E-99F9-4219A20A749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906.5</c:v>
                </c:pt>
                <c:pt idx="1">
                  <c:v>927.6</c:v>
                </c:pt>
                <c:pt idx="2">
                  <c:v>980.3</c:v>
                </c:pt>
                <c:pt idx="3">
                  <c:v>949.1</c:v>
                </c:pt>
                <c:pt idx="4">
                  <c:v>981.3</c:v>
                </c:pt>
                <c:pt idx="5">
                  <c:v>977.1</c:v>
                </c:pt>
                <c:pt idx="6">
                  <c:v>962.4</c:v>
                </c:pt>
                <c:pt idx="7">
                  <c:v>984.5</c:v>
                </c:pt>
                <c:pt idx="8">
                  <c:v>966.1</c:v>
                </c:pt>
                <c:pt idx="9">
                  <c:v>958</c:v>
                </c:pt>
                <c:pt idx="10">
                  <c:v>955.3</c:v>
                </c:pt>
                <c:pt idx="11">
                  <c:v>971.1</c:v>
                </c:pt>
                <c:pt idx="12">
                  <c:v>985.1</c:v>
                </c:pt>
                <c:pt idx="13">
                  <c:v>976.1</c:v>
                </c:pt>
                <c:pt idx="14">
                  <c:v>972.5</c:v>
                </c:pt>
                <c:pt idx="15">
                  <c:v>992.7</c:v>
                </c:pt>
                <c:pt idx="16">
                  <c:v>976.5</c:v>
                </c:pt>
                <c:pt idx="17">
                  <c:v>973.5</c:v>
                </c:pt>
                <c:pt idx="18">
                  <c:v>985.8</c:v>
                </c:pt>
                <c:pt idx="19">
                  <c:v>978</c:v>
                </c:pt>
                <c:pt idx="20">
                  <c:v>949.4</c:v>
                </c:pt>
                <c:pt idx="21">
                  <c:v>956.7</c:v>
                </c:pt>
                <c:pt idx="22">
                  <c:v>952.7</c:v>
                </c:pt>
                <c:pt idx="23">
                  <c:v>954.9</c:v>
                </c:pt>
                <c:pt idx="24">
                  <c:v>949.9</c:v>
                </c:pt>
                <c:pt idx="25">
                  <c:v>930.5</c:v>
                </c:pt>
                <c:pt idx="26">
                  <c:v>949.1</c:v>
                </c:pt>
                <c:pt idx="27">
                  <c:v>942.7</c:v>
                </c:pt>
                <c:pt idx="28">
                  <c:v>940.6</c:v>
                </c:pt>
                <c:pt idx="29">
                  <c:v>925.4</c:v>
                </c:pt>
                <c:pt idx="30">
                  <c:v>924.2</c:v>
                </c:pt>
                <c:pt idx="31">
                  <c:v>920.6</c:v>
                </c:pt>
                <c:pt idx="32">
                  <c:v>921.1</c:v>
                </c:pt>
                <c:pt idx="33">
                  <c:v>912.3</c:v>
                </c:pt>
                <c:pt idx="34">
                  <c:v>934.6</c:v>
                </c:pt>
                <c:pt idx="35">
                  <c:v>922</c:v>
                </c:pt>
                <c:pt idx="36">
                  <c:v>941</c:v>
                </c:pt>
                <c:pt idx="37">
                  <c:v>938.2</c:v>
                </c:pt>
                <c:pt idx="38">
                  <c:v>933.7</c:v>
                </c:pt>
                <c:pt idx="39">
                  <c:v>937.5</c:v>
                </c:pt>
                <c:pt idx="40">
                  <c:v>944.1</c:v>
                </c:pt>
                <c:pt idx="41">
                  <c:v>944.4</c:v>
                </c:pt>
                <c:pt idx="42">
                  <c:v>935.6</c:v>
                </c:pt>
                <c:pt idx="43">
                  <c:v>938.8</c:v>
                </c:pt>
                <c:pt idx="44">
                  <c:v>948.1</c:v>
                </c:pt>
                <c:pt idx="45">
                  <c:v>952.9</c:v>
                </c:pt>
                <c:pt idx="46">
                  <c:v>937.5</c:v>
                </c:pt>
                <c:pt idx="47">
                  <c:v>940.1</c:v>
                </c:pt>
              </c:numCache>
            </c:numRef>
          </c:val>
          <c:extLst>
            <c:ext xmlns:c16="http://schemas.microsoft.com/office/drawing/2014/chart" uri="{C3380CC4-5D6E-409C-BE32-E72D297353CC}">
              <c16:uniqueId val="{00000000-428B-4B7F-8BA4-D74AAFDBDA1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2345.4</c:v>
                </c:pt>
                <c:pt idx="1">
                  <c:v>2301.1</c:v>
                </c:pt>
                <c:pt idx="2">
                  <c:v>2162</c:v>
                </c:pt>
                <c:pt idx="3">
                  <c:v>1985.2</c:v>
                </c:pt>
                <c:pt idx="4">
                  <c:v>1988.1</c:v>
                </c:pt>
                <c:pt idx="5">
                  <c:v>1993.6</c:v>
                </c:pt>
                <c:pt idx="6">
                  <c:v>1932.5</c:v>
                </c:pt>
                <c:pt idx="7">
                  <c:v>1990.4</c:v>
                </c:pt>
                <c:pt idx="8">
                  <c:v>2035.8</c:v>
                </c:pt>
                <c:pt idx="9">
                  <c:v>2054.1</c:v>
                </c:pt>
                <c:pt idx="10">
                  <c:v>2070.4</c:v>
                </c:pt>
                <c:pt idx="11">
                  <c:v>2261.6999999999998</c:v>
                </c:pt>
                <c:pt idx="12">
                  <c:v>2374.4</c:v>
                </c:pt>
                <c:pt idx="13">
                  <c:v>2417.1999999999998</c:v>
                </c:pt>
                <c:pt idx="14">
                  <c:v>2344.6</c:v>
                </c:pt>
                <c:pt idx="15">
                  <c:v>2287.9</c:v>
                </c:pt>
                <c:pt idx="16">
                  <c:v>2285.9</c:v>
                </c:pt>
                <c:pt idx="17">
                  <c:v>2453.8000000000002</c:v>
                </c:pt>
                <c:pt idx="18">
                  <c:v>2587.1</c:v>
                </c:pt>
                <c:pt idx="19">
                  <c:v>2646</c:v>
                </c:pt>
                <c:pt idx="20">
                  <c:v>2533.1999999999998</c:v>
                </c:pt>
                <c:pt idx="21">
                  <c:v>2700.1</c:v>
                </c:pt>
                <c:pt idx="22">
                  <c:v>2737.3</c:v>
                </c:pt>
                <c:pt idx="23">
                  <c:v>2761.5</c:v>
                </c:pt>
                <c:pt idx="24">
                  <c:v>2617</c:v>
                </c:pt>
                <c:pt idx="25">
                  <c:v>2440.5</c:v>
                </c:pt>
                <c:pt idx="26">
                  <c:v>2495</c:v>
                </c:pt>
                <c:pt idx="27">
                  <c:v>2551.8000000000002</c:v>
                </c:pt>
                <c:pt idx="28">
                  <c:v>2654.8</c:v>
                </c:pt>
                <c:pt idx="29">
                  <c:v>2756.8</c:v>
                </c:pt>
                <c:pt idx="30">
                  <c:v>2671.9</c:v>
                </c:pt>
                <c:pt idx="31">
                  <c:v>2787.5</c:v>
                </c:pt>
                <c:pt idx="32">
                  <c:v>2946.9</c:v>
                </c:pt>
                <c:pt idx="33">
                  <c:v>3111.2</c:v>
                </c:pt>
                <c:pt idx="34">
                  <c:v>2948.6</c:v>
                </c:pt>
                <c:pt idx="35">
                  <c:v>2900.6</c:v>
                </c:pt>
                <c:pt idx="36">
                  <c:v>2935.5</c:v>
                </c:pt>
                <c:pt idx="37">
                  <c:v>2889.1</c:v>
                </c:pt>
                <c:pt idx="38">
                  <c:v>2779.8</c:v>
                </c:pt>
                <c:pt idx="39">
                  <c:v>2789.7</c:v>
                </c:pt>
                <c:pt idx="40">
                  <c:v>2768.9</c:v>
                </c:pt>
                <c:pt idx="41">
                  <c:v>2739.9</c:v>
                </c:pt>
                <c:pt idx="42">
                  <c:v>2616.6999999999998</c:v>
                </c:pt>
                <c:pt idx="43">
                  <c:v>2747.1</c:v>
                </c:pt>
                <c:pt idx="44">
                  <c:v>2642.5</c:v>
                </c:pt>
                <c:pt idx="45">
                  <c:v>2474.3000000000002</c:v>
                </c:pt>
                <c:pt idx="46">
                  <c:v>2584.6999999999998</c:v>
                </c:pt>
                <c:pt idx="47">
                  <c:v>2414.9</c:v>
                </c:pt>
              </c:numCache>
            </c:numRef>
          </c:val>
          <c:extLst>
            <c:ext xmlns:c16="http://schemas.microsoft.com/office/drawing/2014/chart" uri="{C3380CC4-5D6E-409C-BE32-E72D297353CC}">
              <c16:uniqueId val="{00000001-428B-4B7F-8BA4-D74AAFDBDA1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2907.5</c:v>
                </c:pt>
                <c:pt idx="1">
                  <c:v>2838.1</c:v>
                </c:pt>
                <c:pt idx="2">
                  <c:v>2886.5</c:v>
                </c:pt>
                <c:pt idx="3">
                  <c:v>2989.8</c:v>
                </c:pt>
                <c:pt idx="4">
                  <c:v>2922.5</c:v>
                </c:pt>
                <c:pt idx="5">
                  <c:v>2885.2</c:v>
                </c:pt>
                <c:pt idx="6">
                  <c:v>2990.2</c:v>
                </c:pt>
                <c:pt idx="7">
                  <c:v>2923.8</c:v>
                </c:pt>
                <c:pt idx="8">
                  <c:v>3024.2</c:v>
                </c:pt>
                <c:pt idx="9">
                  <c:v>2998.7</c:v>
                </c:pt>
                <c:pt idx="10">
                  <c:v>3020</c:v>
                </c:pt>
                <c:pt idx="11">
                  <c:v>3017</c:v>
                </c:pt>
                <c:pt idx="12">
                  <c:v>3016.3</c:v>
                </c:pt>
                <c:pt idx="13">
                  <c:v>2909.3</c:v>
                </c:pt>
                <c:pt idx="14">
                  <c:v>2888.1</c:v>
                </c:pt>
                <c:pt idx="15">
                  <c:v>2851.4</c:v>
                </c:pt>
                <c:pt idx="16">
                  <c:v>3019.6</c:v>
                </c:pt>
                <c:pt idx="17">
                  <c:v>2987.6</c:v>
                </c:pt>
                <c:pt idx="18">
                  <c:v>2939.8</c:v>
                </c:pt>
                <c:pt idx="19">
                  <c:v>2994.9</c:v>
                </c:pt>
                <c:pt idx="20">
                  <c:v>3052.8</c:v>
                </c:pt>
                <c:pt idx="21">
                  <c:v>3054.8</c:v>
                </c:pt>
                <c:pt idx="22">
                  <c:v>3049</c:v>
                </c:pt>
                <c:pt idx="23">
                  <c:v>3017</c:v>
                </c:pt>
                <c:pt idx="24">
                  <c:v>2962.7</c:v>
                </c:pt>
                <c:pt idx="25">
                  <c:v>2992.8</c:v>
                </c:pt>
                <c:pt idx="26">
                  <c:v>2854.6</c:v>
                </c:pt>
                <c:pt idx="27">
                  <c:v>2884</c:v>
                </c:pt>
                <c:pt idx="28">
                  <c:v>2935.3</c:v>
                </c:pt>
                <c:pt idx="29">
                  <c:v>2802.7</c:v>
                </c:pt>
                <c:pt idx="30">
                  <c:v>3035</c:v>
                </c:pt>
                <c:pt idx="31">
                  <c:v>3023.6</c:v>
                </c:pt>
                <c:pt idx="32">
                  <c:v>3032.4</c:v>
                </c:pt>
                <c:pt idx="33">
                  <c:v>3052.3</c:v>
                </c:pt>
                <c:pt idx="34">
                  <c:v>3176.2</c:v>
                </c:pt>
                <c:pt idx="35">
                  <c:v>3221.4</c:v>
                </c:pt>
                <c:pt idx="36">
                  <c:v>3293.3</c:v>
                </c:pt>
                <c:pt idx="37">
                  <c:v>3424.4</c:v>
                </c:pt>
                <c:pt idx="38">
                  <c:v>3515.2</c:v>
                </c:pt>
                <c:pt idx="39">
                  <c:v>3521.6</c:v>
                </c:pt>
                <c:pt idx="40">
                  <c:v>3519.2</c:v>
                </c:pt>
                <c:pt idx="41">
                  <c:v>3522.5</c:v>
                </c:pt>
                <c:pt idx="42">
                  <c:v>3525.2</c:v>
                </c:pt>
                <c:pt idx="43">
                  <c:v>3420.7</c:v>
                </c:pt>
                <c:pt idx="44">
                  <c:v>3428.8</c:v>
                </c:pt>
                <c:pt idx="45">
                  <c:v>3366.4</c:v>
                </c:pt>
                <c:pt idx="46">
                  <c:v>3101.5</c:v>
                </c:pt>
                <c:pt idx="47">
                  <c:v>3107.1</c:v>
                </c:pt>
              </c:numCache>
            </c:numRef>
          </c:val>
          <c:extLst>
            <c:ext xmlns:c16="http://schemas.microsoft.com/office/drawing/2014/chart" uri="{C3380CC4-5D6E-409C-BE32-E72D297353CC}">
              <c16:uniqueId val="{00000002-428B-4B7F-8BA4-D74AAFDBDA11}"/>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1.2</c:v>
                </c:pt>
                <c:pt idx="36">
                  <c:v>5.0999999999999996</c:v>
                </c:pt>
                <c:pt idx="37">
                  <c:v>5.2</c:v>
                </c:pt>
                <c:pt idx="38">
                  <c:v>5.2</c:v>
                </c:pt>
                <c:pt idx="39">
                  <c:v>5.2</c:v>
                </c:pt>
                <c:pt idx="40">
                  <c:v>3</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428B-4B7F-8BA4-D74AAFDBDA1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34.700000000000003</c:v>
                </c:pt>
                <c:pt idx="1">
                  <c:v>34</c:v>
                </c:pt>
                <c:pt idx="2">
                  <c:v>34.4</c:v>
                </c:pt>
                <c:pt idx="3">
                  <c:v>34.6</c:v>
                </c:pt>
                <c:pt idx="4">
                  <c:v>35</c:v>
                </c:pt>
                <c:pt idx="5">
                  <c:v>32.6</c:v>
                </c:pt>
                <c:pt idx="6">
                  <c:v>33.1</c:v>
                </c:pt>
                <c:pt idx="7">
                  <c:v>27.3</c:v>
                </c:pt>
                <c:pt idx="8">
                  <c:v>25.3</c:v>
                </c:pt>
                <c:pt idx="9">
                  <c:v>25.1</c:v>
                </c:pt>
                <c:pt idx="10">
                  <c:v>25.6</c:v>
                </c:pt>
                <c:pt idx="11">
                  <c:v>23.9</c:v>
                </c:pt>
                <c:pt idx="12">
                  <c:v>24.4</c:v>
                </c:pt>
                <c:pt idx="13">
                  <c:v>23.2</c:v>
                </c:pt>
                <c:pt idx="14">
                  <c:v>24.5</c:v>
                </c:pt>
                <c:pt idx="15">
                  <c:v>24.6</c:v>
                </c:pt>
                <c:pt idx="16">
                  <c:v>24.1</c:v>
                </c:pt>
                <c:pt idx="17">
                  <c:v>24.5</c:v>
                </c:pt>
                <c:pt idx="18">
                  <c:v>24.4</c:v>
                </c:pt>
                <c:pt idx="19">
                  <c:v>23.2</c:v>
                </c:pt>
                <c:pt idx="20">
                  <c:v>23.5</c:v>
                </c:pt>
                <c:pt idx="21">
                  <c:v>24.5</c:v>
                </c:pt>
                <c:pt idx="22">
                  <c:v>23.9</c:v>
                </c:pt>
                <c:pt idx="23">
                  <c:v>22.6</c:v>
                </c:pt>
                <c:pt idx="24">
                  <c:v>25.8</c:v>
                </c:pt>
                <c:pt idx="25">
                  <c:v>25.7</c:v>
                </c:pt>
                <c:pt idx="26">
                  <c:v>26</c:v>
                </c:pt>
                <c:pt idx="27">
                  <c:v>24.9</c:v>
                </c:pt>
                <c:pt idx="28">
                  <c:v>23.9</c:v>
                </c:pt>
                <c:pt idx="29">
                  <c:v>24.7</c:v>
                </c:pt>
                <c:pt idx="30">
                  <c:v>24.5</c:v>
                </c:pt>
                <c:pt idx="31">
                  <c:v>25.6</c:v>
                </c:pt>
                <c:pt idx="32">
                  <c:v>25.5</c:v>
                </c:pt>
                <c:pt idx="33">
                  <c:v>23.2</c:v>
                </c:pt>
                <c:pt idx="34">
                  <c:v>23.2</c:v>
                </c:pt>
                <c:pt idx="35">
                  <c:v>24</c:v>
                </c:pt>
                <c:pt idx="36">
                  <c:v>23.7</c:v>
                </c:pt>
                <c:pt idx="37">
                  <c:v>23.8</c:v>
                </c:pt>
                <c:pt idx="38">
                  <c:v>24.4</c:v>
                </c:pt>
                <c:pt idx="39">
                  <c:v>24.9</c:v>
                </c:pt>
                <c:pt idx="40">
                  <c:v>26.1</c:v>
                </c:pt>
                <c:pt idx="41">
                  <c:v>29.8</c:v>
                </c:pt>
                <c:pt idx="42">
                  <c:v>32.9</c:v>
                </c:pt>
                <c:pt idx="43">
                  <c:v>33</c:v>
                </c:pt>
                <c:pt idx="44">
                  <c:v>32.9</c:v>
                </c:pt>
                <c:pt idx="45">
                  <c:v>32.6</c:v>
                </c:pt>
                <c:pt idx="46">
                  <c:v>33.799999999999997</c:v>
                </c:pt>
                <c:pt idx="47">
                  <c:v>33.6</c:v>
                </c:pt>
              </c:numCache>
            </c:numRef>
          </c:val>
          <c:extLst>
            <c:ext xmlns:c16="http://schemas.microsoft.com/office/drawing/2014/chart" uri="{C3380CC4-5D6E-409C-BE32-E72D297353CC}">
              <c16:uniqueId val="{00000004-428B-4B7F-8BA4-D74AAFDBDA11}"/>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9.1</c:v>
                </c:pt>
                <c:pt idx="13">
                  <c:v>9.1</c:v>
                </c:pt>
                <c:pt idx="14">
                  <c:v>9.1</c:v>
                </c:pt>
                <c:pt idx="15">
                  <c:v>9.1</c:v>
                </c:pt>
                <c:pt idx="16">
                  <c:v>9.1</c:v>
                </c:pt>
                <c:pt idx="17">
                  <c:v>9.1</c:v>
                </c:pt>
                <c:pt idx="18">
                  <c:v>9.1</c:v>
                </c:pt>
                <c:pt idx="19">
                  <c:v>9.1</c:v>
                </c:pt>
                <c:pt idx="20">
                  <c:v>9.1</c:v>
                </c:pt>
                <c:pt idx="21">
                  <c:v>9</c:v>
                </c:pt>
                <c:pt idx="22">
                  <c:v>9</c:v>
                </c:pt>
                <c:pt idx="23">
                  <c:v>9</c:v>
                </c:pt>
                <c:pt idx="24">
                  <c:v>9</c:v>
                </c:pt>
                <c:pt idx="25">
                  <c:v>9</c:v>
                </c:pt>
                <c:pt idx="26">
                  <c:v>9</c:v>
                </c:pt>
                <c:pt idx="27">
                  <c:v>9</c:v>
                </c:pt>
                <c:pt idx="28">
                  <c:v>9</c:v>
                </c:pt>
                <c:pt idx="29">
                  <c:v>9</c:v>
                </c:pt>
                <c:pt idx="30">
                  <c:v>9</c:v>
                </c:pt>
                <c:pt idx="31">
                  <c:v>9</c:v>
                </c:pt>
                <c:pt idx="32">
                  <c:v>9</c:v>
                </c:pt>
                <c:pt idx="33">
                  <c:v>9</c:v>
                </c:pt>
                <c:pt idx="34">
                  <c:v>9</c:v>
                </c:pt>
                <c:pt idx="35">
                  <c:v>9.1</c:v>
                </c:pt>
                <c:pt idx="36">
                  <c:v>9.1</c:v>
                </c:pt>
                <c:pt idx="37">
                  <c:v>9.1</c:v>
                </c:pt>
                <c:pt idx="38">
                  <c:v>9.1</c:v>
                </c:pt>
                <c:pt idx="39">
                  <c:v>9.1</c:v>
                </c:pt>
                <c:pt idx="40">
                  <c:v>9.1</c:v>
                </c:pt>
                <c:pt idx="41">
                  <c:v>9.1</c:v>
                </c:pt>
                <c:pt idx="42">
                  <c:v>9.1</c:v>
                </c:pt>
                <c:pt idx="43">
                  <c:v>9.1</c:v>
                </c:pt>
                <c:pt idx="44">
                  <c:v>9.1</c:v>
                </c:pt>
                <c:pt idx="45">
                  <c:v>9.1</c:v>
                </c:pt>
                <c:pt idx="46">
                  <c:v>9.1</c:v>
                </c:pt>
                <c:pt idx="47">
                  <c:v>9.1</c:v>
                </c:pt>
              </c:numCache>
            </c:numRef>
          </c:val>
          <c:extLst>
            <c:ext xmlns:c16="http://schemas.microsoft.com/office/drawing/2014/chart" uri="{C3380CC4-5D6E-409C-BE32-E72D297353CC}">
              <c16:uniqueId val="{00000005-428B-4B7F-8BA4-D74AAFDBDA1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14.3</c:v>
                </c:pt>
                <c:pt idx="13">
                  <c:v>149.80000000000001</c:v>
                </c:pt>
                <c:pt idx="14">
                  <c:v>348.2</c:v>
                </c:pt>
                <c:pt idx="15">
                  <c:v>511.6</c:v>
                </c:pt>
                <c:pt idx="16">
                  <c:v>542</c:v>
                </c:pt>
                <c:pt idx="17">
                  <c:v>552.6</c:v>
                </c:pt>
                <c:pt idx="18">
                  <c:v>556.20000000000005</c:v>
                </c:pt>
                <c:pt idx="19">
                  <c:v>556.79999999999995</c:v>
                </c:pt>
                <c:pt idx="20">
                  <c:v>557.6</c:v>
                </c:pt>
                <c:pt idx="21">
                  <c:v>558.29999999999995</c:v>
                </c:pt>
                <c:pt idx="22">
                  <c:v>559.20000000000005</c:v>
                </c:pt>
                <c:pt idx="23">
                  <c:v>554.29999999999995</c:v>
                </c:pt>
                <c:pt idx="24">
                  <c:v>555.9</c:v>
                </c:pt>
                <c:pt idx="25">
                  <c:v>558.1</c:v>
                </c:pt>
                <c:pt idx="26">
                  <c:v>560.1</c:v>
                </c:pt>
                <c:pt idx="27">
                  <c:v>558</c:v>
                </c:pt>
                <c:pt idx="28">
                  <c:v>540.4</c:v>
                </c:pt>
                <c:pt idx="29">
                  <c:v>535.79999999999995</c:v>
                </c:pt>
                <c:pt idx="30">
                  <c:v>494.9</c:v>
                </c:pt>
                <c:pt idx="31">
                  <c:v>408.8</c:v>
                </c:pt>
                <c:pt idx="32">
                  <c:v>213.1</c:v>
                </c:pt>
                <c:pt idx="33">
                  <c:v>29.4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28B-4B7F-8BA4-D74AAFDBDA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22819.05</c:v>
                </c:pt>
                <c:pt idx="1">
                  <c:v>60257.5</c:v>
                </c:pt>
                <c:pt idx="2">
                  <c:v>73951.5</c:v>
                </c:pt>
                <c:pt idx="3">
                  <c:v>0</c:v>
                </c:pt>
                <c:pt idx="4">
                  <c:v>0</c:v>
                </c:pt>
                <c:pt idx="5">
                  <c:v>12.45</c:v>
                </c:pt>
                <c:pt idx="6">
                  <c:v>0</c:v>
                </c:pt>
                <c:pt idx="7">
                  <c:v>1512.0999999999995</c:v>
                </c:pt>
                <c:pt idx="8">
                  <c:v>0</c:v>
                </c:pt>
                <c:pt idx="9">
                  <c:v>650.75</c:v>
                </c:pt>
                <c:pt idx="10">
                  <c:v>226.7000000000001</c:v>
                </c:pt>
                <c:pt idx="11">
                  <c:v>4957.7499999999991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F1-4306-82F5-01D342E9DE2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39">
                  <c:v>C.H. RONCADOR</c:v>
                </c:pt>
                <c:pt idx="42">
                  <c:v>C.H. CANA BRAVA</c:v>
                </c:pt>
                <c:pt idx="43">
                  <c:v>C.H. CARHUAQUERO4</c:v>
                </c:pt>
                <c:pt idx="48">
                  <c:v>C.H. HER 1</c:v>
                </c:pt>
                <c:pt idx="52">
                  <c:v>C.H. MANTA</c:v>
                </c:pt>
                <c:pt idx="53">
                  <c:v>C.T. HUAYCOLORO</c:v>
                </c:pt>
                <c:pt idx="54">
                  <c:v>C.T. LA GRINGA V</c:v>
                </c:pt>
                <c:pt idx="55">
                  <c:v>CTB CALLAO</c:v>
                </c:pt>
                <c:pt idx="56">
                  <c:v>CTB. DONA CATALINA</c:v>
                </c:pt>
                <c:pt idx="58">
                  <c:v>C.H. TUPURI</c:v>
                </c:pt>
                <c:pt idx="59">
                  <c:v>C.T. OQUENDO</c:v>
                </c:pt>
                <c:pt idx="60">
                  <c:v>C.H. CHANCAY</c:v>
                </c:pt>
                <c:pt idx="61">
                  <c:v>C.H. POECHOS2</c:v>
                </c:pt>
              </c:strCache>
            </c:strRef>
          </c:cat>
          <c:val>
            <c:numRef>
              <c:f>'GENERACION RER'!$C$56:$BM$56</c:f>
              <c:numCache>
                <c:formatCode>#,##0.00</c:formatCode>
                <c:ptCount val="63"/>
                <c:pt idx="0">
                  <c:v>404.3</c:v>
                </c:pt>
                <c:pt idx="1">
                  <c:v>0</c:v>
                </c:pt>
                <c:pt idx="2">
                  <c:v>188</c:v>
                </c:pt>
                <c:pt idx="3">
                  <c:v>286.8</c:v>
                </c:pt>
                <c:pt idx="4">
                  <c:v>25.35</c:v>
                </c:pt>
                <c:pt idx="5">
                  <c:v>0</c:v>
                </c:pt>
                <c:pt idx="6">
                  <c:v>58.45</c:v>
                </c:pt>
                <c:pt idx="7">
                  <c:v>8.0500000000000007</c:v>
                </c:pt>
                <c:pt idx="8">
                  <c:v>243.95</c:v>
                </c:pt>
                <c:pt idx="9">
                  <c:v>0</c:v>
                </c:pt>
                <c:pt idx="10">
                  <c:v>150.1</c:v>
                </c:pt>
                <c:pt idx="11">
                  <c:v>205.85</c:v>
                </c:pt>
                <c:pt idx="12">
                  <c:v>111.55</c:v>
                </c:pt>
                <c:pt idx="13">
                  <c:v>56.75</c:v>
                </c:pt>
                <c:pt idx="14">
                  <c:v>62.4</c:v>
                </c:pt>
                <c:pt idx="15">
                  <c:v>159.9</c:v>
                </c:pt>
                <c:pt idx="16">
                  <c:v>485.95</c:v>
                </c:pt>
                <c:pt idx="17">
                  <c:v>376.85</c:v>
                </c:pt>
                <c:pt idx="18">
                  <c:v>246.55</c:v>
                </c:pt>
                <c:pt idx="19">
                  <c:v>186.85</c:v>
                </c:pt>
                <c:pt idx="20">
                  <c:v>634.20000000000005</c:v>
                </c:pt>
                <c:pt idx="21">
                  <c:v>930.75</c:v>
                </c:pt>
                <c:pt idx="22">
                  <c:v>97.7</c:v>
                </c:pt>
                <c:pt idx="23">
                  <c:v>301.05</c:v>
                </c:pt>
                <c:pt idx="24">
                  <c:v>2.5</c:v>
                </c:pt>
                <c:pt idx="25">
                  <c:v>0.6</c:v>
                </c:pt>
                <c:pt idx="26">
                  <c:v>235.55</c:v>
                </c:pt>
                <c:pt idx="27">
                  <c:v>57.1</c:v>
                </c:pt>
                <c:pt idx="28">
                  <c:v>151.65</c:v>
                </c:pt>
                <c:pt idx="29">
                  <c:v>164.05</c:v>
                </c:pt>
                <c:pt idx="30">
                  <c:v>168.95</c:v>
                </c:pt>
                <c:pt idx="31">
                  <c:v>214.6</c:v>
                </c:pt>
                <c:pt idx="32">
                  <c:v>557.04999999999995</c:v>
                </c:pt>
                <c:pt idx="33">
                  <c:v>251.6</c:v>
                </c:pt>
                <c:pt idx="34">
                  <c:v>325.7</c:v>
                </c:pt>
                <c:pt idx="35">
                  <c:v>78.650000000000006</c:v>
                </c:pt>
                <c:pt idx="36">
                  <c:v>442.75</c:v>
                </c:pt>
                <c:pt idx="37">
                  <c:v>0</c:v>
                </c:pt>
                <c:pt idx="38">
                  <c:v>1908.65</c:v>
                </c:pt>
                <c:pt idx="39">
                  <c:v>49.3</c:v>
                </c:pt>
                <c:pt idx="40">
                  <c:v>116</c:v>
                </c:pt>
                <c:pt idx="41">
                  <c:v>119.05</c:v>
                </c:pt>
                <c:pt idx="42">
                  <c:v>108.5</c:v>
                </c:pt>
                <c:pt idx="43">
                  <c:v>237.8</c:v>
                </c:pt>
                <c:pt idx="44">
                  <c:v>351.39375000000001</c:v>
                </c:pt>
                <c:pt idx="45">
                  <c:v>1063.4000000000001</c:v>
                </c:pt>
                <c:pt idx="46">
                  <c:v>309.7</c:v>
                </c:pt>
                <c:pt idx="47">
                  <c:v>792</c:v>
                </c:pt>
                <c:pt idx="48">
                  <c:v>14.4</c:v>
                </c:pt>
                <c:pt idx="49">
                  <c:v>142.65</c:v>
                </c:pt>
                <c:pt idx="50">
                  <c:v>64.349999999999994</c:v>
                </c:pt>
                <c:pt idx="51">
                  <c:v>144.9</c:v>
                </c:pt>
                <c:pt idx="52">
                  <c:v>312.10000000000002</c:v>
                </c:pt>
                <c:pt idx="53">
                  <c:v>81</c:v>
                </c:pt>
                <c:pt idx="54">
                  <c:v>66.5</c:v>
                </c:pt>
                <c:pt idx="55">
                  <c:v>52.8</c:v>
                </c:pt>
                <c:pt idx="56">
                  <c:v>26.4</c:v>
                </c:pt>
                <c:pt idx="57">
                  <c:v>114.2</c:v>
                </c:pt>
                <c:pt idx="58">
                  <c:v>12</c:v>
                </c:pt>
                <c:pt idx="59">
                  <c:v>0</c:v>
                </c:pt>
                <c:pt idx="60">
                  <c:v>183.8</c:v>
                </c:pt>
                <c:pt idx="61">
                  <c:v>116.55</c:v>
                </c:pt>
                <c:pt idx="62">
                  <c:v>136.69999999999999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721-415E-9075-BA487E7A77E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14396.244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877.45</c:v>
                </c:pt>
                <c:pt idx="1">
                  <c:v>3601.2937499999998</c:v>
                </c:pt>
                <c:pt idx="2">
                  <c:v>4957.75</c:v>
                </c:pt>
                <c:pt idx="3">
                  <c:v>4959.75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77B-4885-A4BC-4790E7AEDF5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16.5</c:v>
                </c:pt>
                <c:pt idx="2">
                  <c:v>17</c:v>
                </c:pt>
                <c:pt idx="3">
                  <c:v>17.2</c:v>
                </c:pt>
                <c:pt idx="4">
                  <c:v>17.100000000000001</c:v>
                </c:pt>
                <c:pt idx="5">
                  <c:v>17</c:v>
                </c:pt>
                <c:pt idx="6">
                  <c:v>17.7</c:v>
                </c:pt>
                <c:pt idx="7">
                  <c:v>17.5</c:v>
                </c:pt>
                <c:pt idx="8">
                  <c:v>17.7</c:v>
                </c:pt>
                <c:pt idx="9">
                  <c:v>17.7</c:v>
                </c:pt>
                <c:pt idx="10">
                  <c:v>17.3</c:v>
                </c:pt>
                <c:pt idx="11">
                  <c:v>16</c:v>
                </c:pt>
                <c:pt idx="12">
                  <c:v>16.5</c:v>
                </c:pt>
                <c:pt idx="13">
                  <c:v>16.399999999999999</c:v>
                </c:pt>
                <c:pt idx="14">
                  <c:v>16.899999999999999</c:v>
                </c:pt>
                <c:pt idx="15">
                  <c:v>16.399999999999999</c:v>
                </c:pt>
                <c:pt idx="16">
                  <c:v>15.6</c:v>
                </c:pt>
                <c:pt idx="17">
                  <c:v>16.399999999999999</c:v>
                </c:pt>
                <c:pt idx="18">
                  <c:v>16.600000000000001</c:v>
                </c:pt>
                <c:pt idx="19">
                  <c:v>16.3</c:v>
                </c:pt>
                <c:pt idx="20">
                  <c:v>16.2</c:v>
                </c:pt>
                <c:pt idx="21">
                  <c:v>16</c:v>
                </c:pt>
                <c:pt idx="22">
                  <c:v>16</c:v>
                </c:pt>
                <c:pt idx="23">
                  <c:v>16</c:v>
                </c:pt>
                <c:pt idx="24">
                  <c:v>17.399999999999999</c:v>
                </c:pt>
                <c:pt idx="25">
                  <c:v>17.5</c:v>
                </c:pt>
                <c:pt idx="26">
                  <c:v>17.600000000000001</c:v>
                </c:pt>
                <c:pt idx="27">
                  <c:v>16.8</c:v>
                </c:pt>
                <c:pt idx="28">
                  <c:v>16.7</c:v>
                </c:pt>
                <c:pt idx="29">
                  <c:v>16.600000000000001</c:v>
                </c:pt>
                <c:pt idx="30">
                  <c:v>16.8</c:v>
                </c:pt>
                <c:pt idx="31">
                  <c:v>17.8</c:v>
                </c:pt>
                <c:pt idx="32">
                  <c:v>17.2</c:v>
                </c:pt>
                <c:pt idx="33">
                  <c:v>15.5</c:v>
                </c:pt>
                <c:pt idx="34">
                  <c:v>15</c:v>
                </c:pt>
                <c:pt idx="35">
                  <c:v>16.100000000000001</c:v>
                </c:pt>
                <c:pt idx="36">
                  <c:v>16.100000000000001</c:v>
                </c:pt>
                <c:pt idx="37">
                  <c:v>16.8</c:v>
                </c:pt>
                <c:pt idx="38">
                  <c:v>17</c:v>
                </c:pt>
                <c:pt idx="39">
                  <c:v>17.100000000000001</c:v>
                </c:pt>
                <c:pt idx="40">
                  <c:v>16.899999999999999</c:v>
                </c:pt>
                <c:pt idx="41">
                  <c:v>17.2</c:v>
                </c:pt>
                <c:pt idx="42">
                  <c:v>17.8</c:v>
                </c:pt>
                <c:pt idx="43">
                  <c:v>17.5</c:v>
                </c:pt>
                <c:pt idx="44">
                  <c:v>18</c:v>
                </c:pt>
                <c:pt idx="45">
                  <c:v>17.2</c:v>
                </c:pt>
                <c:pt idx="46">
                  <c:v>17.5</c:v>
                </c:pt>
                <c:pt idx="47">
                  <c:v>17.5</c:v>
                </c:pt>
              </c:numCache>
            </c:numRef>
          </c:val>
          <c:extLst>
            <c:ext xmlns:c16="http://schemas.microsoft.com/office/drawing/2014/chart" uri="{C3380CC4-5D6E-409C-BE32-E72D297353CC}">
              <c16:uniqueId val="{00000000-FF57-43CF-B3D8-E9094789136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F57-43CF-B3D8-E9094789136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8.1</c:v>
                </c:pt>
                <c:pt idx="2">
                  <c:v>8.1</c:v>
                </c:pt>
                <c:pt idx="3">
                  <c:v>8</c:v>
                </c:pt>
                <c:pt idx="4">
                  <c:v>8.1999999999999993</c:v>
                </c:pt>
                <c:pt idx="5">
                  <c:v>8.3000000000000007</c:v>
                </c:pt>
                <c:pt idx="6">
                  <c:v>8.1</c:v>
                </c:pt>
                <c:pt idx="7">
                  <c:v>8.4</c:v>
                </c:pt>
                <c:pt idx="8">
                  <c:v>7.6</c:v>
                </c:pt>
                <c:pt idx="9">
                  <c:v>7.4</c:v>
                </c:pt>
                <c:pt idx="10">
                  <c:v>8.3000000000000007</c:v>
                </c:pt>
                <c:pt idx="11">
                  <c:v>7.9</c:v>
                </c:pt>
                <c:pt idx="12">
                  <c:v>7.9</c:v>
                </c:pt>
                <c:pt idx="13">
                  <c:v>6.8</c:v>
                </c:pt>
                <c:pt idx="14">
                  <c:v>7.6</c:v>
                </c:pt>
                <c:pt idx="15">
                  <c:v>8.1999999999999993</c:v>
                </c:pt>
                <c:pt idx="16">
                  <c:v>8.5</c:v>
                </c:pt>
                <c:pt idx="17">
                  <c:v>8.1</c:v>
                </c:pt>
                <c:pt idx="18">
                  <c:v>7.8</c:v>
                </c:pt>
                <c:pt idx="19">
                  <c:v>6.9</c:v>
                </c:pt>
                <c:pt idx="20">
                  <c:v>7.3</c:v>
                </c:pt>
                <c:pt idx="21">
                  <c:v>8.5</c:v>
                </c:pt>
                <c:pt idx="22">
                  <c:v>7.9</c:v>
                </c:pt>
                <c:pt idx="23">
                  <c:v>6.6</c:v>
                </c:pt>
                <c:pt idx="24">
                  <c:v>8.4</c:v>
                </c:pt>
                <c:pt idx="25">
                  <c:v>8.1999999999999993</c:v>
                </c:pt>
                <c:pt idx="26">
                  <c:v>8.4</c:v>
                </c:pt>
                <c:pt idx="27">
                  <c:v>8.1</c:v>
                </c:pt>
                <c:pt idx="28">
                  <c:v>7.2</c:v>
                </c:pt>
                <c:pt idx="29">
                  <c:v>8.1</c:v>
                </c:pt>
                <c:pt idx="30">
                  <c:v>7.7</c:v>
                </c:pt>
                <c:pt idx="31">
                  <c:v>7.8</c:v>
                </c:pt>
                <c:pt idx="32">
                  <c:v>8.3000000000000007</c:v>
                </c:pt>
                <c:pt idx="33">
                  <c:v>7.7</c:v>
                </c:pt>
                <c:pt idx="34">
                  <c:v>8.1999999999999993</c:v>
                </c:pt>
                <c:pt idx="35">
                  <c:v>7.9</c:v>
                </c:pt>
                <c:pt idx="36">
                  <c:v>7.6</c:v>
                </c:pt>
                <c:pt idx="37">
                  <c:v>7</c:v>
                </c:pt>
                <c:pt idx="38">
                  <c:v>7.4</c:v>
                </c:pt>
                <c:pt idx="39">
                  <c:v>7.8</c:v>
                </c:pt>
                <c:pt idx="40">
                  <c:v>7.5</c:v>
                </c:pt>
                <c:pt idx="41">
                  <c:v>7.9</c:v>
                </c:pt>
                <c:pt idx="42">
                  <c:v>7.9</c:v>
                </c:pt>
                <c:pt idx="43">
                  <c:v>7.9</c:v>
                </c:pt>
                <c:pt idx="44">
                  <c:v>7.2</c:v>
                </c:pt>
                <c:pt idx="45">
                  <c:v>7</c:v>
                </c:pt>
                <c:pt idx="46">
                  <c:v>8.3000000000000007</c:v>
                </c:pt>
                <c:pt idx="47">
                  <c:v>7.8</c:v>
                </c:pt>
              </c:numCache>
            </c:numRef>
          </c:val>
          <c:extLst>
            <c:ext xmlns:c16="http://schemas.microsoft.com/office/drawing/2014/chart" uri="{C3380CC4-5D6E-409C-BE32-E72D297353CC}">
              <c16:uniqueId val="{00000002-FF57-43CF-B3D8-E9094789136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9.4</c:v>
                </c:pt>
                <c:pt idx="2">
                  <c:v>9.3000000000000007</c:v>
                </c:pt>
                <c:pt idx="3">
                  <c:v>9.4</c:v>
                </c:pt>
                <c:pt idx="4">
                  <c:v>9.6999999999999993</c:v>
                </c:pt>
                <c:pt idx="5">
                  <c:v>7.3</c:v>
                </c:pt>
                <c:pt idx="6">
                  <c:v>7.3</c:v>
                </c:pt>
                <c:pt idx="7">
                  <c:v>1.4</c:v>
                </c:pt>
                <c:pt idx="40">
                  <c:v>1.7</c:v>
                </c:pt>
                <c:pt idx="41">
                  <c:v>4.7</c:v>
                </c:pt>
                <c:pt idx="42">
                  <c:v>7.2</c:v>
                </c:pt>
                <c:pt idx="43">
                  <c:v>7.6</c:v>
                </c:pt>
                <c:pt idx="44">
                  <c:v>7.7</c:v>
                </c:pt>
                <c:pt idx="45">
                  <c:v>8.4</c:v>
                </c:pt>
                <c:pt idx="46">
                  <c:v>8</c:v>
                </c:pt>
                <c:pt idx="47">
                  <c:v>8.3000000000000007</c:v>
                </c:pt>
              </c:numCache>
            </c:numRef>
          </c:val>
          <c:extLst>
            <c:ext xmlns:c16="http://schemas.microsoft.com/office/drawing/2014/chart" uri="{C3380CC4-5D6E-409C-BE32-E72D297353CC}">
              <c16:uniqueId val="{00000003-FF57-43CF-B3D8-E9094789136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62.6</c:v>
                </c:pt>
                <c:pt idx="1">
                  <c:v>62.7</c:v>
                </c:pt>
                <c:pt idx="2">
                  <c:v>63.9</c:v>
                </c:pt>
                <c:pt idx="3">
                  <c:v>63.3</c:v>
                </c:pt>
                <c:pt idx="4">
                  <c:v>63</c:v>
                </c:pt>
                <c:pt idx="5">
                  <c:v>62.5</c:v>
                </c:pt>
                <c:pt idx="6">
                  <c:v>63.3</c:v>
                </c:pt>
                <c:pt idx="7">
                  <c:v>63.9</c:v>
                </c:pt>
                <c:pt idx="8">
                  <c:v>61.9</c:v>
                </c:pt>
                <c:pt idx="9">
                  <c:v>62</c:v>
                </c:pt>
                <c:pt idx="10">
                  <c:v>61.6</c:v>
                </c:pt>
                <c:pt idx="11">
                  <c:v>61.1</c:v>
                </c:pt>
                <c:pt idx="12">
                  <c:v>61.6</c:v>
                </c:pt>
                <c:pt idx="13">
                  <c:v>62.2</c:v>
                </c:pt>
                <c:pt idx="14">
                  <c:v>67.099999999999994</c:v>
                </c:pt>
                <c:pt idx="15">
                  <c:v>69</c:v>
                </c:pt>
                <c:pt idx="16">
                  <c:v>68.5</c:v>
                </c:pt>
                <c:pt idx="17">
                  <c:v>68.2</c:v>
                </c:pt>
                <c:pt idx="18">
                  <c:v>68.8</c:v>
                </c:pt>
                <c:pt idx="19">
                  <c:v>68.599999999999994</c:v>
                </c:pt>
                <c:pt idx="20">
                  <c:v>67.8</c:v>
                </c:pt>
                <c:pt idx="21">
                  <c:v>67.900000000000006</c:v>
                </c:pt>
                <c:pt idx="22">
                  <c:v>68.5</c:v>
                </c:pt>
                <c:pt idx="23">
                  <c:v>68.8</c:v>
                </c:pt>
                <c:pt idx="24">
                  <c:v>68</c:v>
                </c:pt>
                <c:pt idx="25">
                  <c:v>68.3</c:v>
                </c:pt>
                <c:pt idx="26">
                  <c:v>68.3</c:v>
                </c:pt>
                <c:pt idx="27">
                  <c:v>50.5</c:v>
                </c:pt>
                <c:pt idx="28">
                  <c:v>54.9</c:v>
                </c:pt>
                <c:pt idx="29">
                  <c:v>55.6</c:v>
                </c:pt>
                <c:pt idx="30">
                  <c:v>55.6</c:v>
                </c:pt>
                <c:pt idx="31">
                  <c:v>56</c:v>
                </c:pt>
                <c:pt idx="32">
                  <c:v>56.7</c:v>
                </c:pt>
                <c:pt idx="33">
                  <c:v>56.8</c:v>
                </c:pt>
                <c:pt idx="34">
                  <c:v>59.4</c:v>
                </c:pt>
                <c:pt idx="35">
                  <c:v>59.5</c:v>
                </c:pt>
                <c:pt idx="36">
                  <c:v>58.1</c:v>
                </c:pt>
                <c:pt idx="37">
                  <c:v>58.1</c:v>
                </c:pt>
                <c:pt idx="38">
                  <c:v>57.6</c:v>
                </c:pt>
                <c:pt idx="39">
                  <c:v>62.2</c:v>
                </c:pt>
                <c:pt idx="40">
                  <c:v>62.6</c:v>
                </c:pt>
                <c:pt idx="41">
                  <c:v>61.6</c:v>
                </c:pt>
                <c:pt idx="42">
                  <c:v>56.5</c:v>
                </c:pt>
                <c:pt idx="43">
                  <c:v>65</c:v>
                </c:pt>
                <c:pt idx="44">
                  <c:v>66.599999999999994</c:v>
                </c:pt>
                <c:pt idx="45">
                  <c:v>69.2</c:v>
                </c:pt>
                <c:pt idx="46">
                  <c:v>68.7</c:v>
                </c:pt>
                <c:pt idx="47">
                  <c:v>69.599999999999994</c:v>
                </c:pt>
              </c:numCache>
            </c:numRef>
          </c:val>
          <c:extLst>
            <c:ext xmlns:c16="http://schemas.microsoft.com/office/drawing/2014/chart" uri="{C3380CC4-5D6E-409C-BE32-E72D297353CC}">
              <c16:uniqueId val="{00000004-FF57-43CF-B3D8-E9094789136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FF57-43CF-B3D8-E909478913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GM OPERACIONES S.A.C.</c:v>
                </c:pt>
                <c:pt idx="18">
                  <c:v>ENERGIA RENOVABLE DEL SUR S.A.</c:v>
                </c:pt>
                <c:pt idx="19">
                  <c:v>LA VIRGEN</c:v>
                </c:pt>
                <c:pt idx="20">
                  <c:v>PARQUE EOLICO TRES HERMANAS S.A.C.</c:v>
                </c:pt>
                <c:pt idx="21">
                  <c:v>ENERGÍA EÓLICA S.A.</c:v>
                </c:pt>
                <c:pt idx="22">
                  <c:v>EGEJUNIN</c:v>
                </c:pt>
                <c:pt idx="23">
                  <c:v>GENERADORA DE ENERGÍA DEL PERÚ</c:v>
                </c:pt>
                <c:pt idx="24">
                  <c:v>EMPRESA DE GENERACION HUANZA</c:v>
                </c:pt>
                <c:pt idx="25">
                  <c:v>SINERSA</c:v>
                </c:pt>
                <c:pt idx="26">
                  <c:v>GR CORTARRAMA SOCIEDAD ANONIMA CERRADA</c:v>
                </c:pt>
                <c:pt idx="27">
                  <c:v>EMPRESA DE GENERACION ELECTRICA SANTA ANA S.A.C.</c:v>
                </c:pt>
                <c:pt idx="28">
                  <c:v>EMPRESA ELECTRICA AGUA AZUL</c:v>
                </c:pt>
                <c:pt idx="29">
                  <c:v>CELEPSA RENOVABLES S.R.L.</c:v>
                </c:pt>
                <c:pt idx="30">
                  <c:v>HIDROELECTRICA HUANCHOR S.A.C.</c:v>
                </c:pt>
                <c:pt idx="31">
                  <c:v>HUAURA POWER GROUP S.A.</c:v>
                </c:pt>
                <c:pt idx="32">
                  <c:v>EGESUR</c:v>
                </c:pt>
                <c:pt idx="33">
                  <c:v>EMPRESA DE GENERACION ELECTRICA RIO BAÑOS S.A.C.</c:v>
                </c:pt>
                <c:pt idx="34">
                  <c:v>GENERACIÓN ANDINA S.A.C.</c:v>
                </c:pt>
                <c:pt idx="35">
                  <c:v>PARQUE EOLICO MARCONA S.A.C.</c:v>
                </c:pt>
                <c:pt idx="36">
                  <c:v>PERUANA DE INVERSIONES EN ENERGIAS RENOVABLES S.A.</c:v>
                </c:pt>
                <c:pt idx="37">
                  <c:v>AGRO INDUSTRIAL PARAMONGA S.A.</c:v>
                </c:pt>
                <c:pt idx="38">
                  <c:v>EMPRESA ELECTRICA RIO DOBLE</c:v>
                </c:pt>
                <c:pt idx="39">
                  <c:v>TERMOSELVA</c:v>
                </c:pt>
                <c:pt idx="40">
                  <c:v>ENEL GENERACION PIURA S.A.</c:v>
                </c:pt>
                <c:pt idx="41">
                  <c:v>ANDEAN POWER S.A.C.</c:v>
                </c:pt>
                <c:pt idx="42">
                  <c:v>GR TARUCA SOCIEDAD ANONIMA CERRADA</c:v>
                </c:pt>
                <c:pt idx="43">
                  <c:v>PETRAMAS</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HIDROCAÑETE S.A.</c:v>
                </c:pt>
                <c:pt idx="53">
                  <c:v>EMPRESA DE GENERACION ELECTRICA CANCHAYLLO SAC</c:v>
                </c:pt>
                <c:pt idx="54">
                  <c:v>ELECTRICA YANAPAMPA SAC</c:v>
                </c:pt>
                <c:pt idx="55">
                  <c:v>INFRAESTRUCTURAS Y ENERGIAS DEL PERU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670947.15</c:v>
                </c:pt>
                <c:pt idx="1">
                  <c:v>576513.12875000003</c:v>
                </c:pt>
                <c:pt idx="2">
                  <c:v>484822.9</c:v>
                </c:pt>
                <c:pt idx="3">
                  <c:v>480585.95500000002</c:v>
                </c:pt>
                <c:pt idx="4">
                  <c:v>278855.79463000002</c:v>
                </c:pt>
                <c:pt idx="5">
                  <c:v>165263.54999999999</c:v>
                </c:pt>
                <c:pt idx="6">
                  <c:v>146705.75</c:v>
                </c:pt>
                <c:pt idx="7">
                  <c:v>137763.95000000001</c:v>
                </c:pt>
                <c:pt idx="8">
                  <c:v>92091.300040000002</c:v>
                </c:pt>
                <c:pt idx="9">
                  <c:v>78812.350000000006</c:v>
                </c:pt>
                <c:pt idx="10">
                  <c:v>72743.689499999993</c:v>
                </c:pt>
                <c:pt idx="11">
                  <c:v>64355.684999999998</c:v>
                </c:pt>
                <c:pt idx="12">
                  <c:v>56695.7</c:v>
                </c:pt>
                <c:pt idx="13">
                  <c:v>54543.165000000001</c:v>
                </c:pt>
                <c:pt idx="14">
                  <c:v>50254.3</c:v>
                </c:pt>
                <c:pt idx="15">
                  <c:v>47744.6</c:v>
                </c:pt>
                <c:pt idx="16">
                  <c:v>43898.25</c:v>
                </c:pt>
                <c:pt idx="17">
                  <c:v>34010.084000000003</c:v>
                </c:pt>
                <c:pt idx="18">
                  <c:v>33915.550000000003</c:v>
                </c:pt>
                <c:pt idx="19">
                  <c:v>32408.75</c:v>
                </c:pt>
                <c:pt idx="20">
                  <c:v>25695.65</c:v>
                </c:pt>
                <c:pt idx="21">
                  <c:v>25558.75</c:v>
                </c:pt>
                <c:pt idx="22">
                  <c:v>20223.55</c:v>
                </c:pt>
                <c:pt idx="23">
                  <c:v>18840.8</c:v>
                </c:pt>
                <c:pt idx="24">
                  <c:v>15628.7</c:v>
                </c:pt>
                <c:pt idx="25">
                  <c:v>15385.75</c:v>
                </c:pt>
                <c:pt idx="26">
                  <c:v>13273.65</c:v>
                </c:pt>
                <c:pt idx="27">
                  <c:v>11538</c:v>
                </c:pt>
                <c:pt idx="28">
                  <c:v>10954.035</c:v>
                </c:pt>
                <c:pt idx="29">
                  <c:v>10816.9</c:v>
                </c:pt>
                <c:pt idx="30">
                  <c:v>10804.5</c:v>
                </c:pt>
                <c:pt idx="31">
                  <c:v>10628.55</c:v>
                </c:pt>
                <c:pt idx="32">
                  <c:v>10535.915000000001</c:v>
                </c:pt>
                <c:pt idx="33">
                  <c:v>10395.15</c:v>
                </c:pt>
                <c:pt idx="34">
                  <c:v>9756.5</c:v>
                </c:pt>
                <c:pt idx="35">
                  <c:v>9173.65</c:v>
                </c:pt>
                <c:pt idx="36">
                  <c:v>8870.9500000000007</c:v>
                </c:pt>
                <c:pt idx="37">
                  <c:v>8438.5499999999993</c:v>
                </c:pt>
                <c:pt idx="38">
                  <c:v>7777.8450000000003</c:v>
                </c:pt>
                <c:pt idx="39">
                  <c:v>7742.6</c:v>
                </c:pt>
                <c:pt idx="40">
                  <c:v>6956.85</c:v>
                </c:pt>
                <c:pt idx="41">
                  <c:v>6426.95</c:v>
                </c:pt>
                <c:pt idx="42">
                  <c:v>5788.05</c:v>
                </c:pt>
                <c:pt idx="43">
                  <c:v>5642.7</c:v>
                </c:pt>
                <c:pt idx="44">
                  <c:v>4838.3500000000004</c:v>
                </c:pt>
                <c:pt idx="45">
                  <c:v>4588.8500000000004</c:v>
                </c:pt>
                <c:pt idx="46">
                  <c:v>3680.1149999999998</c:v>
                </c:pt>
                <c:pt idx="47">
                  <c:v>2927.95</c:v>
                </c:pt>
                <c:pt idx="48">
                  <c:v>2738.79</c:v>
                </c:pt>
                <c:pt idx="49">
                  <c:v>2628.05</c:v>
                </c:pt>
                <c:pt idx="50">
                  <c:v>2461.1</c:v>
                </c:pt>
                <c:pt idx="51">
                  <c:v>2394.85</c:v>
                </c:pt>
                <c:pt idx="52">
                  <c:v>1974.95</c:v>
                </c:pt>
                <c:pt idx="53">
                  <c:v>1961.6</c:v>
                </c:pt>
                <c:pt idx="54">
                  <c:v>1710.05</c:v>
                </c:pt>
                <c:pt idx="55">
                  <c:v>1688.8</c:v>
                </c:pt>
                <c:pt idx="56">
                  <c:v>1561.05</c:v>
                </c:pt>
                <c:pt idx="57">
                  <c:v>1105.3499999999999</c:v>
                </c:pt>
                <c:pt idx="58">
                  <c:v>599.15</c:v>
                </c:pt>
                <c:pt idx="59">
                  <c:v>178.7</c:v>
                </c:pt>
                <c:pt idx="60">
                  <c:v>71.099999999999994</c:v>
                </c:pt>
                <c:pt idx="61">
                  <c:v>44.018484999999998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ADD-4160-922F-BEA3C9F7FC8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403.6</c:v>
                </c:pt>
                <c:pt idx="1">
                  <c:v>373.7</c:v>
                </c:pt>
                <c:pt idx="2">
                  <c:v>345.4</c:v>
                </c:pt>
                <c:pt idx="3">
                  <c:v>312.8</c:v>
                </c:pt>
                <c:pt idx="4">
                  <c:v>320.10000000000002</c:v>
                </c:pt>
                <c:pt idx="5">
                  <c:v>310.2</c:v>
                </c:pt>
                <c:pt idx="6">
                  <c:v>288</c:v>
                </c:pt>
                <c:pt idx="7">
                  <c:v>285.89999999999998</c:v>
                </c:pt>
                <c:pt idx="8">
                  <c:v>281.5</c:v>
                </c:pt>
                <c:pt idx="9">
                  <c:v>277.60000000000002</c:v>
                </c:pt>
                <c:pt idx="10">
                  <c:v>278.60000000000002</c:v>
                </c:pt>
                <c:pt idx="11">
                  <c:v>287.7</c:v>
                </c:pt>
                <c:pt idx="12">
                  <c:v>320.2</c:v>
                </c:pt>
                <c:pt idx="13">
                  <c:v>341.4</c:v>
                </c:pt>
                <c:pt idx="14">
                  <c:v>378.9</c:v>
                </c:pt>
                <c:pt idx="15">
                  <c:v>382.3</c:v>
                </c:pt>
                <c:pt idx="16">
                  <c:v>368.7</c:v>
                </c:pt>
                <c:pt idx="17">
                  <c:v>366.2</c:v>
                </c:pt>
                <c:pt idx="18">
                  <c:v>415.2</c:v>
                </c:pt>
                <c:pt idx="19">
                  <c:v>415.3</c:v>
                </c:pt>
                <c:pt idx="20">
                  <c:v>370.3</c:v>
                </c:pt>
                <c:pt idx="21">
                  <c:v>376.1</c:v>
                </c:pt>
                <c:pt idx="22">
                  <c:v>382.9</c:v>
                </c:pt>
                <c:pt idx="23">
                  <c:v>395.5</c:v>
                </c:pt>
                <c:pt idx="24">
                  <c:v>404.5</c:v>
                </c:pt>
                <c:pt idx="25">
                  <c:v>418.7</c:v>
                </c:pt>
                <c:pt idx="26">
                  <c:v>426.2</c:v>
                </c:pt>
                <c:pt idx="27">
                  <c:v>407.2</c:v>
                </c:pt>
                <c:pt idx="28">
                  <c:v>409.9</c:v>
                </c:pt>
                <c:pt idx="29">
                  <c:v>405.1</c:v>
                </c:pt>
                <c:pt idx="30">
                  <c:v>396.1</c:v>
                </c:pt>
                <c:pt idx="31">
                  <c:v>397.3</c:v>
                </c:pt>
                <c:pt idx="32">
                  <c:v>392.9</c:v>
                </c:pt>
                <c:pt idx="33">
                  <c:v>391.3</c:v>
                </c:pt>
                <c:pt idx="34">
                  <c:v>406</c:v>
                </c:pt>
                <c:pt idx="35">
                  <c:v>468.8</c:v>
                </c:pt>
                <c:pt idx="36">
                  <c:v>500.5</c:v>
                </c:pt>
                <c:pt idx="37">
                  <c:v>480.9</c:v>
                </c:pt>
                <c:pt idx="38">
                  <c:v>463.7</c:v>
                </c:pt>
                <c:pt idx="39">
                  <c:v>463.6</c:v>
                </c:pt>
                <c:pt idx="40">
                  <c:v>475.4</c:v>
                </c:pt>
                <c:pt idx="41">
                  <c:v>493</c:v>
                </c:pt>
                <c:pt idx="42">
                  <c:v>483</c:v>
                </c:pt>
                <c:pt idx="43">
                  <c:v>483.3</c:v>
                </c:pt>
                <c:pt idx="44">
                  <c:v>479.4</c:v>
                </c:pt>
                <c:pt idx="45">
                  <c:v>485.3</c:v>
                </c:pt>
                <c:pt idx="46">
                  <c:v>450.3</c:v>
                </c:pt>
                <c:pt idx="47">
                  <c:v>394.4</c:v>
                </c:pt>
              </c:numCache>
            </c:numRef>
          </c:val>
          <c:extLst>
            <c:ext xmlns:c16="http://schemas.microsoft.com/office/drawing/2014/chart" uri="{C3380CC4-5D6E-409C-BE32-E72D297353CC}">
              <c16:uniqueId val="{00000000-030F-46E9-B3C4-62CD192B260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5588.2</c:v>
                </c:pt>
                <c:pt idx="1">
                  <c:v>5501.6</c:v>
                </c:pt>
                <c:pt idx="2">
                  <c:v>5503.8</c:v>
                </c:pt>
                <c:pt idx="3">
                  <c:v>5448.1</c:v>
                </c:pt>
                <c:pt idx="4">
                  <c:v>5369.7</c:v>
                </c:pt>
                <c:pt idx="5">
                  <c:v>5326</c:v>
                </c:pt>
                <c:pt idx="6">
                  <c:v>5378.9</c:v>
                </c:pt>
                <c:pt idx="7">
                  <c:v>5345.5</c:v>
                </c:pt>
                <c:pt idx="8">
                  <c:v>5491.7</c:v>
                </c:pt>
                <c:pt idx="9">
                  <c:v>5501</c:v>
                </c:pt>
                <c:pt idx="10">
                  <c:v>5565.9</c:v>
                </c:pt>
                <c:pt idx="11">
                  <c:v>5747</c:v>
                </c:pt>
                <c:pt idx="12">
                  <c:v>5835.7</c:v>
                </c:pt>
                <c:pt idx="13">
                  <c:v>5727.8</c:v>
                </c:pt>
                <c:pt idx="14">
                  <c:v>5583</c:v>
                </c:pt>
                <c:pt idx="15">
                  <c:v>5479.8</c:v>
                </c:pt>
                <c:pt idx="16">
                  <c:v>5611.2</c:v>
                </c:pt>
                <c:pt idx="17">
                  <c:v>5731.5</c:v>
                </c:pt>
                <c:pt idx="18">
                  <c:v>5734.1</c:v>
                </c:pt>
                <c:pt idx="19">
                  <c:v>5847.5</c:v>
                </c:pt>
                <c:pt idx="20">
                  <c:v>5793.3</c:v>
                </c:pt>
                <c:pt idx="21">
                  <c:v>5963.2</c:v>
                </c:pt>
                <c:pt idx="22">
                  <c:v>5993.6</c:v>
                </c:pt>
                <c:pt idx="23">
                  <c:v>5990.3</c:v>
                </c:pt>
                <c:pt idx="24">
                  <c:v>5851</c:v>
                </c:pt>
                <c:pt idx="25">
                  <c:v>5711</c:v>
                </c:pt>
                <c:pt idx="26">
                  <c:v>5694.6</c:v>
                </c:pt>
                <c:pt idx="27">
                  <c:v>5777.2</c:v>
                </c:pt>
                <c:pt idx="28">
                  <c:v>5917.6</c:v>
                </c:pt>
                <c:pt idx="29">
                  <c:v>5851.6</c:v>
                </c:pt>
                <c:pt idx="30">
                  <c:v>5979.2</c:v>
                </c:pt>
                <c:pt idx="31">
                  <c:v>6060.8</c:v>
                </c:pt>
                <c:pt idx="32">
                  <c:v>6242.7</c:v>
                </c:pt>
                <c:pt idx="33">
                  <c:v>6357.1</c:v>
                </c:pt>
                <c:pt idx="34">
                  <c:v>6331</c:v>
                </c:pt>
                <c:pt idx="35">
                  <c:v>6262.9</c:v>
                </c:pt>
                <c:pt idx="36">
                  <c:v>6322.7</c:v>
                </c:pt>
                <c:pt idx="37">
                  <c:v>6385.1</c:v>
                </c:pt>
                <c:pt idx="38">
                  <c:v>6377.4</c:v>
                </c:pt>
                <c:pt idx="39">
                  <c:v>6373.4</c:v>
                </c:pt>
                <c:pt idx="40">
                  <c:v>6297.8</c:v>
                </c:pt>
                <c:pt idx="41">
                  <c:v>6271.2</c:v>
                </c:pt>
                <c:pt idx="42">
                  <c:v>6173.8</c:v>
                </c:pt>
                <c:pt idx="43">
                  <c:v>6217.8</c:v>
                </c:pt>
                <c:pt idx="44">
                  <c:v>6168.7</c:v>
                </c:pt>
                <c:pt idx="45">
                  <c:v>5930.6</c:v>
                </c:pt>
                <c:pt idx="46">
                  <c:v>5812.8226999999997</c:v>
                </c:pt>
                <c:pt idx="47">
                  <c:v>5741.9647999999997</c:v>
                </c:pt>
              </c:numCache>
            </c:numRef>
          </c:val>
          <c:extLst>
            <c:ext xmlns:c16="http://schemas.microsoft.com/office/drawing/2014/chart" uri="{C3380CC4-5D6E-409C-BE32-E72D297353CC}">
              <c16:uniqueId val="{00000001-030F-46E9-B3C4-62CD192B260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510.9</c:v>
                </c:pt>
                <c:pt idx="1">
                  <c:v>502.8</c:v>
                </c:pt>
                <c:pt idx="2">
                  <c:v>455.4</c:v>
                </c:pt>
                <c:pt idx="3">
                  <c:v>432.2</c:v>
                </c:pt>
                <c:pt idx="4">
                  <c:v>456</c:v>
                </c:pt>
                <c:pt idx="5">
                  <c:v>445.8</c:v>
                </c:pt>
                <c:pt idx="6">
                  <c:v>430</c:v>
                </c:pt>
                <c:pt idx="7">
                  <c:v>462.1</c:v>
                </c:pt>
                <c:pt idx="8">
                  <c:v>443.1</c:v>
                </c:pt>
                <c:pt idx="9">
                  <c:v>433.9</c:v>
                </c:pt>
                <c:pt idx="10">
                  <c:v>427.9</c:v>
                </c:pt>
                <c:pt idx="11">
                  <c:v>446.1</c:v>
                </c:pt>
                <c:pt idx="12">
                  <c:v>474.1</c:v>
                </c:pt>
                <c:pt idx="13">
                  <c:v>598.20000000000005</c:v>
                </c:pt>
                <c:pt idx="14">
                  <c:v>793</c:v>
                </c:pt>
                <c:pt idx="15">
                  <c:v>975.6</c:v>
                </c:pt>
                <c:pt idx="16">
                  <c:v>1024.4000000000001</c:v>
                </c:pt>
                <c:pt idx="17">
                  <c:v>1042.8</c:v>
                </c:pt>
                <c:pt idx="18">
                  <c:v>1088.5</c:v>
                </c:pt>
                <c:pt idx="19">
                  <c:v>1080.8</c:v>
                </c:pt>
                <c:pt idx="20">
                  <c:v>1106.0999999999999</c:v>
                </c:pt>
                <c:pt idx="21">
                  <c:v>1117.5999999999999</c:v>
                </c:pt>
                <c:pt idx="22">
                  <c:v>1114.5999999999999</c:v>
                </c:pt>
                <c:pt idx="23">
                  <c:v>1113.3</c:v>
                </c:pt>
                <c:pt idx="24">
                  <c:v>1119.4000000000001</c:v>
                </c:pt>
                <c:pt idx="25">
                  <c:v>1101.3</c:v>
                </c:pt>
                <c:pt idx="26">
                  <c:v>1119.0999999999999</c:v>
                </c:pt>
                <c:pt idx="27">
                  <c:v>1123.5999999999999</c:v>
                </c:pt>
                <c:pt idx="28">
                  <c:v>1128.0999999999999</c:v>
                </c:pt>
                <c:pt idx="29">
                  <c:v>1120.3</c:v>
                </c:pt>
                <c:pt idx="30">
                  <c:v>1078.2</c:v>
                </c:pt>
                <c:pt idx="31">
                  <c:v>1006.9</c:v>
                </c:pt>
                <c:pt idx="32">
                  <c:v>806.9</c:v>
                </c:pt>
                <c:pt idx="33">
                  <c:v>646.5</c:v>
                </c:pt>
                <c:pt idx="34">
                  <c:v>610.6</c:v>
                </c:pt>
                <c:pt idx="35">
                  <c:v>596.79999999999995</c:v>
                </c:pt>
                <c:pt idx="36">
                  <c:v>620.5</c:v>
                </c:pt>
                <c:pt idx="37">
                  <c:v>615.6</c:v>
                </c:pt>
                <c:pt idx="38">
                  <c:v>607.1</c:v>
                </c:pt>
                <c:pt idx="39">
                  <c:v>610.70000000000005</c:v>
                </c:pt>
                <c:pt idx="40">
                  <c:v>659.4</c:v>
                </c:pt>
                <c:pt idx="41">
                  <c:v>655.6</c:v>
                </c:pt>
                <c:pt idx="42">
                  <c:v>644.9</c:v>
                </c:pt>
                <c:pt idx="43">
                  <c:v>651.29999999999995</c:v>
                </c:pt>
                <c:pt idx="44">
                  <c:v>612.6</c:v>
                </c:pt>
                <c:pt idx="45">
                  <c:v>620.20000000000005</c:v>
                </c:pt>
                <c:pt idx="46">
                  <c:v>608.29999999999995</c:v>
                </c:pt>
                <c:pt idx="47">
                  <c:v>615.79999999999995</c:v>
                </c:pt>
              </c:numCache>
            </c:numRef>
          </c:val>
          <c:extLst>
            <c:ext xmlns:c16="http://schemas.microsoft.com/office/drawing/2014/chart" uri="{C3380CC4-5D6E-409C-BE32-E72D297353CC}">
              <c16:uniqueId val="{00000002-030F-46E9-B3C4-62CD192B260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3251.9</c:v>
                </c:pt>
                <c:pt idx="1">
                  <c:v>3228.7</c:v>
                </c:pt>
                <c:pt idx="2">
                  <c:v>3142.3</c:v>
                </c:pt>
                <c:pt idx="3">
                  <c:v>2934.3</c:v>
                </c:pt>
                <c:pt idx="4">
                  <c:v>2969.4</c:v>
                </c:pt>
                <c:pt idx="5">
                  <c:v>2970.7</c:v>
                </c:pt>
                <c:pt idx="6">
                  <c:v>2894.9</c:v>
                </c:pt>
                <c:pt idx="7">
                  <c:v>2974.9</c:v>
                </c:pt>
                <c:pt idx="8">
                  <c:v>3001.9</c:v>
                </c:pt>
                <c:pt idx="9">
                  <c:v>3012.1</c:v>
                </c:pt>
                <c:pt idx="10">
                  <c:v>3025.7</c:v>
                </c:pt>
                <c:pt idx="11">
                  <c:v>3232.8</c:v>
                </c:pt>
                <c:pt idx="12">
                  <c:v>3359.5</c:v>
                </c:pt>
                <c:pt idx="13">
                  <c:v>3393.3</c:v>
                </c:pt>
                <c:pt idx="14">
                  <c:v>3317.1</c:v>
                </c:pt>
                <c:pt idx="15">
                  <c:v>3280.6</c:v>
                </c:pt>
                <c:pt idx="16">
                  <c:v>3262.4</c:v>
                </c:pt>
                <c:pt idx="17">
                  <c:v>3427.3</c:v>
                </c:pt>
                <c:pt idx="18">
                  <c:v>3572.9</c:v>
                </c:pt>
                <c:pt idx="19">
                  <c:v>3624</c:v>
                </c:pt>
                <c:pt idx="20">
                  <c:v>3482.6</c:v>
                </c:pt>
                <c:pt idx="21">
                  <c:v>3656.8</c:v>
                </c:pt>
                <c:pt idx="22">
                  <c:v>3690</c:v>
                </c:pt>
                <c:pt idx="23">
                  <c:v>3716.4</c:v>
                </c:pt>
                <c:pt idx="24">
                  <c:v>3566.9</c:v>
                </c:pt>
                <c:pt idx="25">
                  <c:v>3371</c:v>
                </c:pt>
                <c:pt idx="26">
                  <c:v>3444.1</c:v>
                </c:pt>
                <c:pt idx="27">
                  <c:v>3494.5</c:v>
                </c:pt>
                <c:pt idx="28">
                  <c:v>3595.4</c:v>
                </c:pt>
                <c:pt idx="29">
                  <c:v>3682.2</c:v>
                </c:pt>
                <c:pt idx="30">
                  <c:v>3596.1</c:v>
                </c:pt>
                <c:pt idx="31">
                  <c:v>3708.1</c:v>
                </c:pt>
                <c:pt idx="32">
                  <c:v>3868</c:v>
                </c:pt>
                <c:pt idx="33">
                  <c:v>4023.5</c:v>
                </c:pt>
                <c:pt idx="34">
                  <c:v>3883.2</c:v>
                </c:pt>
                <c:pt idx="35">
                  <c:v>3822.6</c:v>
                </c:pt>
                <c:pt idx="36">
                  <c:v>3876.5</c:v>
                </c:pt>
                <c:pt idx="37">
                  <c:v>3827.3</c:v>
                </c:pt>
                <c:pt idx="38">
                  <c:v>3713.5</c:v>
                </c:pt>
                <c:pt idx="39">
                  <c:v>3727.2</c:v>
                </c:pt>
                <c:pt idx="40">
                  <c:v>3713</c:v>
                </c:pt>
                <c:pt idx="41">
                  <c:v>3684.3</c:v>
                </c:pt>
                <c:pt idx="42">
                  <c:v>3552.3</c:v>
                </c:pt>
                <c:pt idx="43">
                  <c:v>3685.9</c:v>
                </c:pt>
                <c:pt idx="44">
                  <c:v>3590.6</c:v>
                </c:pt>
                <c:pt idx="45">
                  <c:v>3427.2</c:v>
                </c:pt>
                <c:pt idx="46">
                  <c:v>3522.2</c:v>
                </c:pt>
                <c:pt idx="47">
                  <c:v>3355</c:v>
                </c:pt>
              </c:numCache>
            </c:numRef>
          </c:val>
          <c:extLst>
            <c:ext xmlns:c16="http://schemas.microsoft.com/office/drawing/2014/chart" uri="{C3380CC4-5D6E-409C-BE32-E72D297353CC}">
              <c16:uniqueId val="{00000000-A13D-4CF9-90A6-AF0B9225449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3015.4</c:v>
                </c:pt>
                <c:pt idx="1">
                  <c:v>2945.4</c:v>
                </c:pt>
                <c:pt idx="2">
                  <c:v>2995.4</c:v>
                </c:pt>
                <c:pt idx="3">
                  <c:v>3098.3</c:v>
                </c:pt>
                <c:pt idx="4">
                  <c:v>3031.1</c:v>
                </c:pt>
                <c:pt idx="5">
                  <c:v>2990.9</c:v>
                </c:pt>
                <c:pt idx="6">
                  <c:v>3097.2</c:v>
                </c:pt>
                <c:pt idx="7">
                  <c:v>3025.6</c:v>
                </c:pt>
                <c:pt idx="8">
                  <c:v>3122</c:v>
                </c:pt>
                <c:pt idx="9">
                  <c:v>3096.4</c:v>
                </c:pt>
                <c:pt idx="10">
                  <c:v>3117.8</c:v>
                </c:pt>
                <c:pt idx="11">
                  <c:v>3112.6</c:v>
                </c:pt>
                <c:pt idx="12">
                  <c:v>3111.4</c:v>
                </c:pt>
                <c:pt idx="13">
                  <c:v>3003.8</c:v>
                </c:pt>
                <c:pt idx="14">
                  <c:v>2988.8</c:v>
                </c:pt>
                <c:pt idx="15">
                  <c:v>2954.1</c:v>
                </c:pt>
                <c:pt idx="16">
                  <c:v>3121.3</c:v>
                </c:pt>
                <c:pt idx="17">
                  <c:v>3089.4</c:v>
                </c:pt>
                <c:pt idx="18">
                  <c:v>3042.1</c:v>
                </c:pt>
                <c:pt idx="19">
                  <c:v>3095.8</c:v>
                </c:pt>
                <c:pt idx="20">
                  <c:v>3153.2</c:v>
                </c:pt>
                <c:pt idx="21">
                  <c:v>3156.2</c:v>
                </c:pt>
                <c:pt idx="22">
                  <c:v>3150.4</c:v>
                </c:pt>
                <c:pt idx="23">
                  <c:v>3117.4</c:v>
                </c:pt>
                <c:pt idx="24">
                  <c:v>3065.5</c:v>
                </c:pt>
                <c:pt idx="25">
                  <c:v>3095.8</c:v>
                </c:pt>
                <c:pt idx="26">
                  <c:v>2957.9</c:v>
                </c:pt>
                <c:pt idx="27">
                  <c:v>2968.4</c:v>
                </c:pt>
                <c:pt idx="28">
                  <c:v>3023.1</c:v>
                </c:pt>
                <c:pt idx="29">
                  <c:v>2892</c:v>
                </c:pt>
                <c:pt idx="30">
                  <c:v>3124.1</c:v>
                </c:pt>
                <c:pt idx="31">
                  <c:v>3114.2</c:v>
                </c:pt>
                <c:pt idx="32">
                  <c:v>3123.6</c:v>
                </c:pt>
                <c:pt idx="33">
                  <c:v>3141.3</c:v>
                </c:pt>
                <c:pt idx="34">
                  <c:v>3267.8</c:v>
                </c:pt>
                <c:pt idx="35">
                  <c:v>3315.2</c:v>
                </c:pt>
                <c:pt idx="36">
                  <c:v>3389.3</c:v>
                </c:pt>
                <c:pt idx="37">
                  <c:v>3520.6</c:v>
                </c:pt>
                <c:pt idx="38">
                  <c:v>3611.5</c:v>
                </c:pt>
                <c:pt idx="39">
                  <c:v>3623</c:v>
                </c:pt>
                <c:pt idx="40">
                  <c:v>3620</c:v>
                </c:pt>
                <c:pt idx="41">
                  <c:v>3623</c:v>
                </c:pt>
                <c:pt idx="42">
                  <c:v>3623.7</c:v>
                </c:pt>
                <c:pt idx="43">
                  <c:v>3527.8</c:v>
                </c:pt>
                <c:pt idx="44">
                  <c:v>3537.4</c:v>
                </c:pt>
                <c:pt idx="45">
                  <c:v>3477.3</c:v>
                </c:pt>
                <c:pt idx="46">
                  <c:v>3213.1</c:v>
                </c:pt>
                <c:pt idx="47">
                  <c:v>3219.4</c:v>
                </c:pt>
              </c:numCache>
            </c:numRef>
          </c:val>
          <c:extLst>
            <c:ext xmlns:c16="http://schemas.microsoft.com/office/drawing/2014/chart" uri="{C3380CC4-5D6E-409C-BE32-E72D297353CC}">
              <c16:uniqueId val="{00000001-A13D-4CF9-90A6-AF0B9225449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14.3</c:v>
                </c:pt>
                <c:pt idx="13">
                  <c:v>149.80000000000001</c:v>
                </c:pt>
                <c:pt idx="14">
                  <c:v>348.2</c:v>
                </c:pt>
                <c:pt idx="15">
                  <c:v>511.6</c:v>
                </c:pt>
                <c:pt idx="16">
                  <c:v>542</c:v>
                </c:pt>
                <c:pt idx="17">
                  <c:v>552.6</c:v>
                </c:pt>
                <c:pt idx="18">
                  <c:v>556.20000000000005</c:v>
                </c:pt>
                <c:pt idx="19">
                  <c:v>556.79999999999995</c:v>
                </c:pt>
                <c:pt idx="20">
                  <c:v>557.6</c:v>
                </c:pt>
                <c:pt idx="21">
                  <c:v>558.29999999999995</c:v>
                </c:pt>
                <c:pt idx="22">
                  <c:v>559.20000000000005</c:v>
                </c:pt>
                <c:pt idx="23">
                  <c:v>554.29999999999995</c:v>
                </c:pt>
                <c:pt idx="24">
                  <c:v>555.9</c:v>
                </c:pt>
                <c:pt idx="25">
                  <c:v>558.1</c:v>
                </c:pt>
                <c:pt idx="26">
                  <c:v>560.1</c:v>
                </c:pt>
                <c:pt idx="27">
                  <c:v>558</c:v>
                </c:pt>
                <c:pt idx="28">
                  <c:v>540.4</c:v>
                </c:pt>
                <c:pt idx="29">
                  <c:v>535.79999999999995</c:v>
                </c:pt>
                <c:pt idx="30">
                  <c:v>494.9</c:v>
                </c:pt>
                <c:pt idx="31">
                  <c:v>408.8</c:v>
                </c:pt>
                <c:pt idx="32">
                  <c:v>213.1</c:v>
                </c:pt>
                <c:pt idx="33">
                  <c:v>29.4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13D-4CF9-90A6-AF0B9225449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235.4</c:v>
                </c:pt>
                <c:pt idx="1">
                  <c:v>204</c:v>
                </c:pt>
                <c:pt idx="2">
                  <c:v>166.9</c:v>
                </c:pt>
                <c:pt idx="3">
                  <c:v>160.5</c:v>
                </c:pt>
                <c:pt idx="4">
                  <c:v>145.30000000000001</c:v>
                </c:pt>
                <c:pt idx="5">
                  <c:v>120.4</c:v>
                </c:pt>
                <c:pt idx="6">
                  <c:v>104.8</c:v>
                </c:pt>
                <c:pt idx="7">
                  <c:v>93</c:v>
                </c:pt>
                <c:pt idx="8">
                  <c:v>92.4</c:v>
                </c:pt>
                <c:pt idx="9">
                  <c:v>104</c:v>
                </c:pt>
                <c:pt idx="10">
                  <c:v>128.9</c:v>
                </c:pt>
                <c:pt idx="11">
                  <c:v>135.30000000000001</c:v>
                </c:pt>
                <c:pt idx="12">
                  <c:v>144.80000000000001</c:v>
                </c:pt>
                <c:pt idx="13">
                  <c:v>120.5</c:v>
                </c:pt>
                <c:pt idx="14">
                  <c:v>100.8</c:v>
                </c:pt>
                <c:pt idx="15">
                  <c:v>91.4</c:v>
                </c:pt>
                <c:pt idx="16">
                  <c:v>78.599999999999994</c:v>
                </c:pt>
                <c:pt idx="17">
                  <c:v>71.2</c:v>
                </c:pt>
                <c:pt idx="18">
                  <c:v>66.599999999999994</c:v>
                </c:pt>
                <c:pt idx="19">
                  <c:v>67</c:v>
                </c:pt>
                <c:pt idx="20">
                  <c:v>76.3</c:v>
                </c:pt>
                <c:pt idx="21">
                  <c:v>85.6</c:v>
                </c:pt>
                <c:pt idx="22">
                  <c:v>91.5</c:v>
                </c:pt>
                <c:pt idx="23">
                  <c:v>111</c:v>
                </c:pt>
                <c:pt idx="24">
                  <c:v>186.6</c:v>
                </c:pt>
                <c:pt idx="25">
                  <c:v>206.1</c:v>
                </c:pt>
                <c:pt idx="26">
                  <c:v>277.8</c:v>
                </c:pt>
                <c:pt idx="27">
                  <c:v>287.10000000000002</c:v>
                </c:pt>
                <c:pt idx="28">
                  <c:v>296.7</c:v>
                </c:pt>
                <c:pt idx="29">
                  <c:v>267</c:v>
                </c:pt>
                <c:pt idx="30">
                  <c:v>238.4</c:v>
                </c:pt>
                <c:pt idx="31">
                  <c:v>233.9</c:v>
                </c:pt>
                <c:pt idx="32">
                  <c:v>237.8</c:v>
                </c:pt>
                <c:pt idx="33">
                  <c:v>200.7</c:v>
                </c:pt>
                <c:pt idx="34">
                  <c:v>196.6</c:v>
                </c:pt>
                <c:pt idx="35">
                  <c:v>190.7</c:v>
                </c:pt>
                <c:pt idx="36">
                  <c:v>177.9</c:v>
                </c:pt>
                <c:pt idx="37">
                  <c:v>133.69999999999999</c:v>
                </c:pt>
                <c:pt idx="38">
                  <c:v>123.2</c:v>
                </c:pt>
                <c:pt idx="39">
                  <c:v>97.5</c:v>
                </c:pt>
                <c:pt idx="40">
                  <c:v>99.6</c:v>
                </c:pt>
                <c:pt idx="41">
                  <c:v>112.5</c:v>
                </c:pt>
                <c:pt idx="42">
                  <c:v>125.7</c:v>
                </c:pt>
                <c:pt idx="43">
                  <c:v>138.69999999999999</c:v>
                </c:pt>
                <c:pt idx="44">
                  <c:v>132.69999999999999</c:v>
                </c:pt>
                <c:pt idx="45">
                  <c:v>131.6</c:v>
                </c:pt>
                <c:pt idx="46">
                  <c:v>136.12270000000001</c:v>
                </c:pt>
                <c:pt idx="47">
                  <c:v>177.76480000000001</c:v>
                </c:pt>
              </c:numCache>
            </c:numRef>
          </c:val>
          <c:extLst>
            <c:ext xmlns:c16="http://schemas.microsoft.com/office/drawing/2014/chart" uri="{C3380CC4-5D6E-409C-BE32-E72D297353CC}">
              <c16:uniqueId val="{00000003-A13D-4CF9-90A6-AF0B922544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218.7</c:v>
                </c:pt>
                <c:pt idx="1">
                  <c:v>216.9</c:v>
                </c:pt>
                <c:pt idx="2">
                  <c:v>218.1</c:v>
                </c:pt>
                <c:pt idx="3">
                  <c:v>214</c:v>
                </c:pt>
                <c:pt idx="4">
                  <c:v>220.8</c:v>
                </c:pt>
                <c:pt idx="5">
                  <c:v>225.1</c:v>
                </c:pt>
                <c:pt idx="6">
                  <c:v>225.7</c:v>
                </c:pt>
                <c:pt idx="7">
                  <c:v>219.6</c:v>
                </c:pt>
                <c:pt idx="8">
                  <c:v>217.3</c:v>
                </c:pt>
                <c:pt idx="9">
                  <c:v>217.9</c:v>
                </c:pt>
                <c:pt idx="10">
                  <c:v>219</c:v>
                </c:pt>
                <c:pt idx="11">
                  <c:v>219.2</c:v>
                </c:pt>
                <c:pt idx="12">
                  <c:v>219.7</c:v>
                </c:pt>
                <c:pt idx="13">
                  <c:v>222.1</c:v>
                </c:pt>
                <c:pt idx="14">
                  <c:v>223.7</c:v>
                </c:pt>
                <c:pt idx="15">
                  <c:v>223.2</c:v>
                </c:pt>
                <c:pt idx="16">
                  <c:v>221.9</c:v>
                </c:pt>
                <c:pt idx="17">
                  <c:v>220.1</c:v>
                </c:pt>
                <c:pt idx="18">
                  <c:v>228.4</c:v>
                </c:pt>
                <c:pt idx="19">
                  <c:v>220.4</c:v>
                </c:pt>
                <c:pt idx="20">
                  <c:v>200.6</c:v>
                </c:pt>
                <c:pt idx="21">
                  <c:v>199.1</c:v>
                </c:pt>
                <c:pt idx="22">
                  <c:v>198.7</c:v>
                </c:pt>
                <c:pt idx="23">
                  <c:v>200.4</c:v>
                </c:pt>
                <c:pt idx="24">
                  <c:v>203.3</c:v>
                </c:pt>
                <c:pt idx="25">
                  <c:v>201</c:v>
                </c:pt>
                <c:pt idx="26">
                  <c:v>201.8</c:v>
                </c:pt>
                <c:pt idx="27">
                  <c:v>198.4</c:v>
                </c:pt>
                <c:pt idx="28">
                  <c:v>194.1</c:v>
                </c:pt>
                <c:pt idx="29">
                  <c:v>187</c:v>
                </c:pt>
                <c:pt idx="30">
                  <c:v>185.3</c:v>
                </c:pt>
                <c:pt idx="31">
                  <c:v>183.6</c:v>
                </c:pt>
                <c:pt idx="32">
                  <c:v>183.7</c:v>
                </c:pt>
                <c:pt idx="33">
                  <c:v>183.4</c:v>
                </c:pt>
                <c:pt idx="34">
                  <c:v>193.5</c:v>
                </c:pt>
                <c:pt idx="35">
                  <c:v>195.2</c:v>
                </c:pt>
                <c:pt idx="36">
                  <c:v>196.5</c:v>
                </c:pt>
                <c:pt idx="37">
                  <c:v>196.2</c:v>
                </c:pt>
                <c:pt idx="38">
                  <c:v>198.5</c:v>
                </c:pt>
                <c:pt idx="39">
                  <c:v>201.5</c:v>
                </c:pt>
                <c:pt idx="40">
                  <c:v>202</c:v>
                </c:pt>
                <c:pt idx="41">
                  <c:v>201.7</c:v>
                </c:pt>
                <c:pt idx="42">
                  <c:v>201.3</c:v>
                </c:pt>
                <c:pt idx="43">
                  <c:v>201.5</c:v>
                </c:pt>
                <c:pt idx="44">
                  <c:v>202.4</c:v>
                </c:pt>
                <c:pt idx="45">
                  <c:v>202.9</c:v>
                </c:pt>
                <c:pt idx="46">
                  <c:v>198</c:v>
                </c:pt>
                <c:pt idx="47">
                  <c:v>196.1</c:v>
                </c:pt>
              </c:numCache>
            </c:numRef>
          </c:val>
          <c:extLst>
            <c:ext xmlns:c16="http://schemas.microsoft.com/office/drawing/2014/chart" uri="{C3380CC4-5D6E-409C-BE32-E72D297353CC}">
              <c16:uniqueId val="{00000000-6574-443D-9104-E75F5E3781C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45.3</c:v>
                </c:pt>
                <c:pt idx="1">
                  <c:v>44.6</c:v>
                </c:pt>
                <c:pt idx="2">
                  <c:v>45</c:v>
                </c:pt>
                <c:pt idx="3">
                  <c:v>45.2</c:v>
                </c:pt>
                <c:pt idx="4">
                  <c:v>45.6</c:v>
                </c:pt>
                <c:pt idx="5">
                  <c:v>43.2</c:v>
                </c:pt>
                <c:pt idx="6">
                  <c:v>43.7</c:v>
                </c:pt>
                <c:pt idx="7">
                  <c:v>37.9</c:v>
                </c:pt>
                <c:pt idx="8">
                  <c:v>35.9</c:v>
                </c:pt>
                <c:pt idx="9">
                  <c:v>35.700000000000003</c:v>
                </c:pt>
                <c:pt idx="10">
                  <c:v>36.200000000000003</c:v>
                </c:pt>
                <c:pt idx="11">
                  <c:v>34.5</c:v>
                </c:pt>
                <c:pt idx="12">
                  <c:v>33.5</c:v>
                </c:pt>
                <c:pt idx="13">
                  <c:v>32.299999999999997</c:v>
                </c:pt>
                <c:pt idx="14">
                  <c:v>33.6</c:v>
                </c:pt>
                <c:pt idx="15">
                  <c:v>33.700000000000003</c:v>
                </c:pt>
                <c:pt idx="16">
                  <c:v>33.200000000000003</c:v>
                </c:pt>
                <c:pt idx="17">
                  <c:v>33.6</c:v>
                </c:pt>
                <c:pt idx="18">
                  <c:v>33.5</c:v>
                </c:pt>
                <c:pt idx="19">
                  <c:v>32.299999999999997</c:v>
                </c:pt>
                <c:pt idx="20">
                  <c:v>32.6</c:v>
                </c:pt>
                <c:pt idx="21">
                  <c:v>33.5</c:v>
                </c:pt>
                <c:pt idx="22">
                  <c:v>32.9</c:v>
                </c:pt>
                <c:pt idx="23">
                  <c:v>31.6</c:v>
                </c:pt>
                <c:pt idx="24">
                  <c:v>34.799999999999997</c:v>
                </c:pt>
                <c:pt idx="25">
                  <c:v>34.700000000000003</c:v>
                </c:pt>
                <c:pt idx="26">
                  <c:v>35</c:v>
                </c:pt>
                <c:pt idx="27">
                  <c:v>33.9</c:v>
                </c:pt>
                <c:pt idx="28">
                  <c:v>32.9</c:v>
                </c:pt>
                <c:pt idx="29">
                  <c:v>33.700000000000003</c:v>
                </c:pt>
                <c:pt idx="30">
                  <c:v>33.5</c:v>
                </c:pt>
                <c:pt idx="31">
                  <c:v>34.6</c:v>
                </c:pt>
                <c:pt idx="32">
                  <c:v>34.5</c:v>
                </c:pt>
                <c:pt idx="33">
                  <c:v>32.200000000000003</c:v>
                </c:pt>
                <c:pt idx="34">
                  <c:v>32.200000000000003</c:v>
                </c:pt>
                <c:pt idx="35">
                  <c:v>33.1</c:v>
                </c:pt>
                <c:pt idx="36">
                  <c:v>32.799999999999997</c:v>
                </c:pt>
                <c:pt idx="37">
                  <c:v>32.9</c:v>
                </c:pt>
                <c:pt idx="38">
                  <c:v>33.5</c:v>
                </c:pt>
                <c:pt idx="39">
                  <c:v>34</c:v>
                </c:pt>
                <c:pt idx="40">
                  <c:v>35.200000000000003</c:v>
                </c:pt>
                <c:pt idx="41">
                  <c:v>38.9</c:v>
                </c:pt>
                <c:pt idx="42">
                  <c:v>42</c:v>
                </c:pt>
                <c:pt idx="43">
                  <c:v>42.1</c:v>
                </c:pt>
                <c:pt idx="44">
                  <c:v>42</c:v>
                </c:pt>
                <c:pt idx="45">
                  <c:v>41.7</c:v>
                </c:pt>
                <c:pt idx="46">
                  <c:v>42.9</c:v>
                </c:pt>
                <c:pt idx="47">
                  <c:v>42.7</c:v>
                </c:pt>
              </c:numCache>
            </c:numRef>
          </c:val>
          <c:extLst>
            <c:ext xmlns:c16="http://schemas.microsoft.com/office/drawing/2014/chart" uri="{C3380CC4-5D6E-409C-BE32-E72D297353CC}">
              <c16:uniqueId val="{00000001-6574-443D-9104-E75F5E3781C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14.3</c:v>
                </c:pt>
                <c:pt idx="13">
                  <c:v>149.80000000000001</c:v>
                </c:pt>
                <c:pt idx="14">
                  <c:v>348.2</c:v>
                </c:pt>
                <c:pt idx="15">
                  <c:v>511.6</c:v>
                </c:pt>
                <c:pt idx="16">
                  <c:v>542</c:v>
                </c:pt>
                <c:pt idx="17">
                  <c:v>552.6</c:v>
                </c:pt>
                <c:pt idx="18">
                  <c:v>556.20000000000005</c:v>
                </c:pt>
                <c:pt idx="19">
                  <c:v>556.79999999999995</c:v>
                </c:pt>
                <c:pt idx="20">
                  <c:v>557.6</c:v>
                </c:pt>
                <c:pt idx="21">
                  <c:v>558.29999999999995</c:v>
                </c:pt>
                <c:pt idx="22">
                  <c:v>559.20000000000005</c:v>
                </c:pt>
                <c:pt idx="23">
                  <c:v>554.29999999999995</c:v>
                </c:pt>
                <c:pt idx="24">
                  <c:v>555.9</c:v>
                </c:pt>
                <c:pt idx="25">
                  <c:v>558.1</c:v>
                </c:pt>
                <c:pt idx="26">
                  <c:v>560.1</c:v>
                </c:pt>
                <c:pt idx="27">
                  <c:v>558</c:v>
                </c:pt>
                <c:pt idx="28">
                  <c:v>540.4</c:v>
                </c:pt>
                <c:pt idx="29">
                  <c:v>535.79999999999995</c:v>
                </c:pt>
                <c:pt idx="30">
                  <c:v>494.9</c:v>
                </c:pt>
                <c:pt idx="31">
                  <c:v>408.8</c:v>
                </c:pt>
                <c:pt idx="32">
                  <c:v>213.1</c:v>
                </c:pt>
                <c:pt idx="33">
                  <c:v>29.4</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574-443D-9104-E75F5E3781C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235.4</c:v>
                </c:pt>
                <c:pt idx="1">
                  <c:v>204</c:v>
                </c:pt>
                <c:pt idx="2">
                  <c:v>166.9</c:v>
                </c:pt>
                <c:pt idx="3">
                  <c:v>160.5</c:v>
                </c:pt>
                <c:pt idx="4">
                  <c:v>145.30000000000001</c:v>
                </c:pt>
                <c:pt idx="5">
                  <c:v>120.4</c:v>
                </c:pt>
                <c:pt idx="6">
                  <c:v>104.8</c:v>
                </c:pt>
                <c:pt idx="7">
                  <c:v>93</c:v>
                </c:pt>
                <c:pt idx="8">
                  <c:v>92.4</c:v>
                </c:pt>
                <c:pt idx="9">
                  <c:v>104</c:v>
                </c:pt>
                <c:pt idx="10">
                  <c:v>128.9</c:v>
                </c:pt>
                <c:pt idx="11">
                  <c:v>135.30000000000001</c:v>
                </c:pt>
                <c:pt idx="12">
                  <c:v>144.80000000000001</c:v>
                </c:pt>
                <c:pt idx="13">
                  <c:v>120.5</c:v>
                </c:pt>
                <c:pt idx="14">
                  <c:v>100.8</c:v>
                </c:pt>
                <c:pt idx="15">
                  <c:v>91.4</c:v>
                </c:pt>
                <c:pt idx="16">
                  <c:v>78.599999999999994</c:v>
                </c:pt>
                <c:pt idx="17">
                  <c:v>71.2</c:v>
                </c:pt>
                <c:pt idx="18">
                  <c:v>66.599999999999994</c:v>
                </c:pt>
                <c:pt idx="19">
                  <c:v>67</c:v>
                </c:pt>
                <c:pt idx="20">
                  <c:v>76.3</c:v>
                </c:pt>
                <c:pt idx="21">
                  <c:v>85.6</c:v>
                </c:pt>
                <c:pt idx="22">
                  <c:v>91.5</c:v>
                </c:pt>
                <c:pt idx="23">
                  <c:v>111</c:v>
                </c:pt>
                <c:pt idx="24">
                  <c:v>186.6</c:v>
                </c:pt>
                <c:pt idx="25">
                  <c:v>206.1</c:v>
                </c:pt>
                <c:pt idx="26">
                  <c:v>277.8</c:v>
                </c:pt>
                <c:pt idx="27">
                  <c:v>287.10000000000002</c:v>
                </c:pt>
                <c:pt idx="28">
                  <c:v>296.7</c:v>
                </c:pt>
                <c:pt idx="29">
                  <c:v>267</c:v>
                </c:pt>
                <c:pt idx="30">
                  <c:v>238.4</c:v>
                </c:pt>
                <c:pt idx="31">
                  <c:v>233.9</c:v>
                </c:pt>
                <c:pt idx="32">
                  <c:v>237.8</c:v>
                </c:pt>
                <c:pt idx="33">
                  <c:v>200.7</c:v>
                </c:pt>
                <c:pt idx="34">
                  <c:v>196.6</c:v>
                </c:pt>
                <c:pt idx="35">
                  <c:v>190.7</c:v>
                </c:pt>
                <c:pt idx="36">
                  <c:v>177.9</c:v>
                </c:pt>
                <c:pt idx="37">
                  <c:v>133.69999999999999</c:v>
                </c:pt>
                <c:pt idx="38">
                  <c:v>123.2</c:v>
                </c:pt>
                <c:pt idx="39">
                  <c:v>97.5</c:v>
                </c:pt>
                <c:pt idx="40">
                  <c:v>99.6</c:v>
                </c:pt>
                <c:pt idx="41">
                  <c:v>112.5</c:v>
                </c:pt>
                <c:pt idx="42">
                  <c:v>125.7</c:v>
                </c:pt>
                <c:pt idx="43">
                  <c:v>138.69999999999999</c:v>
                </c:pt>
                <c:pt idx="44">
                  <c:v>132.69999999999999</c:v>
                </c:pt>
                <c:pt idx="45">
                  <c:v>131.6</c:v>
                </c:pt>
                <c:pt idx="46">
                  <c:v>136.12270000000001</c:v>
                </c:pt>
                <c:pt idx="47">
                  <c:v>177.76480000000001</c:v>
                </c:pt>
              </c:numCache>
            </c:numRef>
          </c:val>
          <c:extLst>
            <c:ext xmlns:c16="http://schemas.microsoft.com/office/drawing/2014/chart" uri="{C3380CC4-5D6E-409C-BE32-E72D297353CC}">
              <c16:uniqueId val="{00000003-6574-443D-9104-E75F5E3781C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35</c:v>
                </c:pt>
                <c:pt idx="1">
                  <c:v>35.22</c:v>
                </c:pt>
                <c:pt idx="2">
                  <c:v>38.979999999999997</c:v>
                </c:pt>
                <c:pt idx="3">
                  <c:v>40.97</c:v>
                </c:pt>
                <c:pt idx="4">
                  <c:v>39.549999999999997</c:v>
                </c:pt>
                <c:pt idx="5">
                  <c:v>37.270000000000003</c:v>
                </c:pt>
                <c:pt idx="6">
                  <c:v>39.020000000000003</c:v>
                </c:pt>
                <c:pt idx="7">
                  <c:v>40.86</c:v>
                </c:pt>
                <c:pt idx="8">
                  <c:v>48.66</c:v>
                </c:pt>
                <c:pt idx="9">
                  <c:v>43.03</c:v>
                </c:pt>
                <c:pt idx="10">
                  <c:v>46.71</c:v>
                </c:pt>
                <c:pt idx="11">
                  <c:v>51.05</c:v>
                </c:pt>
                <c:pt idx="12">
                  <c:v>55.74</c:v>
                </c:pt>
                <c:pt idx="13">
                  <c:v>57.96</c:v>
                </c:pt>
                <c:pt idx="14">
                  <c:v>55.01</c:v>
                </c:pt>
                <c:pt idx="15">
                  <c:v>54.51</c:v>
                </c:pt>
                <c:pt idx="16">
                  <c:v>59.75</c:v>
                </c:pt>
                <c:pt idx="17">
                  <c:v>57.86</c:v>
                </c:pt>
                <c:pt idx="18">
                  <c:v>51.46</c:v>
                </c:pt>
                <c:pt idx="19">
                  <c:v>50.39</c:v>
                </c:pt>
                <c:pt idx="20">
                  <c:v>47.4</c:v>
                </c:pt>
                <c:pt idx="21">
                  <c:v>50.34</c:v>
                </c:pt>
                <c:pt idx="22">
                  <c:v>50.26</c:v>
                </c:pt>
                <c:pt idx="23">
                  <c:v>52.06</c:v>
                </c:pt>
                <c:pt idx="24">
                  <c:v>51.03</c:v>
                </c:pt>
                <c:pt idx="25">
                  <c:v>44.35</c:v>
                </c:pt>
                <c:pt idx="26">
                  <c:v>42.87</c:v>
                </c:pt>
                <c:pt idx="27">
                  <c:v>48.77</c:v>
                </c:pt>
                <c:pt idx="28">
                  <c:v>60.68</c:v>
                </c:pt>
                <c:pt idx="29">
                  <c:v>60.83</c:v>
                </c:pt>
                <c:pt idx="30">
                  <c:v>57.93</c:v>
                </c:pt>
                <c:pt idx="31">
                  <c:v>58.03</c:v>
                </c:pt>
                <c:pt idx="32">
                  <c:v>69.47</c:v>
                </c:pt>
                <c:pt idx="33">
                  <c:v>67.08</c:v>
                </c:pt>
                <c:pt idx="34">
                  <c:v>60.9</c:v>
                </c:pt>
                <c:pt idx="35">
                  <c:v>54.65</c:v>
                </c:pt>
                <c:pt idx="36">
                  <c:v>55.85</c:v>
                </c:pt>
                <c:pt idx="37">
                  <c:v>59.81</c:v>
                </c:pt>
                <c:pt idx="38">
                  <c:v>54.39</c:v>
                </c:pt>
                <c:pt idx="39">
                  <c:v>53.24</c:v>
                </c:pt>
                <c:pt idx="40">
                  <c:v>51.33</c:v>
                </c:pt>
                <c:pt idx="41">
                  <c:v>52.45</c:v>
                </c:pt>
                <c:pt idx="42">
                  <c:v>40.4</c:v>
                </c:pt>
                <c:pt idx="43">
                  <c:v>37.08</c:v>
                </c:pt>
                <c:pt idx="44">
                  <c:v>37.22</c:v>
                </c:pt>
                <c:pt idx="45">
                  <c:v>31.37</c:v>
                </c:pt>
                <c:pt idx="46">
                  <c:v>33.57</c:v>
                </c:pt>
                <c:pt idx="47">
                  <c:v>37.61</c:v>
                </c:pt>
              </c:numCache>
            </c:numRef>
          </c:val>
          <c:extLst>
            <c:ext xmlns:c16="http://schemas.microsoft.com/office/drawing/2014/chart" uri="{C3380CC4-5D6E-409C-BE32-E72D297353CC}">
              <c16:uniqueId val="{00000000-EF50-4852-8BE0-2EF538BF62F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35.200000000000003</c:v>
                </c:pt>
                <c:pt idx="1">
                  <c:v>35.4</c:v>
                </c:pt>
                <c:pt idx="2">
                  <c:v>39.31</c:v>
                </c:pt>
                <c:pt idx="3">
                  <c:v>40.75</c:v>
                </c:pt>
                <c:pt idx="4">
                  <c:v>39.32</c:v>
                </c:pt>
                <c:pt idx="5">
                  <c:v>37.380000000000003</c:v>
                </c:pt>
                <c:pt idx="6">
                  <c:v>39.1</c:v>
                </c:pt>
                <c:pt idx="7">
                  <c:v>41.01</c:v>
                </c:pt>
                <c:pt idx="8">
                  <c:v>47.85</c:v>
                </c:pt>
                <c:pt idx="9">
                  <c:v>42.99</c:v>
                </c:pt>
                <c:pt idx="10">
                  <c:v>46.95</c:v>
                </c:pt>
                <c:pt idx="11">
                  <c:v>51.24</c:v>
                </c:pt>
                <c:pt idx="12">
                  <c:v>55.78</c:v>
                </c:pt>
                <c:pt idx="13">
                  <c:v>58.14</c:v>
                </c:pt>
                <c:pt idx="14">
                  <c:v>55.25</c:v>
                </c:pt>
                <c:pt idx="15">
                  <c:v>55.24</c:v>
                </c:pt>
                <c:pt idx="16">
                  <c:v>60.03</c:v>
                </c:pt>
                <c:pt idx="17">
                  <c:v>58.32</c:v>
                </c:pt>
                <c:pt idx="18">
                  <c:v>52</c:v>
                </c:pt>
                <c:pt idx="19">
                  <c:v>49.99</c:v>
                </c:pt>
                <c:pt idx="20">
                  <c:v>47.78</c:v>
                </c:pt>
                <c:pt idx="21">
                  <c:v>49.7</c:v>
                </c:pt>
                <c:pt idx="22">
                  <c:v>51.15</c:v>
                </c:pt>
                <c:pt idx="23">
                  <c:v>53.59</c:v>
                </c:pt>
                <c:pt idx="24">
                  <c:v>50.85</c:v>
                </c:pt>
                <c:pt idx="25">
                  <c:v>44.61</c:v>
                </c:pt>
                <c:pt idx="26">
                  <c:v>42.91</c:v>
                </c:pt>
                <c:pt idx="27">
                  <c:v>48.46</c:v>
                </c:pt>
                <c:pt idx="28">
                  <c:v>59.61</c:v>
                </c:pt>
                <c:pt idx="29">
                  <c:v>61.09</c:v>
                </c:pt>
                <c:pt idx="30">
                  <c:v>57.54</c:v>
                </c:pt>
                <c:pt idx="31">
                  <c:v>58.17</c:v>
                </c:pt>
                <c:pt idx="32">
                  <c:v>70.430000000000007</c:v>
                </c:pt>
                <c:pt idx="33">
                  <c:v>66.45</c:v>
                </c:pt>
                <c:pt idx="34">
                  <c:v>61.2</c:v>
                </c:pt>
                <c:pt idx="35">
                  <c:v>55.13</c:v>
                </c:pt>
                <c:pt idx="36">
                  <c:v>55.88</c:v>
                </c:pt>
                <c:pt idx="37">
                  <c:v>59.65</c:v>
                </c:pt>
                <c:pt idx="38">
                  <c:v>54.31</c:v>
                </c:pt>
                <c:pt idx="39">
                  <c:v>53.89</c:v>
                </c:pt>
                <c:pt idx="40">
                  <c:v>51.49</c:v>
                </c:pt>
                <c:pt idx="41">
                  <c:v>52.57</c:v>
                </c:pt>
                <c:pt idx="42">
                  <c:v>40.17</c:v>
                </c:pt>
                <c:pt idx="43">
                  <c:v>37.53</c:v>
                </c:pt>
                <c:pt idx="44">
                  <c:v>37.270000000000003</c:v>
                </c:pt>
                <c:pt idx="45">
                  <c:v>31.21</c:v>
                </c:pt>
                <c:pt idx="46">
                  <c:v>33.15</c:v>
                </c:pt>
                <c:pt idx="47">
                  <c:v>37.89</c:v>
                </c:pt>
              </c:numCache>
            </c:numRef>
          </c:val>
          <c:extLst>
            <c:ext xmlns:c16="http://schemas.microsoft.com/office/drawing/2014/chart" uri="{C3380CC4-5D6E-409C-BE32-E72D297353CC}">
              <c16:uniqueId val="{00000001-EF50-4852-8BE0-2EF538BF62F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41.259399999999999</c:v>
                </c:pt>
                <c:pt idx="1">
                  <c:v>42.4651</c:v>
                </c:pt>
                <c:pt idx="2">
                  <c:v>48.225299999999997</c:v>
                </c:pt>
                <c:pt idx="3">
                  <c:v>47.823399999999999</c:v>
                </c:pt>
                <c:pt idx="4">
                  <c:v>39.651899999999998</c:v>
                </c:pt>
                <c:pt idx="5">
                  <c:v>40.4557</c:v>
                </c:pt>
                <c:pt idx="6">
                  <c:v>46.483800000000002</c:v>
                </c:pt>
                <c:pt idx="7">
                  <c:v>45.546100000000003</c:v>
                </c:pt>
                <c:pt idx="8">
                  <c:v>46.751800000000003</c:v>
                </c:pt>
                <c:pt idx="9">
                  <c:v>43.402799999999999</c:v>
                </c:pt>
                <c:pt idx="10">
                  <c:v>53.985500000000002</c:v>
                </c:pt>
                <c:pt idx="11">
                  <c:v>51.440300000000001</c:v>
                </c:pt>
                <c:pt idx="12">
                  <c:v>50.904499999999999</c:v>
                </c:pt>
                <c:pt idx="13">
                  <c:v>49.0291</c:v>
                </c:pt>
                <c:pt idx="14">
                  <c:v>51.574300000000001</c:v>
                </c:pt>
                <c:pt idx="15">
                  <c:v>50.234699999999997</c:v>
                </c:pt>
                <c:pt idx="16">
                  <c:v>52.512</c:v>
                </c:pt>
                <c:pt idx="17">
                  <c:v>51.708199999999998</c:v>
                </c:pt>
                <c:pt idx="18">
                  <c:v>56.396799999999999</c:v>
                </c:pt>
                <c:pt idx="19">
                  <c:v>54.655299999999997</c:v>
                </c:pt>
                <c:pt idx="20">
                  <c:v>54.119500000000002</c:v>
                </c:pt>
                <c:pt idx="21">
                  <c:v>56.932600000000001</c:v>
                </c:pt>
                <c:pt idx="22">
                  <c:v>56.932600000000001</c:v>
                </c:pt>
                <c:pt idx="23">
                  <c:v>58.808100000000003</c:v>
                </c:pt>
                <c:pt idx="24">
                  <c:v>55.860999999999997</c:v>
                </c:pt>
                <c:pt idx="25">
                  <c:v>50.368600000000001</c:v>
                </c:pt>
                <c:pt idx="26">
                  <c:v>48.761099999999999</c:v>
                </c:pt>
                <c:pt idx="27">
                  <c:v>53.985500000000002</c:v>
                </c:pt>
                <c:pt idx="28">
                  <c:v>55.057200000000002</c:v>
                </c:pt>
                <c:pt idx="29">
                  <c:v>52.244100000000003</c:v>
                </c:pt>
                <c:pt idx="30">
                  <c:v>52.378</c:v>
                </c:pt>
                <c:pt idx="31">
                  <c:v>51.440300000000001</c:v>
                </c:pt>
                <c:pt idx="32">
                  <c:v>58.808100000000003</c:v>
                </c:pt>
                <c:pt idx="33">
                  <c:v>56.396799999999999</c:v>
                </c:pt>
                <c:pt idx="34">
                  <c:v>51.976199999999999</c:v>
                </c:pt>
                <c:pt idx="35">
                  <c:v>51.038400000000003</c:v>
                </c:pt>
                <c:pt idx="36">
                  <c:v>50.100700000000003</c:v>
                </c:pt>
                <c:pt idx="37">
                  <c:v>51.842199999999998</c:v>
                </c:pt>
                <c:pt idx="38">
                  <c:v>51.172400000000003</c:v>
                </c:pt>
                <c:pt idx="39">
                  <c:v>50.636600000000001</c:v>
                </c:pt>
                <c:pt idx="40">
                  <c:v>49.430900000000001</c:v>
                </c:pt>
                <c:pt idx="41">
                  <c:v>50.770499999999998</c:v>
                </c:pt>
                <c:pt idx="42">
                  <c:v>44.474400000000003</c:v>
                </c:pt>
                <c:pt idx="43">
                  <c:v>40.723599999999998</c:v>
                </c:pt>
                <c:pt idx="44">
                  <c:v>41.527299999999997</c:v>
                </c:pt>
                <c:pt idx="45">
                  <c:v>38.446300000000001</c:v>
                </c:pt>
                <c:pt idx="46">
                  <c:v>39.384</c:v>
                </c:pt>
                <c:pt idx="47">
                  <c:v>41.125500000000002</c:v>
                </c:pt>
              </c:numCache>
            </c:numRef>
          </c:val>
          <c:extLst>
            <c:ext xmlns:c16="http://schemas.microsoft.com/office/drawing/2014/chart" uri="{C3380CC4-5D6E-409C-BE32-E72D297353CC}">
              <c16:uniqueId val="{00000002-EF50-4852-8BE0-2EF538BF62F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40.937899999999999</c:v>
                </c:pt>
                <c:pt idx="1">
                  <c:v>43.793999999999997</c:v>
                </c:pt>
                <c:pt idx="2">
                  <c:v>47.838200000000001</c:v>
                </c:pt>
                <c:pt idx="3">
                  <c:v>47.009399999999999</c:v>
                </c:pt>
                <c:pt idx="4">
                  <c:v>40.613700000000001</c:v>
                </c:pt>
                <c:pt idx="5">
                  <c:v>36.776600000000002</c:v>
                </c:pt>
                <c:pt idx="6">
                  <c:v>42.0336</c:v>
                </c:pt>
                <c:pt idx="7">
                  <c:v>45.890900000000002</c:v>
                </c:pt>
                <c:pt idx="8">
                  <c:v>49.514000000000003</c:v>
                </c:pt>
                <c:pt idx="9">
                  <c:v>43.037300000000002</c:v>
                </c:pt>
                <c:pt idx="10">
                  <c:v>53.044400000000003</c:v>
                </c:pt>
                <c:pt idx="11">
                  <c:v>50.779899999999998</c:v>
                </c:pt>
                <c:pt idx="12">
                  <c:v>50.244900000000001</c:v>
                </c:pt>
                <c:pt idx="13">
                  <c:v>49.5505</c:v>
                </c:pt>
                <c:pt idx="14">
                  <c:v>50.718200000000003</c:v>
                </c:pt>
                <c:pt idx="15">
                  <c:v>49.872100000000003</c:v>
                </c:pt>
                <c:pt idx="16">
                  <c:v>52.4711</c:v>
                </c:pt>
                <c:pt idx="17">
                  <c:v>51.338900000000002</c:v>
                </c:pt>
                <c:pt idx="18">
                  <c:v>54.1616</c:v>
                </c:pt>
                <c:pt idx="19">
                  <c:v>57.183500000000002</c:v>
                </c:pt>
                <c:pt idx="20">
                  <c:v>52.782899999999998</c:v>
                </c:pt>
                <c:pt idx="21">
                  <c:v>55.5702</c:v>
                </c:pt>
                <c:pt idx="22">
                  <c:v>56.059800000000003</c:v>
                </c:pt>
                <c:pt idx="23">
                  <c:v>58.049199999999999</c:v>
                </c:pt>
                <c:pt idx="24">
                  <c:v>55.287500000000001</c:v>
                </c:pt>
                <c:pt idx="25">
                  <c:v>49.306100000000001</c:v>
                </c:pt>
                <c:pt idx="26">
                  <c:v>48.023699999999998</c:v>
                </c:pt>
                <c:pt idx="27">
                  <c:v>53.577800000000003</c:v>
                </c:pt>
                <c:pt idx="28">
                  <c:v>55.163600000000002</c:v>
                </c:pt>
                <c:pt idx="29">
                  <c:v>52.965800000000002</c:v>
                </c:pt>
                <c:pt idx="30">
                  <c:v>51.6661</c:v>
                </c:pt>
                <c:pt idx="31">
                  <c:v>50.875399999999999</c:v>
                </c:pt>
                <c:pt idx="32">
                  <c:v>58.030299999999997</c:v>
                </c:pt>
                <c:pt idx="33">
                  <c:v>55.042900000000003</c:v>
                </c:pt>
                <c:pt idx="34">
                  <c:v>51.943899999999999</c:v>
                </c:pt>
                <c:pt idx="35">
                  <c:v>51.874499999999998</c:v>
                </c:pt>
                <c:pt idx="36">
                  <c:v>49.649900000000002</c:v>
                </c:pt>
                <c:pt idx="37">
                  <c:v>51.2562</c:v>
                </c:pt>
                <c:pt idx="38">
                  <c:v>51.047400000000003</c:v>
                </c:pt>
                <c:pt idx="39">
                  <c:v>50.4512</c:v>
                </c:pt>
                <c:pt idx="40">
                  <c:v>49.2226</c:v>
                </c:pt>
                <c:pt idx="41">
                  <c:v>51.080100000000002</c:v>
                </c:pt>
                <c:pt idx="42">
                  <c:v>44.209000000000003</c:v>
                </c:pt>
                <c:pt idx="43">
                  <c:v>40.423299999999998</c:v>
                </c:pt>
                <c:pt idx="44">
                  <c:v>41.724699999999999</c:v>
                </c:pt>
                <c:pt idx="45">
                  <c:v>37.5792</c:v>
                </c:pt>
                <c:pt idx="46">
                  <c:v>36.218200000000003</c:v>
                </c:pt>
                <c:pt idx="47">
                  <c:v>40.619399999999999</c:v>
                </c:pt>
              </c:numCache>
            </c:numRef>
          </c:val>
          <c:extLst>
            <c:ext xmlns:c16="http://schemas.microsoft.com/office/drawing/2014/chart" uri="{C3380CC4-5D6E-409C-BE32-E72D297353CC}">
              <c16:uniqueId val="{00000003-EF50-4852-8BE0-2EF538BF62F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405.48379999999997</c:v>
                </c:pt>
                <c:pt idx="1">
                  <c:v>409.5779</c:v>
                </c:pt>
                <c:pt idx="2">
                  <c:v>431.80680000000001</c:v>
                </c:pt>
                <c:pt idx="3">
                  <c:v>453.40690000000001</c:v>
                </c:pt>
                <c:pt idx="4">
                  <c:v>449.5412</c:v>
                </c:pt>
                <c:pt idx="5">
                  <c:v>429.62009999999998</c:v>
                </c:pt>
                <c:pt idx="6">
                  <c:v>426.00670000000002</c:v>
                </c:pt>
                <c:pt idx="7">
                  <c:v>418.31569999999999</c:v>
                </c:pt>
                <c:pt idx="8">
                  <c:v>461.66669999999999</c:v>
                </c:pt>
                <c:pt idx="9">
                  <c:v>437.37079999999997</c:v>
                </c:pt>
                <c:pt idx="10">
                  <c:v>465.93310000000002</c:v>
                </c:pt>
                <c:pt idx="11">
                  <c:v>455.45530000000002</c:v>
                </c:pt>
                <c:pt idx="12">
                  <c:v>480.07249999999999</c:v>
                </c:pt>
                <c:pt idx="13">
                  <c:v>474.93369999999999</c:v>
                </c:pt>
                <c:pt idx="14">
                  <c:v>466.42910000000001</c:v>
                </c:pt>
                <c:pt idx="15">
                  <c:v>473.02199999999999</c:v>
                </c:pt>
                <c:pt idx="16">
                  <c:v>510.62720000000002</c:v>
                </c:pt>
                <c:pt idx="17">
                  <c:v>513.52790000000005</c:v>
                </c:pt>
                <c:pt idx="18">
                  <c:v>524.62540000000001</c:v>
                </c:pt>
                <c:pt idx="19">
                  <c:v>535.99009999999998</c:v>
                </c:pt>
                <c:pt idx="20">
                  <c:v>522.15499999999997</c:v>
                </c:pt>
                <c:pt idx="21">
                  <c:v>539.49959999999999</c:v>
                </c:pt>
                <c:pt idx="22">
                  <c:v>539.07410000000004</c:v>
                </c:pt>
                <c:pt idx="23">
                  <c:v>553.31790000000001</c:v>
                </c:pt>
                <c:pt idx="24">
                  <c:v>528.43320000000006</c:v>
                </c:pt>
                <c:pt idx="25">
                  <c:v>493.32870000000003</c:v>
                </c:pt>
                <c:pt idx="26">
                  <c:v>484.6961</c:v>
                </c:pt>
                <c:pt idx="27">
                  <c:v>520.76530000000002</c:v>
                </c:pt>
                <c:pt idx="28">
                  <c:v>550.5095</c:v>
                </c:pt>
                <c:pt idx="29">
                  <c:v>567.69299999999998</c:v>
                </c:pt>
                <c:pt idx="30">
                  <c:v>547.69870000000003</c:v>
                </c:pt>
                <c:pt idx="31">
                  <c:v>544.86689999999999</c:v>
                </c:pt>
                <c:pt idx="32">
                  <c:v>548.96100000000001</c:v>
                </c:pt>
                <c:pt idx="33">
                  <c:v>535.89480000000003</c:v>
                </c:pt>
                <c:pt idx="34">
                  <c:v>473.1884</c:v>
                </c:pt>
                <c:pt idx="35">
                  <c:v>470.95890000000003</c:v>
                </c:pt>
                <c:pt idx="36">
                  <c:v>490.9341</c:v>
                </c:pt>
                <c:pt idx="37">
                  <c:v>513.6943</c:v>
                </c:pt>
                <c:pt idx="38">
                  <c:v>545.23500000000001</c:v>
                </c:pt>
                <c:pt idx="39">
                  <c:v>538.95780000000002</c:v>
                </c:pt>
                <c:pt idx="40">
                  <c:v>525.72979999999995</c:v>
                </c:pt>
                <c:pt idx="41">
                  <c:v>536.53840000000002</c:v>
                </c:pt>
                <c:pt idx="42">
                  <c:v>532.48260000000005</c:v>
                </c:pt>
                <c:pt idx="43">
                  <c:v>501.01170000000002</c:v>
                </c:pt>
                <c:pt idx="44">
                  <c:v>491.19170000000003</c:v>
                </c:pt>
                <c:pt idx="45">
                  <c:v>439.9846</c:v>
                </c:pt>
                <c:pt idx="46">
                  <c:v>442.46</c:v>
                </c:pt>
                <c:pt idx="47">
                  <c:v>455.1386</c:v>
                </c:pt>
              </c:numCache>
            </c:numRef>
          </c:val>
          <c:extLst>
            <c:ext xmlns:c16="http://schemas.microsoft.com/office/drawing/2014/chart" uri="{C3380CC4-5D6E-409C-BE32-E72D297353CC}">
              <c16:uniqueId val="{00000004-EF50-4852-8BE0-2EF538BF62F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239.08519999999999</c:v>
                </c:pt>
                <c:pt idx="1">
                  <c:v>240.27969999999999</c:v>
                </c:pt>
                <c:pt idx="2">
                  <c:v>244.78460000000001</c:v>
                </c:pt>
                <c:pt idx="3">
                  <c:v>247.333</c:v>
                </c:pt>
                <c:pt idx="4">
                  <c:v>236.9033</c:v>
                </c:pt>
                <c:pt idx="5">
                  <c:v>237.35329999999999</c:v>
                </c:pt>
                <c:pt idx="6">
                  <c:v>248.76169999999999</c:v>
                </c:pt>
                <c:pt idx="7">
                  <c:v>246.53440000000001</c:v>
                </c:pt>
                <c:pt idx="8">
                  <c:v>248.8946</c:v>
                </c:pt>
                <c:pt idx="9">
                  <c:v>255.99700000000001</c:v>
                </c:pt>
                <c:pt idx="10">
                  <c:v>259.09039999999999</c:v>
                </c:pt>
                <c:pt idx="11">
                  <c:v>258.35520000000002</c:v>
                </c:pt>
                <c:pt idx="12">
                  <c:v>254.35069999999999</c:v>
                </c:pt>
                <c:pt idx="13">
                  <c:v>236.7724</c:v>
                </c:pt>
                <c:pt idx="14">
                  <c:v>205.85120000000001</c:v>
                </c:pt>
                <c:pt idx="15">
                  <c:v>180.89510000000001</c:v>
                </c:pt>
                <c:pt idx="16">
                  <c:v>172.6412</c:v>
                </c:pt>
                <c:pt idx="17">
                  <c:v>175.27869999999999</c:v>
                </c:pt>
                <c:pt idx="18">
                  <c:v>171.05609999999999</c:v>
                </c:pt>
                <c:pt idx="19">
                  <c:v>173.15719999999999</c:v>
                </c:pt>
                <c:pt idx="20">
                  <c:v>172.1191</c:v>
                </c:pt>
                <c:pt idx="21">
                  <c:v>171.59280000000001</c:v>
                </c:pt>
                <c:pt idx="22">
                  <c:v>171.7405</c:v>
                </c:pt>
                <c:pt idx="23">
                  <c:v>170.5085</c:v>
                </c:pt>
                <c:pt idx="24">
                  <c:v>160.8903</c:v>
                </c:pt>
                <c:pt idx="25">
                  <c:v>160.0556</c:v>
                </c:pt>
                <c:pt idx="26">
                  <c:v>147.3338</c:v>
                </c:pt>
                <c:pt idx="27">
                  <c:v>149.84440000000001</c:v>
                </c:pt>
                <c:pt idx="28">
                  <c:v>151.26609999999999</c:v>
                </c:pt>
                <c:pt idx="29">
                  <c:v>156.82210000000001</c:v>
                </c:pt>
                <c:pt idx="30">
                  <c:v>164.01349999999999</c:v>
                </c:pt>
                <c:pt idx="31">
                  <c:v>175.69110000000001</c:v>
                </c:pt>
                <c:pt idx="32">
                  <c:v>211.34630000000001</c:v>
                </c:pt>
                <c:pt idx="33">
                  <c:v>242.7079</c:v>
                </c:pt>
                <c:pt idx="34">
                  <c:v>252.06970000000001</c:v>
                </c:pt>
                <c:pt idx="35">
                  <c:v>253.21799999999999</c:v>
                </c:pt>
                <c:pt idx="36">
                  <c:v>254.30619999999999</c:v>
                </c:pt>
                <c:pt idx="37">
                  <c:v>251.86709999999999</c:v>
                </c:pt>
                <c:pt idx="38">
                  <c:v>254.72059999999999</c:v>
                </c:pt>
                <c:pt idx="39">
                  <c:v>252.31389999999999</c:v>
                </c:pt>
                <c:pt idx="40">
                  <c:v>247.0806</c:v>
                </c:pt>
                <c:pt idx="41">
                  <c:v>240.71350000000001</c:v>
                </c:pt>
                <c:pt idx="42">
                  <c:v>236.37989999999999</c:v>
                </c:pt>
                <c:pt idx="43">
                  <c:v>241.60910000000001</c:v>
                </c:pt>
                <c:pt idx="44">
                  <c:v>242.76840000000001</c:v>
                </c:pt>
                <c:pt idx="45">
                  <c:v>236.5916</c:v>
                </c:pt>
                <c:pt idx="46">
                  <c:v>234.3031</c:v>
                </c:pt>
                <c:pt idx="47">
                  <c:v>237.95699999999999</c:v>
                </c:pt>
              </c:numCache>
            </c:numRef>
          </c:val>
          <c:extLst>
            <c:ext xmlns:c16="http://schemas.microsoft.com/office/drawing/2014/chart" uri="{C3380CC4-5D6E-409C-BE32-E72D297353CC}">
              <c16:uniqueId val="{00000000-F83C-4CE5-BC2E-893E272D0A3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238.94550000000001</c:v>
                </c:pt>
                <c:pt idx="1">
                  <c:v>238.733</c:v>
                </c:pt>
                <c:pt idx="2">
                  <c:v>246.9873</c:v>
                </c:pt>
                <c:pt idx="3">
                  <c:v>248.39429999999999</c:v>
                </c:pt>
                <c:pt idx="4">
                  <c:v>235.52590000000001</c:v>
                </c:pt>
                <c:pt idx="5">
                  <c:v>234.64410000000001</c:v>
                </c:pt>
                <c:pt idx="6">
                  <c:v>248.8185</c:v>
                </c:pt>
                <c:pt idx="7">
                  <c:v>247.18559999999999</c:v>
                </c:pt>
                <c:pt idx="8">
                  <c:v>248.43260000000001</c:v>
                </c:pt>
                <c:pt idx="9">
                  <c:v>252.90469999999999</c:v>
                </c:pt>
                <c:pt idx="10">
                  <c:v>257.1807</c:v>
                </c:pt>
                <c:pt idx="11">
                  <c:v>255.23500000000001</c:v>
                </c:pt>
                <c:pt idx="12">
                  <c:v>255.7672</c:v>
                </c:pt>
                <c:pt idx="13">
                  <c:v>234.33090000000001</c:v>
                </c:pt>
                <c:pt idx="14">
                  <c:v>205.15389999999999</c:v>
                </c:pt>
                <c:pt idx="15">
                  <c:v>181.11940000000001</c:v>
                </c:pt>
                <c:pt idx="16">
                  <c:v>174.9545</c:v>
                </c:pt>
                <c:pt idx="17">
                  <c:v>171.6104</c:v>
                </c:pt>
                <c:pt idx="18">
                  <c:v>172.1095</c:v>
                </c:pt>
                <c:pt idx="19">
                  <c:v>173.26750000000001</c:v>
                </c:pt>
                <c:pt idx="20">
                  <c:v>168.30459999999999</c:v>
                </c:pt>
                <c:pt idx="21">
                  <c:v>170.64789999999999</c:v>
                </c:pt>
                <c:pt idx="22">
                  <c:v>170.14</c:v>
                </c:pt>
                <c:pt idx="23">
                  <c:v>172.0626</c:v>
                </c:pt>
                <c:pt idx="24">
                  <c:v>160.53469999999999</c:v>
                </c:pt>
                <c:pt idx="25">
                  <c:v>158.48310000000001</c:v>
                </c:pt>
                <c:pt idx="26">
                  <c:v>145.8811</c:v>
                </c:pt>
                <c:pt idx="27">
                  <c:v>150.69040000000001</c:v>
                </c:pt>
                <c:pt idx="28">
                  <c:v>151.68219999999999</c:v>
                </c:pt>
                <c:pt idx="29">
                  <c:v>155.0788</c:v>
                </c:pt>
                <c:pt idx="30">
                  <c:v>163.5763</c:v>
                </c:pt>
                <c:pt idx="31">
                  <c:v>171.6514</c:v>
                </c:pt>
                <c:pt idx="32">
                  <c:v>208.79179999999999</c:v>
                </c:pt>
                <c:pt idx="33">
                  <c:v>241.77690000000001</c:v>
                </c:pt>
                <c:pt idx="34">
                  <c:v>249.86269999999999</c:v>
                </c:pt>
                <c:pt idx="35">
                  <c:v>254.35839999999999</c:v>
                </c:pt>
                <c:pt idx="36">
                  <c:v>252.6694</c:v>
                </c:pt>
                <c:pt idx="37">
                  <c:v>250.95689999999999</c:v>
                </c:pt>
                <c:pt idx="38">
                  <c:v>252.28540000000001</c:v>
                </c:pt>
                <c:pt idx="39">
                  <c:v>252.02869999999999</c:v>
                </c:pt>
                <c:pt idx="40">
                  <c:v>246.1765</c:v>
                </c:pt>
                <c:pt idx="41">
                  <c:v>242.37280000000001</c:v>
                </c:pt>
                <c:pt idx="42">
                  <c:v>235.91220000000001</c:v>
                </c:pt>
                <c:pt idx="43">
                  <c:v>238.7825</c:v>
                </c:pt>
                <c:pt idx="44">
                  <c:v>240.16319999999999</c:v>
                </c:pt>
                <c:pt idx="45">
                  <c:v>235.5934</c:v>
                </c:pt>
                <c:pt idx="46">
                  <c:v>234.64420000000001</c:v>
                </c:pt>
                <c:pt idx="47">
                  <c:v>234.85239999999999</c:v>
                </c:pt>
              </c:numCache>
            </c:numRef>
          </c:val>
          <c:extLst>
            <c:ext xmlns:c16="http://schemas.microsoft.com/office/drawing/2014/chart" uri="{C3380CC4-5D6E-409C-BE32-E72D297353CC}">
              <c16:uniqueId val="{00000001-F83C-4CE5-BC2E-893E272D0A3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493.9735</c:v>
                </c:pt>
                <c:pt idx="1">
                  <c:v>487.19940000000003</c:v>
                </c:pt>
                <c:pt idx="2">
                  <c:v>498.77550000000002</c:v>
                </c:pt>
                <c:pt idx="3">
                  <c:v>497.56270000000001</c:v>
                </c:pt>
                <c:pt idx="4">
                  <c:v>468.48430000000002</c:v>
                </c:pt>
                <c:pt idx="5">
                  <c:v>475.23849999999999</c:v>
                </c:pt>
                <c:pt idx="6">
                  <c:v>486.85509999999999</c:v>
                </c:pt>
                <c:pt idx="7">
                  <c:v>493.33179999999999</c:v>
                </c:pt>
                <c:pt idx="8">
                  <c:v>497.15769999999998</c:v>
                </c:pt>
                <c:pt idx="9">
                  <c:v>503.48770000000002</c:v>
                </c:pt>
                <c:pt idx="10">
                  <c:v>520.68299999999999</c:v>
                </c:pt>
                <c:pt idx="11">
                  <c:v>517.72360000000003</c:v>
                </c:pt>
                <c:pt idx="12">
                  <c:v>503.88420000000002</c:v>
                </c:pt>
                <c:pt idx="13">
                  <c:v>448.55149999999998</c:v>
                </c:pt>
                <c:pt idx="14">
                  <c:v>351.94940000000003</c:v>
                </c:pt>
                <c:pt idx="15">
                  <c:v>283.08319999999998</c:v>
                </c:pt>
                <c:pt idx="16">
                  <c:v>259.88929999999999</c:v>
                </c:pt>
                <c:pt idx="17">
                  <c:v>248.54069999999999</c:v>
                </c:pt>
                <c:pt idx="18">
                  <c:v>230.46449999999999</c:v>
                </c:pt>
                <c:pt idx="19">
                  <c:v>242.08160000000001</c:v>
                </c:pt>
                <c:pt idx="20">
                  <c:v>229.0085</c:v>
                </c:pt>
                <c:pt idx="21">
                  <c:v>233.2509</c:v>
                </c:pt>
                <c:pt idx="22">
                  <c:v>228.20910000000001</c:v>
                </c:pt>
                <c:pt idx="23">
                  <c:v>229.85470000000001</c:v>
                </c:pt>
                <c:pt idx="24">
                  <c:v>228.05070000000001</c:v>
                </c:pt>
                <c:pt idx="25">
                  <c:v>224.62700000000001</c:v>
                </c:pt>
                <c:pt idx="26">
                  <c:v>210.84399999999999</c:v>
                </c:pt>
                <c:pt idx="27">
                  <c:v>226.84569999999999</c:v>
                </c:pt>
                <c:pt idx="28">
                  <c:v>231.31729999999999</c:v>
                </c:pt>
                <c:pt idx="29">
                  <c:v>232.38919999999999</c:v>
                </c:pt>
                <c:pt idx="30">
                  <c:v>254.3466</c:v>
                </c:pt>
                <c:pt idx="31">
                  <c:v>276.5385</c:v>
                </c:pt>
                <c:pt idx="32">
                  <c:v>361.822</c:v>
                </c:pt>
                <c:pt idx="33">
                  <c:v>435.02370000000002</c:v>
                </c:pt>
                <c:pt idx="34">
                  <c:v>468.71280000000002</c:v>
                </c:pt>
                <c:pt idx="35">
                  <c:v>482.07240000000002</c:v>
                </c:pt>
                <c:pt idx="36">
                  <c:v>484.94549999999998</c:v>
                </c:pt>
                <c:pt idx="37">
                  <c:v>483.1148</c:v>
                </c:pt>
                <c:pt idx="38">
                  <c:v>485.97250000000003</c:v>
                </c:pt>
                <c:pt idx="39">
                  <c:v>480.76389999999998</c:v>
                </c:pt>
                <c:pt idx="40">
                  <c:v>468.72710000000001</c:v>
                </c:pt>
                <c:pt idx="41">
                  <c:v>464.63330000000002</c:v>
                </c:pt>
                <c:pt idx="42">
                  <c:v>464.61110000000002</c:v>
                </c:pt>
                <c:pt idx="43">
                  <c:v>464.68509999999998</c:v>
                </c:pt>
                <c:pt idx="44">
                  <c:v>469.75299999999999</c:v>
                </c:pt>
                <c:pt idx="45">
                  <c:v>460.94650000000001</c:v>
                </c:pt>
                <c:pt idx="46">
                  <c:v>460.34859999999998</c:v>
                </c:pt>
                <c:pt idx="47">
                  <c:v>471.78550000000001</c:v>
                </c:pt>
              </c:numCache>
            </c:numRef>
          </c:val>
          <c:extLst>
            <c:ext xmlns:c16="http://schemas.microsoft.com/office/drawing/2014/chart" uri="{C3380CC4-5D6E-409C-BE32-E72D297353CC}">
              <c16:uniqueId val="{00000002-F83C-4CE5-BC2E-893E272D0A3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395.48289999999997</c:v>
                </c:pt>
                <c:pt idx="1">
                  <c:v>392.22829999999999</c:v>
                </c:pt>
                <c:pt idx="2">
                  <c:v>398.99489999999997</c:v>
                </c:pt>
                <c:pt idx="3">
                  <c:v>399.8365</c:v>
                </c:pt>
                <c:pt idx="4">
                  <c:v>384.86540000000002</c:v>
                </c:pt>
                <c:pt idx="5">
                  <c:v>381.24880000000002</c:v>
                </c:pt>
                <c:pt idx="6">
                  <c:v>392.29419999999999</c:v>
                </c:pt>
                <c:pt idx="7">
                  <c:v>395.62299999999999</c:v>
                </c:pt>
                <c:pt idx="8">
                  <c:v>402.71859999999998</c:v>
                </c:pt>
                <c:pt idx="9">
                  <c:v>406.10610000000003</c:v>
                </c:pt>
                <c:pt idx="10">
                  <c:v>419.01350000000002</c:v>
                </c:pt>
                <c:pt idx="11">
                  <c:v>411.14909999999998</c:v>
                </c:pt>
                <c:pt idx="12">
                  <c:v>414.11399999999998</c:v>
                </c:pt>
                <c:pt idx="13">
                  <c:v>352.73480000000001</c:v>
                </c:pt>
                <c:pt idx="14">
                  <c:v>278.43490000000003</c:v>
                </c:pt>
                <c:pt idx="15">
                  <c:v>219.2124</c:v>
                </c:pt>
                <c:pt idx="16">
                  <c:v>203.2773</c:v>
                </c:pt>
                <c:pt idx="17">
                  <c:v>192.0179</c:v>
                </c:pt>
                <c:pt idx="18">
                  <c:v>178.1711</c:v>
                </c:pt>
                <c:pt idx="19">
                  <c:v>189.6824</c:v>
                </c:pt>
                <c:pt idx="20">
                  <c:v>178.4102</c:v>
                </c:pt>
                <c:pt idx="21">
                  <c:v>183.22540000000001</c:v>
                </c:pt>
                <c:pt idx="22">
                  <c:v>178.26480000000001</c:v>
                </c:pt>
                <c:pt idx="23">
                  <c:v>181.31610000000001</c:v>
                </c:pt>
                <c:pt idx="24">
                  <c:v>173.5787</c:v>
                </c:pt>
                <c:pt idx="25">
                  <c:v>177.94730000000001</c:v>
                </c:pt>
                <c:pt idx="26">
                  <c:v>169.61160000000001</c:v>
                </c:pt>
                <c:pt idx="27">
                  <c:v>177.56780000000001</c:v>
                </c:pt>
                <c:pt idx="28">
                  <c:v>182.65979999999999</c:v>
                </c:pt>
                <c:pt idx="29">
                  <c:v>182.7893</c:v>
                </c:pt>
                <c:pt idx="30">
                  <c:v>197.16560000000001</c:v>
                </c:pt>
                <c:pt idx="31">
                  <c:v>215.02539999999999</c:v>
                </c:pt>
                <c:pt idx="32">
                  <c:v>283.95389999999998</c:v>
                </c:pt>
                <c:pt idx="33">
                  <c:v>346.26490000000001</c:v>
                </c:pt>
                <c:pt idx="34">
                  <c:v>369.49869999999999</c:v>
                </c:pt>
                <c:pt idx="35">
                  <c:v>379.17689999999999</c:v>
                </c:pt>
                <c:pt idx="36">
                  <c:v>376.36340000000001</c:v>
                </c:pt>
                <c:pt idx="37">
                  <c:v>381.00369999999998</c:v>
                </c:pt>
                <c:pt idx="38">
                  <c:v>378.1653</c:v>
                </c:pt>
                <c:pt idx="39">
                  <c:v>374.00900000000001</c:v>
                </c:pt>
                <c:pt idx="40">
                  <c:v>368.88369999999998</c:v>
                </c:pt>
                <c:pt idx="41">
                  <c:v>365.49990000000003</c:v>
                </c:pt>
                <c:pt idx="42">
                  <c:v>366.82929999999999</c:v>
                </c:pt>
                <c:pt idx="43">
                  <c:v>368.74810000000002</c:v>
                </c:pt>
                <c:pt idx="44">
                  <c:v>373.41059999999999</c:v>
                </c:pt>
                <c:pt idx="45">
                  <c:v>363.29520000000002</c:v>
                </c:pt>
                <c:pt idx="46">
                  <c:v>364.93680000000001</c:v>
                </c:pt>
                <c:pt idx="47">
                  <c:v>372.97829999999999</c:v>
                </c:pt>
              </c:numCache>
            </c:numRef>
          </c:val>
          <c:extLst>
            <c:ext xmlns:c16="http://schemas.microsoft.com/office/drawing/2014/chart" uri="{C3380CC4-5D6E-409C-BE32-E72D297353CC}">
              <c16:uniqueId val="{00000003-F83C-4CE5-BC2E-893E272D0A3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6502.7</c:v>
                </c:pt>
                <c:pt idx="1">
                  <c:v>6378.1</c:v>
                </c:pt>
                <c:pt idx="2">
                  <c:v>6304.6</c:v>
                </c:pt>
                <c:pt idx="3">
                  <c:v>6193.1</c:v>
                </c:pt>
                <c:pt idx="4">
                  <c:v>6145.8</c:v>
                </c:pt>
                <c:pt idx="5">
                  <c:v>6082</c:v>
                </c:pt>
                <c:pt idx="6">
                  <c:v>6096.9</c:v>
                </c:pt>
                <c:pt idx="7">
                  <c:v>6093.5</c:v>
                </c:pt>
                <c:pt idx="8">
                  <c:v>6216.3</c:v>
                </c:pt>
                <c:pt idx="9">
                  <c:v>6212.5</c:v>
                </c:pt>
                <c:pt idx="10">
                  <c:v>6272.4</c:v>
                </c:pt>
                <c:pt idx="11">
                  <c:v>6480.8</c:v>
                </c:pt>
                <c:pt idx="12">
                  <c:v>6630</c:v>
                </c:pt>
                <c:pt idx="13">
                  <c:v>6667.4</c:v>
                </c:pt>
                <c:pt idx="14">
                  <c:v>6754.9</c:v>
                </c:pt>
                <c:pt idx="15">
                  <c:v>6837.7</c:v>
                </c:pt>
                <c:pt idx="16">
                  <c:v>7004.3</c:v>
                </c:pt>
                <c:pt idx="17">
                  <c:v>7140.5</c:v>
                </c:pt>
                <c:pt idx="18">
                  <c:v>7237.8</c:v>
                </c:pt>
                <c:pt idx="19">
                  <c:v>7343.6</c:v>
                </c:pt>
                <c:pt idx="20">
                  <c:v>7269.7</c:v>
                </c:pt>
                <c:pt idx="21">
                  <c:v>7456.9</c:v>
                </c:pt>
                <c:pt idx="22">
                  <c:v>7491.1</c:v>
                </c:pt>
                <c:pt idx="23">
                  <c:v>7499.1</c:v>
                </c:pt>
                <c:pt idx="24">
                  <c:v>7374.9</c:v>
                </c:pt>
                <c:pt idx="25">
                  <c:v>7231</c:v>
                </c:pt>
                <c:pt idx="26">
                  <c:v>7239.9</c:v>
                </c:pt>
                <c:pt idx="27">
                  <c:v>7308</c:v>
                </c:pt>
                <c:pt idx="28">
                  <c:v>7455.6</c:v>
                </c:pt>
                <c:pt idx="29">
                  <c:v>7377</c:v>
                </c:pt>
                <c:pt idx="30">
                  <c:v>7453.5</c:v>
                </c:pt>
                <c:pt idx="31">
                  <c:v>7465</c:v>
                </c:pt>
                <c:pt idx="32">
                  <c:v>7442.5</c:v>
                </c:pt>
                <c:pt idx="33">
                  <c:v>7394.9</c:v>
                </c:pt>
                <c:pt idx="34">
                  <c:v>7347.6</c:v>
                </c:pt>
                <c:pt idx="35">
                  <c:v>7328.5</c:v>
                </c:pt>
                <c:pt idx="36">
                  <c:v>7443.7</c:v>
                </c:pt>
                <c:pt idx="37">
                  <c:v>7481.6</c:v>
                </c:pt>
                <c:pt idx="38">
                  <c:v>7448.2</c:v>
                </c:pt>
                <c:pt idx="39">
                  <c:v>7447.7</c:v>
                </c:pt>
                <c:pt idx="40">
                  <c:v>7432.6</c:v>
                </c:pt>
                <c:pt idx="41">
                  <c:v>7419.8</c:v>
                </c:pt>
                <c:pt idx="42">
                  <c:v>7301.7</c:v>
                </c:pt>
                <c:pt idx="43">
                  <c:v>7352.4</c:v>
                </c:pt>
                <c:pt idx="44">
                  <c:v>7260.7</c:v>
                </c:pt>
                <c:pt idx="45">
                  <c:v>7036.1</c:v>
                </c:pt>
                <c:pt idx="46">
                  <c:v>6871.4227000000001</c:v>
                </c:pt>
                <c:pt idx="47">
                  <c:v>6752.1647999999996</c:v>
                </c:pt>
              </c:numCache>
            </c:numRef>
          </c:val>
          <c:smooth val="0"/>
          <c:extLst>
            <c:ext xmlns:c16="http://schemas.microsoft.com/office/drawing/2014/chart" uri="{C3380CC4-5D6E-409C-BE32-E72D297353CC}">
              <c16:uniqueId val="{00000000-6699-497D-8875-EB49C7916F8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6447.4992400000001</c:v>
                </c:pt>
                <c:pt idx="1">
                  <c:v>6354.0490399999999</c:v>
                </c:pt>
                <c:pt idx="2">
                  <c:v>6262.8554199999999</c:v>
                </c:pt>
                <c:pt idx="3">
                  <c:v>6197.2208899999996</c:v>
                </c:pt>
                <c:pt idx="4">
                  <c:v>6148.96857</c:v>
                </c:pt>
                <c:pt idx="5">
                  <c:v>6138.1403</c:v>
                </c:pt>
                <c:pt idx="6">
                  <c:v>6117.0645400000003</c:v>
                </c:pt>
                <c:pt idx="7">
                  <c:v>6129.0555599999998</c:v>
                </c:pt>
                <c:pt idx="8">
                  <c:v>6153.81088</c:v>
                </c:pt>
                <c:pt idx="9">
                  <c:v>6196.4474099999998</c:v>
                </c:pt>
                <c:pt idx="10">
                  <c:v>6308.4291199999998</c:v>
                </c:pt>
                <c:pt idx="11">
                  <c:v>6404.5067600000002</c:v>
                </c:pt>
                <c:pt idx="12">
                  <c:v>6612.9626200000002</c:v>
                </c:pt>
                <c:pt idx="13">
                  <c:v>6694.5804699999999</c:v>
                </c:pt>
                <c:pt idx="14">
                  <c:v>6813.6980899999999</c:v>
                </c:pt>
                <c:pt idx="15">
                  <c:v>6912.7014099999997</c:v>
                </c:pt>
                <c:pt idx="16">
                  <c:v>7054.6902600000003</c:v>
                </c:pt>
                <c:pt idx="17">
                  <c:v>7121.6866200000004</c:v>
                </c:pt>
                <c:pt idx="18">
                  <c:v>7238.3624200000004</c:v>
                </c:pt>
                <c:pt idx="19">
                  <c:v>7297.6973799999996</c:v>
                </c:pt>
                <c:pt idx="20">
                  <c:v>7382.32114</c:v>
                </c:pt>
                <c:pt idx="21">
                  <c:v>7457.1145100000003</c:v>
                </c:pt>
                <c:pt idx="22">
                  <c:v>7501.1378299999997</c:v>
                </c:pt>
                <c:pt idx="23">
                  <c:v>7476.5916399999996</c:v>
                </c:pt>
                <c:pt idx="24">
                  <c:v>7430.9818999999998</c:v>
                </c:pt>
                <c:pt idx="25">
                  <c:v>7371.7061000000003</c:v>
                </c:pt>
                <c:pt idx="26">
                  <c:v>7303.4446200000002</c:v>
                </c:pt>
                <c:pt idx="27">
                  <c:v>7303.8562000000002</c:v>
                </c:pt>
                <c:pt idx="28">
                  <c:v>7371.4441399999996</c:v>
                </c:pt>
                <c:pt idx="29">
                  <c:v>7425.0980900000004</c:v>
                </c:pt>
                <c:pt idx="30">
                  <c:v>7477.5670300000002</c:v>
                </c:pt>
                <c:pt idx="31">
                  <c:v>7503.4063699999997</c:v>
                </c:pt>
                <c:pt idx="32">
                  <c:v>7501.2615400000004</c:v>
                </c:pt>
                <c:pt idx="33">
                  <c:v>7483.1383500000002</c:v>
                </c:pt>
                <c:pt idx="34">
                  <c:v>7375.1354300000003</c:v>
                </c:pt>
                <c:pt idx="35">
                  <c:v>7383.9961400000002</c:v>
                </c:pt>
                <c:pt idx="36">
                  <c:v>7468.7383099999997</c:v>
                </c:pt>
                <c:pt idx="37">
                  <c:v>7481.0466999999999</c:v>
                </c:pt>
                <c:pt idx="38">
                  <c:v>7490.5562900000004</c:v>
                </c:pt>
                <c:pt idx="39">
                  <c:v>7495.7625200000002</c:v>
                </c:pt>
                <c:pt idx="40">
                  <c:v>7485.6816399999998</c:v>
                </c:pt>
                <c:pt idx="41">
                  <c:v>7418.39606</c:v>
                </c:pt>
                <c:pt idx="42">
                  <c:v>7375.2683399999996</c:v>
                </c:pt>
                <c:pt idx="43">
                  <c:v>7253.8035900000004</c:v>
                </c:pt>
                <c:pt idx="44">
                  <c:v>7121.9008700000004</c:v>
                </c:pt>
                <c:pt idx="45">
                  <c:v>6946.9474700000001</c:v>
                </c:pt>
                <c:pt idx="46">
                  <c:v>6773.9092499999997</c:v>
                </c:pt>
                <c:pt idx="47">
                  <c:v>6678.7700699999996</c:v>
                </c:pt>
              </c:numCache>
            </c:numRef>
          </c:val>
          <c:smooth val="0"/>
          <c:extLst>
            <c:ext xmlns:c16="http://schemas.microsoft.com/office/drawing/2014/chart" uri="{C3380CC4-5D6E-409C-BE32-E72D297353CC}">
              <c16:uniqueId val="{00000001-6699-497D-8875-EB49C7916F8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17</c:v>
                </c:pt>
                <c:pt idx="1">
                  <c:v>MIE 18</c:v>
                </c:pt>
                <c:pt idx="2">
                  <c:v>JUE 19</c:v>
                </c:pt>
                <c:pt idx="3">
                  <c:v>VIE 20</c:v>
                </c:pt>
                <c:pt idx="4">
                  <c:v>SAB 21</c:v>
                </c:pt>
                <c:pt idx="5">
                  <c:v>DOM 22</c:v>
                </c:pt>
                <c:pt idx="6">
                  <c:v>LUN 23</c:v>
                </c:pt>
                <c:pt idx="7">
                  <c:v>MAR 24</c:v>
                </c:pt>
              </c:strCache>
            </c:strRef>
          </c:cat>
          <c:val>
            <c:numRef>
              <c:f>COSTO_OPE_EJEC!$C$8:$C$15</c:f>
              <c:numCache>
                <c:formatCode>#,##0.0</c:formatCode>
                <c:ptCount val="8"/>
                <c:pt idx="0">
                  <c:v>5737190.6689400002</c:v>
                </c:pt>
                <c:pt idx="1">
                  <c:v>5729285.76456</c:v>
                </c:pt>
                <c:pt idx="2">
                  <c:v>6257916.1307899999</c:v>
                </c:pt>
                <c:pt idx="3">
                  <c:v>5987469.9998700004</c:v>
                </c:pt>
                <c:pt idx="4">
                  <c:v>5948240.7294600001</c:v>
                </c:pt>
                <c:pt idx="5">
                  <c:v>5915335.59002</c:v>
                </c:pt>
                <c:pt idx="6">
                  <c:v>7010178.9985600002</c:v>
                </c:pt>
                <c:pt idx="7">
                  <c:v>7435833.1015799996</c:v>
                </c:pt>
              </c:numCache>
            </c:numRef>
          </c:val>
          <c:extLst>
            <c:ext xmlns:c16="http://schemas.microsoft.com/office/drawing/2014/chart" uri="{C3380CC4-5D6E-409C-BE32-E72D297353CC}">
              <c16:uniqueId val="{00000000-D082-42C2-B993-35C3E8D8226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-5.2214374422362153E-2</c:v>
                </c:pt>
                <c:pt idx="1">
                  <c:v>-9.7731012128919284E-2</c:v>
                </c:pt>
                <c:pt idx="2">
                  <c:v>6.2821593751245061E-2</c:v>
                </c:pt>
                <c:pt idx="3">
                  <c:v>-1.8332468619805479E-3</c:v>
                </c:pt>
                <c:pt idx="4">
                  <c:v>7.4654139803154431E-3</c:v>
                </c:pt>
                <c:pt idx="5">
                  <c:v>1.1511349702640294E-2</c:v>
                </c:pt>
                <c:pt idx="6">
                  <c:v>1.1683940119012241E-2</c:v>
                </c:pt>
                <c:pt idx="7">
                  <c:v>-1.9750288209101147E-2</c:v>
                </c:pt>
              </c:numCache>
            </c:numRef>
          </c:cat>
          <c:val>
            <c:numRef>
              <c:f>COSTO_OPE_EJEC!$D$8:$D$15</c:f>
              <c:numCache>
                <c:formatCode>#,##0.0</c:formatCode>
                <c:ptCount val="8"/>
                <c:pt idx="0">
                  <c:v>6053257.7347788</c:v>
                </c:pt>
                <c:pt idx="1">
                  <c:v>6349864.4435051996</c:v>
                </c:pt>
                <c:pt idx="2">
                  <c:v>5888021.251716</c:v>
                </c:pt>
                <c:pt idx="3">
                  <c:v>5998466.6700696005</c:v>
                </c:pt>
                <c:pt idx="4">
                  <c:v>5904163.7032080004</c:v>
                </c:pt>
                <c:pt idx="5">
                  <c:v>5848017.0210239999</c:v>
                </c:pt>
                <c:pt idx="6">
                  <c:v>6929218.4254059996</c:v>
                </c:pt>
                <c:pt idx="7">
                  <c:v>7585651.9131180001</c:v>
                </c:pt>
              </c:numCache>
            </c:numRef>
          </c:val>
          <c:extLst>
            <c:ext xmlns:c16="http://schemas.microsoft.com/office/drawing/2014/chart" uri="{C3380CC4-5D6E-409C-BE32-E72D297353CC}">
              <c16:uniqueId val="{00000001-D082-42C2-B993-35C3E8D8226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activeCell="C30" sqref="C30"/>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x14ac:dyDescent="0.3">
      <c r="A9" s="1"/>
      <c r="B9" s="4" t="s">
        <v>22</v>
      </c>
      <c r="C9" s="5" t="s">
        <v>30</v>
      </c>
      <c r="D9" s="5" t="s">
        <v>31</v>
      </c>
      <c r="E9" s="5" t="s">
        <v>32</v>
      </c>
      <c r="F9" s="5" t="s">
        <v>33</v>
      </c>
      <c r="G9" s="4" t="s">
        <v>34</v>
      </c>
      <c r="H9" s="4" t="s">
        <v>35</v>
      </c>
      <c r="I9" s="6" t="s">
        <v>36</v>
      </c>
      <c r="J9" s="4"/>
      <c r="K9" s="4" t="s">
        <v>21</v>
      </c>
      <c r="L9" s="4">
        <v>4.16</v>
      </c>
    </row>
    <row r="10" spans="1:12" x14ac:dyDescent="0.3">
      <c r="A10" s="1"/>
      <c r="B10" s="4" t="s">
        <v>22</v>
      </c>
      <c r="C10" s="5" t="s">
        <v>37</v>
      </c>
      <c r="D10" s="5" t="s">
        <v>38</v>
      </c>
      <c r="E10" s="5" t="s">
        <v>32</v>
      </c>
      <c r="F10" s="5" t="s">
        <v>39</v>
      </c>
      <c r="G10" s="4" t="s">
        <v>40</v>
      </c>
      <c r="H10" s="4" t="s">
        <v>41</v>
      </c>
      <c r="I10" s="6" t="s">
        <v>42</v>
      </c>
      <c r="J10" s="4"/>
      <c r="K10" s="4" t="s">
        <v>21</v>
      </c>
      <c r="L10" s="4">
        <v>12.5</v>
      </c>
    </row>
    <row r="11" spans="1:12" x14ac:dyDescent="0.3">
      <c r="A11" s="1"/>
      <c r="B11" s="4" t="s">
        <v>22</v>
      </c>
      <c r="C11" s="5" t="s">
        <v>43</v>
      </c>
      <c r="D11" s="5" t="s">
        <v>44</v>
      </c>
      <c r="E11" s="5" t="s">
        <v>45</v>
      </c>
      <c r="F11" s="5" t="s">
        <v>46</v>
      </c>
      <c r="G11" s="4" t="s">
        <v>47</v>
      </c>
      <c r="H11" s="4" t="s">
        <v>48</v>
      </c>
      <c r="I11" s="6" t="s">
        <v>49</v>
      </c>
      <c r="J11" s="4">
        <v>4</v>
      </c>
      <c r="K11" s="4" t="s">
        <v>50</v>
      </c>
      <c r="L1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51</v>
      </c>
      <c r="C5" s="194"/>
      <c r="D5" s="194"/>
      <c r="E5" s="194"/>
      <c r="F5" s="194"/>
      <c r="G5" s="194"/>
      <c r="H5" s="194"/>
      <c r="I5" s="194"/>
    </row>
    <row r="6" spans="1:9" ht="40.049999999999997" customHeight="1" x14ac:dyDescent="0.3">
      <c r="A6" s="1"/>
      <c r="B6" s="7" t="s">
        <v>52</v>
      </c>
      <c r="C6" s="3" t="s">
        <v>53</v>
      </c>
      <c r="D6" s="3" t="s">
        <v>54</v>
      </c>
      <c r="E6" s="7" t="s">
        <v>3</v>
      </c>
      <c r="F6" s="7" t="s">
        <v>4</v>
      </c>
      <c r="G6" s="7" t="s">
        <v>55</v>
      </c>
      <c r="H6" s="7" t="s">
        <v>6</v>
      </c>
      <c r="I6" s="7" t="s">
        <v>9</v>
      </c>
    </row>
    <row r="7" spans="1:9" x14ac:dyDescent="0.3">
      <c r="A7" s="1"/>
      <c r="B7" s="4" t="s">
        <v>56</v>
      </c>
      <c r="C7" s="4" t="s">
        <v>57</v>
      </c>
      <c r="D7" s="4" t="s">
        <v>58</v>
      </c>
      <c r="E7" s="5" t="s">
        <v>23</v>
      </c>
      <c r="F7" s="5" t="s">
        <v>59</v>
      </c>
      <c r="G7" s="5" t="s">
        <v>60</v>
      </c>
      <c r="H7" s="5" t="s">
        <v>39</v>
      </c>
      <c r="I7" s="5" t="s">
        <v>61</v>
      </c>
    </row>
    <row r="8" spans="1:9" x14ac:dyDescent="0.3">
      <c r="A8" s="1"/>
      <c r="B8" s="4" t="s">
        <v>56</v>
      </c>
      <c r="C8" s="4" t="s">
        <v>57</v>
      </c>
      <c r="D8" s="4" t="s">
        <v>58</v>
      </c>
      <c r="E8" s="5" t="s">
        <v>23</v>
      </c>
      <c r="F8" s="5" t="s">
        <v>62</v>
      </c>
      <c r="G8" s="5" t="s">
        <v>63</v>
      </c>
      <c r="H8" s="5" t="s">
        <v>64</v>
      </c>
      <c r="I8" s="5" t="s">
        <v>65</v>
      </c>
    </row>
    <row r="9" spans="1:9" x14ac:dyDescent="0.3">
      <c r="A9" s="1"/>
      <c r="B9" s="4" t="s">
        <v>56</v>
      </c>
      <c r="C9" s="4" t="s">
        <v>57</v>
      </c>
      <c r="D9" s="4" t="s">
        <v>58</v>
      </c>
      <c r="E9" s="5" t="s">
        <v>66</v>
      </c>
      <c r="F9" s="5" t="s">
        <v>67</v>
      </c>
      <c r="G9" s="5" t="s">
        <v>68</v>
      </c>
      <c r="H9" s="5" t="s">
        <v>26</v>
      </c>
      <c r="I9" s="5" t="s">
        <v>69</v>
      </c>
    </row>
    <row r="10" spans="1:9" x14ac:dyDescent="0.3">
      <c r="A10" s="1"/>
      <c r="B10" s="4" t="s">
        <v>56</v>
      </c>
      <c r="C10" s="4" t="s">
        <v>57</v>
      </c>
      <c r="D10" s="4" t="s">
        <v>58</v>
      </c>
      <c r="E10" s="5" t="s">
        <v>66</v>
      </c>
      <c r="F10" s="5" t="s">
        <v>67</v>
      </c>
      <c r="G10" s="5" t="s">
        <v>70</v>
      </c>
      <c r="H10" s="5" t="s">
        <v>71</v>
      </c>
      <c r="I10" s="5" t="s">
        <v>72</v>
      </c>
    </row>
    <row r="11" spans="1:9" x14ac:dyDescent="0.3">
      <c r="A11" s="1"/>
      <c r="B11" s="4" t="s">
        <v>56</v>
      </c>
      <c r="C11" s="4" t="s">
        <v>57</v>
      </c>
      <c r="D11" s="4" t="s">
        <v>58</v>
      </c>
      <c r="E11" s="5" t="s">
        <v>73</v>
      </c>
      <c r="F11" s="5" t="s">
        <v>74</v>
      </c>
      <c r="G11" s="5" t="s">
        <v>75</v>
      </c>
      <c r="H11" s="5" t="s">
        <v>26</v>
      </c>
      <c r="I11" s="5" t="s">
        <v>76</v>
      </c>
    </row>
    <row r="12" spans="1:9" x14ac:dyDescent="0.3">
      <c r="A12" s="1"/>
      <c r="B12" s="4" t="s">
        <v>56</v>
      </c>
      <c r="C12" s="4" t="s">
        <v>57</v>
      </c>
      <c r="D12" s="4" t="s">
        <v>58</v>
      </c>
      <c r="E12" s="5" t="s">
        <v>73</v>
      </c>
      <c r="F12" s="5" t="s">
        <v>77</v>
      </c>
      <c r="G12" s="5" t="s">
        <v>60</v>
      </c>
      <c r="H12" s="5" t="s">
        <v>78</v>
      </c>
      <c r="I12" s="5" t="s">
        <v>79</v>
      </c>
    </row>
    <row r="13" spans="1:9" x14ac:dyDescent="0.3">
      <c r="A13" s="1"/>
      <c r="B13" s="4" t="s">
        <v>56</v>
      </c>
      <c r="C13" s="4" t="s">
        <v>57</v>
      </c>
      <c r="D13" s="4" t="s">
        <v>58</v>
      </c>
      <c r="E13" s="5" t="s">
        <v>73</v>
      </c>
      <c r="F13" s="5" t="s">
        <v>80</v>
      </c>
      <c r="G13" s="5" t="s">
        <v>68</v>
      </c>
      <c r="H13" s="5" t="s">
        <v>26</v>
      </c>
      <c r="I13" s="5" t="s">
        <v>81</v>
      </c>
    </row>
    <row r="14" spans="1:9" x14ac:dyDescent="0.3">
      <c r="A14" s="1"/>
      <c r="B14" s="4" t="s">
        <v>56</v>
      </c>
      <c r="C14" s="4" t="s">
        <v>57</v>
      </c>
      <c r="D14" s="4" t="s">
        <v>58</v>
      </c>
      <c r="E14" s="5" t="s">
        <v>73</v>
      </c>
      <c r="F14" s="5" t="s">
        <v>80</v>
      </c>
      <c r="G14" s="5" t="s">
        <v>68</v>
      </c>
      <c r="H14" s="5" t="s">
        <v>26</v>
      </c>
      <c r="I14" s="5" t="s">
        <v>82</v>
      </c>
    </row>
    <row r="15" spans="1:9" x14ac:dyDescent="0.3">
      <c r="A15" s="1"/>
      <c r="B15" s="4" t="s">
        <v>56</v>
      </c>
      <c r="C15" s="4" t="s">
        <v>57</v>
      </c>
      <c r="D15" s="4" t="s">
        <v>58</v>
      </c>
      <c r="E15" s="5" t="s">
        <v>73</v>
      </c>
      <c r="F15" s="5" t="s">
        <v>83</v>
      </c>
      <c r="G15" s="5" t="s">
        <v>68</v>
      </c>
      <c r="H15" s="5" t="s">
        <v>26</v>
      </c>
      <c r="I15" s="5" t="s">
        <v>82</v>
      </c>
    </row>
    <row r="16" spans="1:9" x14ac:dyDescent="0.3">
      <c r="A16" s="1"/>
      <c r="B16" s="4" t="s">
        <v>56</v>
      </c>
      <c r="C16" s="4" t="s">
        <v>57</v>
      </c>
      <c r="D16" s="4" t="s">
        <v>58</v>
      </c>
      <c r="E16" s="5" t="s">
        <v>73</v>
      </c>
      <c r="F16" s="5" t="s">
        <v>83</v>
      </c>
      <c r="G16" s="5" t="s">
        <v>68</v>
      </c>
      <c r="H16" s="5" t="s">
        <v>26</v>
      </c>
      <c r="I16" s="5" t="s">
        <v>84</v>
      </c>
    </row>
    <row r="17" spans="1:9" x14ac:dyDescent="0.3">
      <c r="A17" s="1"/>
      <c r="B17" s="4" t="s">
        <v>56</v>
      </c>
      <c r="C17" s="4" t="s">
        <v>57</v>
      </c>
      <c r="D17" s="4" t="s">
        <v>58</v>
      </c>
      <c r="E17" s="5" t="s">
        <v>85</v>
      </c>
      <c r="F17" s="5" t="s">
        <v>86</v>
      </c>
      <c r="G17" s="5" t="s">
        <v>68</v>
      </c>
      <c r="H17" s="5" t="s">
        <v>26</v>
      </c>
      <c r="I17" s="5" t="s">
        <v>87</v>
      </c>
    </row>
    <row r="18" spans="1:9" x14ac:dyDescent="0.3">
      <c r="A18" s="1"/>
      <c r="B18" s="4" t="s">
        <v>56</v>
      </c>
      <c r="C18" s="4" t="s">
        <v>57</v>
      </c>
      <c r="D18" s="4" t="s">
        <v>58</v>
      </c>
      <c r="E18" s="5" t="s">
        <v>85</v>
      </c>
      <c r="F18" s="5" t="s">
        <v>86</v>
      </c>
      <c r="G18" s="5" t="s">
        <v>68</v>
      </c>
      <c r="H18" s="5" t="s">
        <v>26</v>
      </c>
      <c r="I18" s="5" t="s">
        <v>88</v>
      </c>
    </row>
    <row r="19" spans="1:9" x14ac:dyDescent="0.3">
      <c r="A19" s="1"/>
      <c r="B19" s="4" t="s">
        <v>56</v>
      </c>
      <c r="C19" s="4" t="s">
        <v>57</v>
      </c>
      <c r="D19" s="4" t="s">
        <v>58</v>
      </c>
      <c r="E19" s="5" t="s">
        <v>89</v>
      </c>
      <c r="F19" s="5" t="s">
        <v>90</v>
      </c>
      <c r="G19" s="5" t="s">
        <v>91</v>
      </c>
      <c r="H19" s="5" t="s">
        <v>26</v>
      </c>
      <c r="I19" s="5" t="s">
        <v>92</v>
      </c>
    </row>
    <row r="20" spans="1:9" x14ac:dyDescent="0.3">
      <c r="A20" s="1"/>
      <c r="B20" s="4" t="s">
        <v>56</v>
      </c>
      <c r="C20" s="4" t="s">
        <v>57</v>
      </c>
      <c r="D20" s="4" t="s">
        <v>58</v>
      </c>
      <c r="E20" s="5" t="s">
        <v>89</v>
      </c>
      <c r="F20" s="5" t="s">
        <v>93</v>
      </c>
      <c r="G20" s="5" t="s">
        <v>68</v>
      </c>
      <c r="H20" s="5" t="s">
        <v>26</v>
      </c>
      <c r="I20" s="5" t="s">
        <v>94</v>
      </c>
    </row>
    <row r="21" spans="1:9" x14ac:dyDescent="0.3">
      <c r="A21" s="1"/>
      <c r="B21" s="4" t="s">
        <v>56</v>
      </c>
      <c r="C21" s="4" t="s">
        <v>57</v>
      </c>
      <c r="D21" s="4" t="s">
        <v>58</v>
      </c>
      <c r="E21" s="5" t="s">
        <v>89</v>
      </c>
      <c r="F21" s="5" t="s">
        <v>93</v>
      </c>
      <c r="G21" s="5" t="s">
        <v>68</v>
      </c>
      <c r="H21" s="5" t="s">
        <v>26</v>
      </c>
      <c r="I21" s="5" t="s">
        <v>95</v>
      </c>
    </row>
    <row r="22" spans="1:9" x14ac:dyDescent="0.3">
      <c r="A22" s="1"/>
      <c r="B22" s="4" t="s">
        <v>56</v>
      </c>
      <c r="C22" s="4" t="s">
        <v>57</v>
      </c>
      <c r="D22" s="4" t="s">
        <v>58</v>
      </c>
      <c r="E22" s="5" t="s">
        <v>89</v>
      </c>
      <c r="F22" s="5" t="s">
        <v>93</v>
      </c>
      <c r="G22" s="5" t="s">
        <v>68</v>
      </c>
      <c r="H22" s="5" t="s">
        <v>26</v>
      </c>
      <c r="I22" s="5" t="s">
        <v>96</v>
      </c>
    </row>
    <row r="23" spans="1:9" x14ac:dyDescent="0.3">
      <c r="A23" s="1"/>
      <c r="B23" s="4" t="s">
        <v>56</v>
      </c>
      <c r="C23" s="4" t="s">
        <v>57</v>
      </c>
      <c r="D23" s="4" t="s">
        <v>58</v>
      </c>
      <c r="E23" s="5" t="s">
        <v>89</v>
      </c>
      <c r="F23" s="5" t="s">
        <v>93</v>
      </c>
      <c r="G23" s="5" t="s">
        <v>68</v>
      </c>
      <c r="H23" s="5" t="s">
        <v>26</v>
      </c>
      <c r="I23" s="5" t="s">
        <v>97</v>
      </c>
    </row>
    <row r="24" spans="1:9" x14ac:dyDescent="0.3">
      <c r="A24" s="1"/>
      <c r="B24" s="4" t="s">
        <v>56</v>
      </c>
      <c r="C24" s="4" t="s">
        <v>57</v>
      </c>
      <c r="D24" s="4" t="s">
        <v>58</v>
      </c>
      <c r="E24" s="5" t="s">
        <v>89</v>
      </c>
      <c r="F24" s="5" t="s">
        <v>98</v>
      </c>
      <c r="G24" s="5" t="s">
        <v>68</v>
      </c>
      <c r="H24" s="5" t="s">
        <v>26</v>
      </c>
      <c r="I24" s="5" t="s">
        <v>99</v>
      </c>
    </row>
    <row r="25" spans="1:9" x14ac:dyDescent="0.3">
      <c r="A25" s="1"/>
      <c r="B25" s="4" t="s">
        <v>56</v>
      </c>
      <c r="C25" s="4" t="s">
        <v>57</v>
      </c>
      <c r="D25" s="4" t="s">
        <v>58</v>
      </c>
      <c r="E25" s="5" t="s">
        <v>89</v>
      </c>
      <c r="F25" s="5" t="s">
        <v>98</v>
      </c>
      <c r="G25" s="5" t="s">
        <v>68</v>
      </c>
      <c r="H25" s="5" t="s">
        <v>26</v>
      </c>
      <c r="I25" s="5" t="s">
        <v>100</v>
      </c>
    </row>
    <row r="26" spans="1:9" x14ac:dyDescent="0.3">
      <c r="A26" s="1"/>
      <c r="B26" s="4" t="s">
        <v>56</v>
      </c>
      <c r="C26" s="4" t="s">
        <v>57</v>
      </c>
      <c r="D26" s="4" t="s">
        <v>58</v>
      </c>
      <c r="E26" s="5" t="s">
        <v>101</v>
      </c>
      <c r="F26" s="5" t="s">
        <v>102</v>
      </c>
      <c r="G26" s="5" t="s">
        <v>91</v>
      </c>
      <c r="H26" s="5" t="s">
        <v>26</v>
      </c>
      <c r="I26" s="5" t="s">
        <v>103</v>
      </c>
    </row>
    <row r="27" spans="1:9" x14ac:dyDescent="0.3">
      <c r="A27" s="1"/>
      <c r="B27" s="4" t="s">
        <v>56</v>
      </c>
      <c r="C27" s="4" t="s">
        <v>57</v>
      </c>
      <c r="D27" s="4" t="s">
        <v>58</v>
      </c>
      <c r="E27" s="5" t="s">
        <v>101</v>
      </c>
      <c r="F27" s="5" t="s">
        <v>102</v>
      </c>
      <c r="G27" s="5" t="s">
        <v>91</v>
      </c>
      <c r="H27" s="5" t="s">
        <v>26</v>
      </c>
      <c r="I27" s="5" t="s">
        <v>104</v>
      </c>
    </row>
    <row r="28" spans="1:9" x14ac:dyDescent="0.3">
      <c r="A28" s="1"/>
      <c r="B28" s="4" t="s">
        <v>56</v>
      </c>
      <c r="C28" s="4" t="s">
        <v>57</v>
      </c>
      <c r="D28" s="4" t="s">
        <v>58</v>
      </c>
      <c r="E28" s="5" t="s">
        <v>101</v>
      </c>
      <c r="F28" s="5" t="s">
        <v>105</v>
      </c>
      <c r="G28" s="5" t="s">
        <v>91</v>
      </c>
      <c r="H28" s="5" t="s">
        <v>26</v>
      </c>
      <c r="I28" s="5" t="s">
        <v>106</v>
      </c>
    </row>
    <row r="29" spans="1:9" x14ac:dyDescent="0.3">
      <c r="A29" s="1"/>
      <c r="B29" s="4" t="s">
        <v>56</v>
      </c>
      <c r="C29" s="4" t="s">
        <v>57</v>
      </c>
      <c r="D29" s="4" t="s">
        <v>58</v>
      </c>
      <c r="E29" s="5" t="s">
        <v>37</v>
      </c>
      <c r="F29" s="5" t="s">
        <v>107</v>
      </c>
      <c r="G29" s="5" t="s">
        <v>70</v>
      </c>
      <c r="H29" s="5" t="s">
        <v>108</v>
      </c>
      <c r="I29" s="5" t="s">
        <v>109</v>
      </c>
    </row>
    <row r="30" spans="1:9" x14ac:dyDescent="0.3">
      <c r="A30" s="1"/>
      <c r="B30" s="4" t="s">
        <v>56</v>
      </c>
      <c r="C30" s="4" t="s">
        <v>57</v>
      </c>
      <c r="D30" s="4" t="s">
        <v>58</v>
      </c>
      <c r="E30" s="5" t="s">
        <v>37</v>
      </c>
      <c r="F30" s="5" t="s">
        <v>107</v>
      </c>
      <c r="G30" s="5" t="s">
        <v>70</v>
      </c>
      <c r="H30" s="5" t="s">
        <v>108</v>
      </c>
      <c r="I30" s="5" t="s">
        <v>110</v>
      </c>
    </row>
    <row r="31" spans="1:9" x14ac:dyDescent="0.3">
      <c r="A31" s="1"/>
      <c r="B31" s="4" t="s">
        <v>56</v>
      </c>
      <c r="C31" s="4" t="s">
        <v>57</v>
      </c>
      <c r="D31" s="4" t="s">
        <v>58</v>
      </c>
      <c r="E31" s="5" t="s">
        <v>37</v>
      </c>
      <c r="F31" s="5" t="s">
        <v>111</v>
      </c>
      <c r="G31" s="5" t="s">
        <v>68</v>
      </c>
      <c r="H31" s="5" t="s">
        <v>26</v>
      </c>
      <c r="I31" s="5" t="s">
        <v>112</v>
      </c>
    </row>
    <row r="32" spans="1:9" x14ac:dyDescent="0.3">
      <c r="A32" s="1"/>
      <c r="B32" s="4" t="s">
        <v>56</v>
      </c>
      <c r="C32" s="4" t="s">
        <v>57</v>
      </c>
      <c r="D32" s="4" t="s">
        <v>58</v>
      </c>
      <c r="E32" s="5" t="s">
        <v>37</v>
      </c>
      <c r="F32" s="5" t="s">
        <v>111</v>
      </c>
      <c r="G32" s="5" t="s">
        <v>68</v>
      </c>
      <c r="H32" s="5" t="s">
        <v>26</v>
      </c>
      <c r="I32" s="5" t="s">
        <v>113</v>
      </c>
    </row>
    <row r="33" spans="1:9" x14ac:dyDescent="0.3">
      <c r="A33" s="1"/>
      <c r="B33" s="4" t="s">
        <v>56</v>
      </c>
      <c r="C33" s="4" t="s">
        <v>57</v>
      </c>
      <c r="D33" s="4" t="s">
        <v>58</v>
      </c>
      <c r="E33" s="5" t="s">
        <v>37</v>
      </c>
      <c r="F33" s="5" t="s">
        <v>111</v>
      </c>
      <c r="G33" s="5" t="s">
        <v>68</v>
      </c>
      <c r="H33" s="5" t="s">
        <v>26</v>
      </c>
      <c r="I33" s="5" t="s">
        <v>114</v>
      </c>
    </row>
    <row r="34" spans="1:9" x14ac:dyDescent="0.3">
      <c r="A34" s="1"/>
      <c r="B34" s="4" t="s">
        <v>56</v>
      </c>
      <c r="C34" s="4" t="s">
        <v>57</v>
      </c>
      <c r="D34" s="4" t="s">
        <v>58</v>
      </c>
      <c r="E34" s="5" t="s">
        <v>37</v>
      </c>
      <c r="F34" s="5" t="s">
        <v>111</v>
      </c>
      <c r="G34" s="5" t="s">
        <v>68</v>
      </c>
      <c r="H34" s="5" t="s">
        <v>26</v>
      </c>
      <c r="I34" s="5" t="s">
        <v>115</v>
      </c>
    </row>
    <row r="35" spans="1:9" x14ac:dyDescent="0.3">
      <c r="A35" s="1"/>
      <c r="B35" s="4" t="s">
        <v>56</v>
      </c>
      <c r="C35" s="4" t="s">
        <v>57</v>
      </c>
      <c r="D35" s="4" t="s">
        <v>58</v>
      </c>
      <c r="E35" s="5" t="s">
        <v>37</v>
      </c>
      <c r="F35" s="5" t="s">
        <v>111</v>
      </c>
      <c r="G35" s="5" t="s">
        <v>68</v>
      </c>
      <c r="H35" s="5" t="s">
        <v>26</v>
      </c>
      <c r="I35" s="5" t="s">
        <v>116</v>
      </c>
    </row>
    <row r="36" spans="1:9" x14ac:dyDescent="0.3">
      <c r="A36" s="1"/>
      <c r="B36" s="4" t="s">
        <v>56</v>
      </c>
      <c r="C36" s="4" t="s">
        <v>57</v>
      </c>
      <c r="D36" s="4" t="s">
        <v>58</v>
      </c>
      <c r="E36" s="5" t="s">
        <v>117</v>
      </c>
      <c r="F36" s="5" t="s">
        <v>118</v>
      </c>
      <c r="G36" s="5" t="s">
        <v>68</v>
      </c>
      <c r="H36" s="5" t="s">
        <v>26</v>
      </c>
      <c r="I36" s="5" t="s">
        <v>119</v>
      </c>
    </row>
    <row r="37" spans="1:9" x14ac:dyDescent="0.3">
      <c r="A37" s="1"/>
      <c r="B37" s="4" t="s">
        <v>56</v>
      </c>
      <c r="C37" s="4" t="s">
        <v>57</v>
      </c>
      <c r="D37" s="4" t="s">
        <v>58</v>
      </c>
      <c r="E37" s="5" t="s">
        <v>120</v>
      </c>
      <c r="F37" s="5" t="s">
        <v>121</v>
      </c>
      <c r="G37" s="5" t="s">
        <v>91</v>
      </c>
      <c r="H37" s="5" t="s">
        <v>26</v>
      </c>
      <c r="I37" s="5" t="s">
        <v>122</v>
      </c>
    </row>
    <row r="38" spans="1:9" x14ac:dyDescent="0.3">
      <c r="A38" s="1"/>
      <c r="B38" s="4" t="s">
        <v>56</v>
      </c>
      <c r="C38" s="4" t="s">
        <v>57</v>
      </c>
      <c r="D38" s="4" t="s">
        <v>58</v>
      </c>
      <c r="E38" s="5" t="s">
        <v>120</v>
      </c>
      <c r="F38" s="5" t="s">
        <v>121</v>
      </c>
      <c r="G38" s="5" t="s">
        <v>60</v>
      </c>
      <c r="H38" s="5" t="s">
        <v>123</v>
      </c>
      <c r="I38" s="5" t="s">
        <v>124</v>
      </c>
    </row>
    <row r="39" spans="1:9" x14ac:dyDescent="0.3">
      <c r="A39" s="1"/>
      <c r="B39" s="4" t="s">
        <v>56</v>
      </c>
      <c r="C39" s="4" t="s">
        <v>57</v>
      </c>
      <c r="D39" s="4" t="s">
        <v>58</v>
      </c>
      <c r="E39" s="5" t="s">
        <v>125</v>
      </c>
      <c r="F39" s="5" t="s">
        <v>126</v>
      </c>
      <c r="G39" s="5" t="s">
        <v>68</v>
      </c>
      <c r="H39" s="5" t="s">
        <v>26</v>
      </c>
      <c r="I39" s="5" t="s">
        <v>127</v>
      </c>
    </row>
    <row r="40" spans="1:9" x14ac:dyDescent="0.3">
      <c r="A40" s="1"/>
      <c r="B40" s="4" t="s">
        <v>56</v>
      </c>
      <c r="C40" s="4" t="s">
        <v>57</v>
      </c>
      <c r="D40" s="4" t="s">
        <v>58</v>
      </c>
      <c r="E40" s="5" t="s">
        <v>125</v>
      </c>
      <c r="F40" s="5" t="s">
        <v>126</v>
      </c>
      <c r="G40" s="5" t="s">
        <v>68</v>
      </c>
      <c r="H40" s="5" t="s">
        <v>26</v>
      </c>
      <c r="I40" s="5" t="s">
        <v>128</v>
      </c>
    </row>
    <row r="41" spans="1:9" x14ac:dyDescent="0.3">
      <c r="A41" s="1"/>
      <c r="B41" s="4" t="s">
        <v>56</v>
      </c>
      <c r="C41" s="4" t="s">
        <v>57</v>
      </c>
      <c r="D41" s="4" t="s">
        <v>58</v>
      </c>
      <c r="E41" s="5" t="s">
        <v>129</v>
      </c>
      <c r="F41" s="5" t="s">
        <v>130</v>
      </c>
      <c r="G41" s="5" t="s">
        <v>68</v>
      </c>
      <c r="H41" s="5" t="s">
        <v>26</v>
      </c>
      <c r="I41"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6.4" x14ac:dyDescent="0.3">
      <c r="A7" s="1"/>
      <c r="B7" s="5" t="s">
        <v>146</v>
      </c>
      <c r="C7" s="5" t="s">
        <v>147</v>
      </c>
      <c r="D7" s="5" t="s">
        <v>26</v>
      </c>
      <c r="E7" s="4" t="s">
        <v>148</v>
      </c>
      <c r="F7" s="4" t="s">
        <v>149</v>
      </c>
      <c r="G7" s="6" t="s">
        <v>150</v>
      </c>
      <c r="H7" s="8">
        <v>17</v>
      </c>
      <c r="I7" s="5" t="s">
        <v>151</v>
      </c>
      <c r="J7" s="5" t="s">
        <v>152</v>
      </c>
      <c r="K7" s="5" t="s">
        <v>153</v>
      </c>
      <c r="L7" s="5" t="s">
        <v>154</v>
      </c>
      <c r="M7" s="8">
        <v>13417</v>
      </c>
      <c r="N7" s="5" t="s">
        <v>155</v>
      </c>
    </row>
    <row r="8" spans="1:14" x14ac:dyDescent="0.3">
      <c r="A8" s="1"/>
      <c r="B8" s="5" t="s">
        <v>156</v>
      </c>
      <c r="C8" s="5" t="s">
        <v>157</v>
      </c>
      <c r="D8" s="5" t="s">
        <v>158</v>
      </c>
      <c r="E8" s="4" t="s">
        <v>159</v>
      </c>
      <c r="F8" s="4" t="s">
        <v>160</v>
      </c>
      <c r="G8" s="6" t="s">
        <v>161</v>
      </c>
      <c r="H8" s="8">
        <v>0</v>
      </c>
      <c r="I8" s="5" t="s">
        <v>151</v>
      </c>
      <c r="J8" s="5" t="s">
        <v>162</v>
      </c>
      <c r="K8" s="5" t="s">
        <v>153</v>
      </c>
      <c r="L8" s="5" t="s">
        <v>163</v>
      </c>
      <c r="M8" s="8">
        <v>13652</v>
      </c>
      <c r="N8" s="5" t="s">
        <v>164</v>
      </c>
    </row>
    <row r="9" spans="1:14" ht="26.4" x14ac:dyDescent="0.3">
      <c r="A9" s="1"/>
      <c r="B9" s="5" t="s">
        <v>156</v>
      </c>
      <c r="C9" s="5" t="s">
        <v>165</v>
      </c>
      <c r="D9" s="5" t="s">
        <v>166</v>
      </c>
      <c r="E9" s="4" t="s">
        <v>148</v>
      </c>
      <c r="F9" s="4" t="s">
        <v>149</v>
      </c>
      <c r="G9" s="6" t="s">
        <v>167</v>
      </c>
      <c r="H9" s="8">
        <v>0</v>
      </c>
      <c r="I9" s="5" t="s">
        <v>151</v>
      </c>
      <c r="J9" s="5" t="s">
        <v>162</v>
      </c>
      <c r="K9" s="5" t="s">
        <v>153</v>
      </c>
      <c r="L9" s="5" t="s">
        <v>168</v>
      </c>
      <c r="M9" s="8">
        <v>13869</v>
      </c>
      <c r="N9" s="5" t="s">
        <v>164</v>
      </c>
    </row>
    <row r="10" spans="1:14" ht="26.4" x14ac:dyDescent="0.3">
      <c r="A10" s="1"/>
      <c r="B10" s="5" t="s">
        <v>156</v>
      </c>
      <c r="C10" s="5" t="s">
        <v>165</v>
      </c>
      <c r="D10" s="5" t="s">
        <v>169</v>
      </c>
      <c r="E10" s="4" t="s">
        <v>148</v>
      </c>
      <c r="F10" s="4" t="s">
        <v>149</v>
      </c>
      <c r="G10" s="6" t="s">
        <v>170</v>
      </c>
      <c r="H10" s="8">
        <v>0</v>
      </c>
      <c r="I10" s="5" t="s">
        <v>151</v>
      </c>
      <c r="J10" s="5" t="s">
        <v>162</v>
      </c>
      <c r="K10" s="5" t="s">
        <v>153</v>
      </c>
      <c r="L10" s="5" t="s">
        <v>168</v>
      </c>
      <c r="M10" s="8">
        <v>13870</v>
      </c>
      <c r="N10" s="5" t="s">
        <v>164</v>
      </c>
    </row>
    <row r="11" spans="1:14" ht="26.4" x14ac:dyDescent="0.3">
      <c r="A11" s="1"/>
      <c r="B11" s="5" t="s">
        <v>156</v>
      </c>
      <c r="C11" s="5" t="s">
        <v>165</v>
      </c>
      <c r="D11" s="5" t="s">
        <v>171</v>
      </c>
      <c r="E11" s="4" t="s">
        <v>148</v>
      </c>
      <c r="F11" s="4" t="s">
        <v>149</v>
      </c>
      <c r="G11" s="6" t="s">
        <v>167</v>
      </c>
      <c r="H11" s="8">
        <v>0</v>
      </c>
      <c r="I11" s="5" t="s">
        <v>151</v>
      </c>
      <c r="J11" s="5" t="s">
        <v>162</v>
      </c>
      <c r="K11" s="5" t="s">
        <v>153</v>
      </c>
      <c r="L11" s="5" t="s">
        <v>168</v>
      </c>
      <c r="M11" s="8">
        <v>14765</v>
      </c>
      <c r="N11" s="5" t="s">
        <v>164</v>
      </c>
    </row>
    <row r="12" spans="1:14" ht="26.4" x14ac:dyDescent="0.3">
      <c r="A12" s="1"/>
      <c r="B12" s="5" t="s">
        <v>156</v>
      </c>
      <c r="C12" s="5" t="s">
        <v>165</v>
      </c>
      <c r="D12" s="5" t="s">
        <v>172</v>
      </c>
      <c r="E12" s="4" t="s">
        <v>148</v>
      </c>
      <c r="F12" s="4" t="s">
        <v>149</v>
      </c>
      <c r="G12" s="6" t="s">
        <v>170</v>
      </c>
      <c r="H12" s="8">
        <v>0</v>
      </c>
      <c r="I12" s="5" t="s">
        <v>151</v>
      </c>
      <c r="J12" s="5" t="s">
        <v>162</v>
      </c>
      <c r="K12" s="5" t="s">
        <v>153</v>
      </c>
      <c r="L12" s="5" t="s">
        <v>168</v>
      </c>
      <c r="M12" s="8">
        <v>13871</v>
      </c>
      <c r="N12" s="5" t="s">
        <v>164</v>
      </c>
    </row>
    <row r="13" spans="1:14" ht="39.6" x14ac:dyDescent="0.3">
      <c r="A13" s="1"/>
      <c r="B13" s="5" t="s">
        <v>156</v>
      </c>
      <c r="C13" s="5" t="s">
        <v>165</v>
      </c>
      <c r="D13" s="5" t="s">
        <v>173</v>
      </c>
      <c r="E13" s="4" t="s">
        <v>148</v>
      </c>
      <c r="F13" s="4" t="s">
        <v>149</v>
      </c>
      <c r="G13" s="6" t="s">
        <v>174</v>
      </c>
      <c r="H13" s="8">
        <v>0</v>
      </c>
      <c r="I13" s="5" t="s">
        <v>151</v>
      </c>
      <c r="J13" s="5" t="s">
        <v>152</v>
      </c>
      <c r="K13" s="5" t="s">
        <v>153</v>
      </c>
      <c r="L13" s="5" t="s">
        <v>168</v>
      </c>
      <c r="M13" s="8">
        <v>13765</v>
      </c>
      <c r="N13" s="5" t="s">
        <v>164</v>
      </c>
    </row>
    <row r="14" spans="1:14" ht="26.4" x14ac:dyDescent="0.3">
      <c r="A14" s="1"/>
      <c r="B14" s="5" t="s">
        <v>156</v>
      </c>
      <c r="C14" s="5" t="s">
        <v>175</v>
      </c>
      <c r="D14" s="5" t="s">
        <v>176</v>
      </c>
      <c r="E14" s="4" t="s">
        <v>148</v>
      </c>
      <c r="F14" s="4" t="s">
        <v>149</v>
      </c>
      <c r="G14" s="6" t="s">
        <v>177</v>
      </c>
      <c r="H14" s="8">
        <v>0</v>
      </c>
      <c r="I14" s="5" t="s">
        <v>151</v>
      </c>
      <c r="J14" s="5" t="s">
        <v>162</v>
      </c>
      <c r="K14" s="5" t="s">
        <v>153</v>
      </c>
      <c r="L14" s="5" t="s">
        <v>154</v>
      </c>
      <c r="M14" s="8">
        <v>13761</v>
      </c>
      <c r="N14" s="5" t="s">
        <v>164</v>
      </c>
    </row>
    <row r="15" spans="1:14" ht="26.4" x14ac:dyDescent="0.3">
      <c r="A15" s="1"/>
      <c r="B15" s="5" t="s">
        <v>156</v>
      </c>
      <c r="C15" s="5" t="s">
        <v>175</v>
      </c>
      <c r="D15" s="5" t="s">
        <v>178</v>
      </c>
      <c r="E15" s="4" t="s">
        <v>148</v>
      </c>
      <c r="F15" s="4" t="s">
        <v>149</v>
      </c>
      <c r="G15" s="6" t="s">
        <v>179</v>
      </c>
      <c r="H15" s="8">
        <v>0</v>
      </c>
      <c r="I15" s="5" t="s">
        <v>151</v>
      </c>
      <c r="J15" s="5" t="s">
        <v>162</v>
      </c>
      <c r="K15" s="5" t="s">
        <v>153</v>
      </c>
      <c r="L15" s="5" t="s">
        <v>154</v>
      </c>
      <c r="M15" s="8">
        <v>13758</v>
      </c>
      <c r="N15" s="5" t="s">
        <v>164</v>
      </c>
    </row>
    <row r="16" spans="1:14" x14ac:dyDescent="0.3">
      <c r="A16" s="1"/>
      <c r="B16" s="5" t="s">
        <v>156</v>
      </c>
      <c r="C16" s="5" t="s">
        <v>180</v>
      </c>
      <c r="D16" s="5" t="s">
        <v>181</v>
      </c>
      <c r="E16" s="4" t="s">
        <v>159</v>
      </c>
      <c r="F16" s="4" t="s">
        <v>160</v>
      </c>
      <c r="G16" s="6" t="s">
        <v>161</v>
      </c>
      <c r="H16" s="8">
        <v>0</v>
      </c>
      <c r="I16" s="5" t="s">
        <v>151</v>
      </c>
      <c r="J16" s="5" t="s">
        <v>162</v>
      </c>
      <c r="K16" s="5" t="s">
        <v>153</v>
      </c>
      <c r="L16" s="5" t="s">
        <v>163</v>
      </c>
      <c r="M16" s="8">
        <v>14961</v>
      </c>
      <c r="N16" s="5" t="s">
        <v>164</v>
      </c>
    </row>
    <row r="17" spans="1:14" ht="26.4" x14ac:dyDescent="0.3">
      <c r="A17" s="1"/>
      <c r="B17" s="5" t="s">
        <v>156</v>
      </c>
      <c r="C17" s="5" t="s">
        <v>182</v>
      </c>
      <c r="D17" s="5" t="s">
        <v>166</v>
      </c>
      <c r="E17" s="4" t="s">
        <v>148</v>
      </c>
      <c r="F17" s="4" t="s">
        <v>149</v>
      </c>
      <c r="G17" s="6" t="s">
        <v>183</v>
      </c>
      <c r="H17" s="8">
        <v>0</v>
      </c>
      <c r="I17" s="5" t="s">
        <v>151</v>
      </c>
      <c r="J17" s="5" t="s">
        <v>162</v>
      </c>
      <c r="K17" s="5" t="s">
        <v>153</v>
      </c>
      <c r="L17" s="5" t="s">
        <v>168</v>
      </c>
      <c r="M17" s="8">
        <v>13860</v>
      </c>
      <c r="N17" s="5" t="s">
        <v>164</v>
      </c>
    </row>
    <row r="18" spans="1:14" ht="26.4" x14ac:dyDescent="0.3">
      <c r="A18" s="1"/>
      <c r="B18" s="5" t="s">
        <v>156</v>
      </c>
      <c r="C18" s="5" t="s">
        <v>182</v>
      </c>
      <c r="D18" s="5" t="s">
        <v>169</v>
      </c>
      <c r="E18" s="4" t="s">
        <v>148</v>
      </c>
      <c r="F18" s="4" t="s">
        <v>149</v>
      </c>
      <c r="G18" s="6" t="s">
        <v>184</v>
      </c>
      <c r="H18" s="8">
        <v>0</v>
      </c>
      <c r="I18" s="5" t="s">
        <v>151</v>
      </c>
      <c r="J18" s="5" t="s">
        <v>162</v>
      </c>
      <c r="K18" s="5" t="s">
        <v>153</v>
      </c>
      <c r="L18" s="5" t="s">
        <v>168</v>
      </c>
      <c r="M18" s="8">
        <v>13862</v>
      </c>
      <c r="N18" s="5" t="s">
        <v>164</v>
      </c>
    </row>
    <row r="19" spans="1:14" ht="26.4" x14ac:dyDescent="0.3">
      <c r="A19" s="1"/>
      <c r="B19" s="5" t="s">
        <v>156</v>
      </c>
      <c r="C19" s="5" t="s">
        <v>182</v>
      </c>
      <c r="D19" s="5" t="s">
        <v>185</v>
      </c>
      <c r="E19" s="4" t="s">
        <v>148</v>
      </c>
      <c r="F19" s="4" t="s">
        <v>149</v>
      </c>
      <c r="G19" s="6" t="s">
        <v>183</v>
      </c>
      <c r="H19" s="8">
        <v>0</v>
      </c>
      <c r="I19" s="5" t="s">
        <v>151</v>
      </c>
      <c r="J19" s="5" t="s">
        <v>162</v>
      </c>
      <c r="K19" s="5" t="s">
        <v>153</v>
      </c>
      <c r="L19" s="5" t="s">
        <v>168</v>
      </c>
      <c r="M19" s="8">
        <v>13861</v>
      </c>
      <c r="N19" s="5" t="s">
        <v>164</v>
      </c>
    </row>
    <row r="20" spans="1:14" ht="26.4" x14ac:dyDescent="0.3">
      <c r="A20" s="1"/>
      <c r="B20" s="5" t="s">
        <v>156</v>
      </c>
      <c r="C20" s="5" t="s">
        <v>182</v>
      </c>
      <c r="D20" s="5" t="s">
        <v>172</v>
      </c>
      <c r="E20" s="4" t="s">
        <v>148</v>
      </c>
      <c r="F20" s="4" t="s">
        <v>149</v>
      </c>
      <c r="G20" s="6" t="s">
        <v>184</v>
      </c>
      <c r="H20" s="8">
        <v>0</v>
      </c>
      <c r="I20" s="5" t="s">
        <v>151</v>
      </c>
      <c r="J20" s="5" t="s">
        <v>162</v>
      </c>
      <c r="K20" s="5" t="s">
        <v>153</v>
      </c>
      <c r="L20" s="5" t="s">
        <v>168</v>
      </c>
      <c r="M20" s="8">
        <v>13863</v>
      </c>
      <c r="N20" s="5" t="s">
        <v>164</v>
      </c>
    </row>
    <row r="21" spans="1:14" ht="39.6" x14ac:dyDescent="0.3">
      <c r="A21" s="1"/>
      <c r="B21" s="5" t="s">
        <v>156</v>
      </c>
      <c r="C21" s="5" t="s">
        <v>182</v>
      </c>
      <c r="D21" s="5" t="s">
        <v>186</v>
      </c>
      <c r="E21" s="4" t="s">
        <v>148</v>
      </c>
      <c r="F21" s="4" t="s">
        <v>149</v>
      </c>
      <c r="G21" s="6" t="s">
        <v>187</v>
      </c>
      <c r="H21" s="8">
        <v>0</v>
      </c>
      <c r="I21" s="5" t="s">
        <v>151</v>
      </c>
      <c r="J21" s="5" t="s">
        <v>152</v>
      </c>
      <c r="K21" s="5" t="s">
        <v>153</v>
      </c>
      <c r="L21" s="5" t="s">
        <v>168</v>
      </c>
      <c r="M21" s="8">
        <v>13750</v>
      </c>
      <c r="N21" s="5" t="s">
        <v>164</v>
      </c>
    </row>
    <row r="22" spans="1:14" ht="26.4" x14ac:dyDescent="0.3">
      <c r="A22" s="1"/>
      <c r="B22" s="5" t="s">
        <v>156</v>
      </c>
      <c r="C22" s="5" t="s">
        <v>182</v>
      </c>
      <c r="D22" s="5" t="s">
        <v>188</v>
      </c>
      <c r="E22" s="4" t="s">
        <v>148</v>
      </c>
      <c r="F22" s="4" t="s">
        <v>149</v>
      </c>
      <c r="G22" s="6" t="s">
        <v>189</v>
      </c>
      <c r="H22" s="8">
        <v>0</v>
      </c>
      <c r="I22" s="5" t="s">
        <v>151</v>
      </c>
      <c r="J22" s="5" t="s">
        <v>162</v>
      </c>
      <c r="K22" s="5" t="s">
        <v>153</v>
      </c>
      <c r="L22" s="5" t="s">
        <v>154</v>
      </c>
      <c r="M22" s="8">
        <v>13746</v>
      </c>
      <c r="N22" s="5" t="s">
        <v>164</v>
      </c>
    </row>
    <row r="23" spans="1:14" x14ac:dyDescent="0.3">
      <c r="A23" s="1"/>
      <c r="B23" s="5" t="s">
        <v>156</v>
      </c>
      <c r="C23" s="5" t="s">
        <v>182</v>
      </c>
      <c r="D23" s="5" t="s">
        <v>190</v>
      </c>
      <c r="E23" s="4" t="s">
        <v>148</v>
      </c>
      <c r="F23" s="4" t="s">
        <v>149</v>
      </c>
      <c r="G23" s="6" t="s">
        <v>191</v>
      </c>
      <c r="H23" s="8">
        <v>0</v>
      </c>
      <c r="I23" s="5" t="s">
        <v>151</v>
      </c>
      <c r="J23" s="5" t="s">
        <v>152</v>
      </c>
      <c r="K23" s="5" t="s">
        <v>153</v>
      </c>
      <c r="L23" s="5" t="s">
        <v>154</v>
      </c>
      <c r="M23" s="8">
        <v>13771</v>
      </c>
      <c r="N23" s="5" t="s">
        <v>164</v>
      </c>
    </row>
    <row r="24" spans="1:14" x14ac:dyDescent="0.3">
      <c r="A24" s="1"/>
      <c r="B24" s="5" t="s">
        <v>156</v>
      </c>
      <c r="C24" s="5" t="s">
        <v>182</v>
      </c>
      <c r="D24" s="5" t="s">
        <v>185</v>
      </c>
      <c r="E24" s="4" t="s">
        <v>159</v>
      </c>
      <c r="F24" s="4" t="s">
        <v>192</v>
      </c>
      <c r="G24" s="6" t="s">
        <v>193</v>
      </c>
      <c r="H24" s="8">
        <v>0</v>
      </c>
      <c r="I24" s="5" t="s">
        <v>151</v>
      </c>
      <c r="J24" s="5" t="s">
        <v>152</v>
      </c>
      <c r="K24" s="5" t="s">
        <v>153</v>
      </c>
      <c r="L24" s="5" t="s">
        <v>168</v>
      </c>
      <c r="M24" s="8">
        <v>13861</v>
      </c>
      <c r="N24" s="5" t="s">
        <v>164</v>
      </c>
    </row>
    <row r="25" spans="1:14" x14ac:dyDescent="0.3">
      <c r="A25" s="1"/>
      <c r="B25" s="5" t="s">
        <v>156</v>
      </c>
      <c r="C25" s="5" t="s">
        <v>194</v>
      </c>
      <c r="D25" s="5" t="s">
        <v>195</v>
      </c>
      <c r="E25" s="4" t="s">
        <v>159</v>
      </c>
      <c r="F25" s="4" t="s">
        <v>160</v>
      </c>
      <c r="G25" s="6" t="s">
        <v>161</v>
      </c>
      <c r="H25" s="8">
        <v>0</v>
      </c>
      <c r="I25" s="5" t="s">
        <v>151</v>
      </c>
      <c r="J25" s="5" t="s">
        <v>162</v>
      </c>
      <c r="K25" s="5" t="s">
        <v>153</v>
      </c>
      <c r="L25" s="5" t="s">
        <v>163</v>
      </c>
      <c r="M25" s="8">
        <v>13743</v>
      </c>
      <c r="N25" s="5" t="s">
        <v>164</v>
      </c>
    </row>
    <row r="26" spans="1:14" x14ac:dyDescent="0.3">
      <c r="A26" s="1"/>
      <c r="B26" s="5" t="s">
        <v>156</v>
      </c>
      <c r="C26" s="5" t="s">
        <v>196</v>
      </c>
      <c r="D26" s="5" t="s">
        <v>197</v>
      </c>
      <c r="E26" s="4" t="s">
        <v>159</v>
      </c>
      <c r="F26" s="4" t="s">
        <v>160</v>
      </c>
      <c r="G26" s="6" t="s">
        <v>161</v>
      </c>
      <c r="H26" s="8">
        <v>0</v>
      </c>
      <c r="I26" s="5" t="s">
        <v>151</v>
      </c>
      <c r="J26" s="5" t="s">
        <v>162</v>
      </c>
      <c r="K26" s="5" t="s">
        <v>153</v>
      </c>
      <c r="L26" s="5" t="s">
        <v>163</v>
      </c>
      <c r="M26" s="8">
        <v>14962</v>
      </c>
      <c r="N26" s="5" t="s">
        <v>164</v>
      </c>
    </row>
    <row r="27" spans="1:14" x14ac:dyDescent="0.3">
      <c r="A27" s="1"/>
      <c r="B27" s="5" t="s">
        <v>198</v>
      </c>
      <c r="C27" s="5" t="s">
        <v>199</v>
      </c>
      <c r="D27" s="5" t="s">
        <v>200</v>
      </c>
      <c r="E27" s="4" t="s">
        <v>201</v>
      </c>
      <c r="F27" s="4" t="s">
        <v>202</v>
      </c>
      <c r="G27" s="6" t="s">
        <v>161</v>
      </c>
      <c r="H27" s="8">
        <v>0</v>
      </c>
      <c r="I27" s="5" t="s">
        <v>151</v>
      </c>
      <c r="J27" s="5" t="s">
        <v>162</v>
      </c>
      <c r="K27" s="5" t="s">
        <v>153</v>
      </c>
      <c r="L27" s="5" t="s">
        <v>163</v>
      </c>
      <c r="M27" s="8">
        <v>19908</v>
      </c>
      <c r="N27" s="5" t="s">
        <v>164</v>
      </c>
    </row>
    <row r="28" spans="1:14" x14ac:dyDescent="0.3">
      <c r="A28" s="1"/>
      <c r="B28" s="5" t="s">
        <v>198</v>
      </c>
      <c r="C28" s="5" t="s">
        <v>199</v>
      </c>
      <c r="D28" s="5" t="s">
        <v>203</v>
      </c>
      <c r="E28" s="4" t="s">
        <v>201</v>
      </c>
      <c r="F28" s="4" t="s">
        <v>202</v>
      </c>
      <c r="G28" s="6" t="s">
        <v>161</v>
      </c>
      <c r="H28" s="8">
        <v>0</v>
      </c>
      <c r="I28" s="5" t="s">
        <v>151</v>
      </c>
      <c r="J28" s="5" t="s">
        <v>162</v>
      </c>
      <c r="K28" s="5" t="s">
        <v>153</v>
      </c>
      <c r="L28" s="5" t="s">
        <v>163</v>
      </c>
      <c r="M28" s="8">
        <v>19907</v>
      </c>
      <c r="N28" s="5" t="s">
        <v>164</v>
      </c>
    </row>
    <row r="29" spans="1:14" x14ac:dyDescent="0.3">
      <c r="A29" s="1"/>
      <c r="B29" s="5" t="s">
        <v>198</v>
      </c>
      <c r="C29" s="5" t="s">
        <v>204</v>
      </c>
      <c r="D29" s="5" t="s">
        <v>205</v>
      </c>
      <c r="E29" s="4" t="s">
        <v>206</v>
      </c>
      <c r="F29" s="4" t="s">
        <v>207</v>
      </c>
      <c r="G29" s="6" t="s">
        <v>161</v>
      </c>
      <c r="H29" s="8">
        <v>0</v>
      </c>
      <c r="I29" s="5" t="s">
        <v>151</v>
      </c>
      <c r="J29" s="5" t="s">
        <v>162</v>
      </c>
      <c r="K29" s="5" t="s">
        <v>153</v>
      </c>
      <c r="L29" s="5" t="s">
        <v>163</v>
      </c>
      <c r="M29" s="8">
        <v>14696</v>
      </c>
      <c r="N29" s="5" t="s">
        <v>164</v>
      </c>
    </row>
    <row r="30" spans="1:14" x14ac:dyDescent="0.3">
      <c r="A30" s="1"/>
      <c r="B30" s="5" t="s">
        <v>198</v>
      </c>
      <c r="C30" s="5" t="s">
        <v>204</v>
      </c>
      <c r="D30" s="5" t="s">
        <v>208</v>
      </c>
      <c r="E30" s="4" t="s">
        <v>206</v>
      </c>
      <c r="F30" s="4" t="s">
        <v>207</v>
      </c>
      <c r="G30" s="6" t="s">
        <v>161</v>
      </c>
      <c r="H30" s="8">
        <v>0</v>
      </c>
      <c r="I30" s="5" t="s">
        <v>151</v>
      </c>
      <c r="J30" s="5" t="s">
        <v>162</v>
      </c>
      <c r="K30" s="5" t="s">
        <v>153</v>
      </c>
      <c r="L30" s="5" t="s">
        <v>163</v>
      </c>
      <c r="M30" s="8">
        <v>14697</v>
      </c>
      <c r="N30" s="5" t="s">
        <v>164</v>
      </c>
    </row>
    <row r="31" spans="1:14" ht="26.4" x14ac:dyDescent="0.3">
      <c r="A31" s="1"/>
      <c r="B31" s="5" t="s">
        <v>198</v>
      </c>
      <c r="C31" s="5" t="s">
        <v>209</v>
      </c>
      <c r="D31" s="5" t="s">
        <v>210</v>
      </c>
      <c r="E31" s="4" t="s">
        <v>211</v>
      </c>
      <c r="F31" s="4" t="s">
        <v>212</v>
      </c>
      <c r="G31" s="6" t="s">
        <v>213</v>
      </c>
      <c r="H31" s="8">
        <v>0</v>
      </c>
      <c r="I31" s="5" t="s">
        <v>151</v>
      </c>
      <c r="J31" s="5" t="s">
        <v>152</v>
      </c>
      <c r="K31" s="5" t="s">
        <v>153</v>
      </c>
      <c r="L31" s="5" t="s">
        <v>154</v>
      </c>
      <c r="M31" s="8">
        <v>18286</v>
      </c>
      <c r="N31" s="5" t="s">
        <v>164</v>
      </c>
    </row>
    <row r="32" spans="1:14" x14ac:dyDescent="0.3">
      <c r="A32" s="1"/>
      <c r="B32" s="5" t="s">
        <v>214</v>
      </c>
      <c r="C32" s="5" t="s">
        <v>215</v>
      </c>
      <c r="D32" s="5" t="s">
        <v>123</v>
      </c>
      <c r="E32" s="4" t="s">
        <v>216</v>
      </c>
      <c r="F32" s="4" t="s">
        <v>149</v>
      </c>
      <c r="G32" s="6" t="s">
        <v>217</v>
      </c>
      <c r="H32" s="8">
        <v>0.4</v>
      </c>
      <c r="I32" s="5" t="s">
        <v>151</v>
      </c>
      <c r="J32" s="5" t="s">
        <v>152</v>
      </c>
      <c r="K32" s="5" t="s">
        <v>153</v>
      </c>
      <c r="L32" s="5" t="s">
        <v>163</v>
      </c>
      <c r="M32" s="8">
        <v>13133</v>
      </c>
      <c r="N32" s="5" t="s">
        <v>155</v>
      </c>
    </row>
    <row r="33" spans="1:14" ht="39.6" x14ac:dyDescent="0.3">
      <c r="A33" s="1"/>
      <c r="B33" s="5" t="s">
        <v>218</v>
      </c>
      <c r="C33" s="5" t="s">
        <v>219</v>
      </c>
      <c r="D33" s="5" t="s">
        <v>220</v>
      </c>
      <c r="E33" s="4" t="s">
        <v>221</v>
      </c>
      <c r="F33" s="4" t="s">
        <v>222</v>
      </c>
      <c r="G33" s="6" t="s">
        <v>223</v>
      </c>
      <c r="H33" s="8">
        <v>4</v>
      </c>
      <c r="I33" s="5" t="s">
        <v>151</v>
      </c>
      <c r="J33" s="5" t="s">
        <v>152</v>
      </c>
      <c r="K33" s="5" t="s">
        <v>224</v>
      </c>
      <c r="L33" s="5" t="s">
        <v>225</v>
      </c>
      <c r="M33" s="8">
        <v>16915</v>
      </c>
      <c r="N33" s="5" t="s">
        <v>164</v>
      </c>
    </row>
    <row r="34" spans="1:14" x14ac:dyDescent="0.3">
      <c r="A34" s="1"/>
      <c r="B34" s="5" t="s">
        <v>226</v>
      </c>
      <c r="C34" s="5" t="s">
        <v>227</v>
      </c>
      <c r="D34" s="5" t="s">
        <v>228</v>
      </c>
      <c r="E34" s="4" t="s">
        <v>148</v>
      </c>
      <c r="F34" s="4" t="s">
        <v>149</v>
      </c>
      <c r="G34" s="6" t="s">
        <v>229</v>
      </c>
      <c r="H34" s="8">
        <v>0</v>
      </c>
      <c r="I34" s="5" t="s">
        <v>151</v>
      </c>
      <c r="J34" s="5" t="s">
        <v>162</v>
      </c>
      <c r="K34" s="5" t="s">
        <v>153</v>
      </c>
      <c r="L34" s="5" t="s">
        <v>154</v>
      </c>
      <c r="M34" s="8">
        <v>24130</v>
      </c>
      <c r="N34" s="5" t="s">
        <v>164</v>
      </c>
    </row>
    <row r="35" spans="1:14" x14ac:dyDescent="0.3">
      <c r="A35" s="1"/>
      <c r="B35" s="5" t="s">
        <v>226</v>
      </c>
      <c r="C35" s="5" t="s">
        <v>227</v>
      </c>
      <c r="D35" s="5" t="s">
        <v>230</v>
      </c>
      <c r="E35" s="4" t="s">
        <v>148</v>
      </c>
      <c r="F35" s="4" t="s">
        <v>149</v>
      </c>
      <c r="G35" s="6" t="s">
        <v>229</v>
      </c>
      <c r="H35" s="8">
        <v>0</v>
      </c>
      <c r="I35" s="5" t="s">
        <v>151</v>
      </c>
      <c r="J35" s="5" t="s">
        <v>162</v>
      </c>
      <c r="K35" s="5" t="s">
        <v>153</v>
      </c>
      <c r="L35" s="5" t="s">
        <v>154</v>
      </c>
      <c r="M35" s="8">
        <v>24140</v>
      </c>
      <c r="N35" s="5" t="s">
        <v>164</v>
      </c>
    </row>
    <row r="36" spans="1:14" x14ac:dyDescent="0.3">
      <c r="A36" s="1"/>
      <c r="B36" s="5" t="s">
        <v>226</v>
      </c>
      <c r="C36" s="5" t="s">
        <v>231</v>
      </c>
      <c r="D36" s="5" t="s">
        <v>232</v>
      </c>
      <c r="E36" s="4" t="s">
        <v>148</v>
      </c>
      <c r="F36" s="4" t="s">
        <v>149</v>
      </c>
      <c r="G36" s="6" t="s">
        <v>229</v>
      </c>
      <c r="H36" s="8">
        <v>0</v>
      </c>
      <c r="I36" s="5" t="s">
        <v>151</v>
      </c>
      <c r="J36" s="5" t="s">
        <v>162</v>
      </c>
      <c r="K36" s="5" t="s">
        <v>153</v>
      </c>
      <c r="L36" s="5" t="s">
        <v>154</v>
      </c>
      <c r="M36" s="8">
        <v>24126</v>
      </c>
      <c r="N36" s="5" t="s">
        <v>164</v>
      </c>
    </row>
    <row r="37" spans="1:14" x14ac:dyDescent="0.3">
      <c r="A37" s="1"/>
      <c r="B37" s="5" t="s">
        <v>226</v>
      </c>
      <c r="C37" s="5" t="s">
        <v>233</v>
      </c>
      <c r="D37" s="5" t="s">
        <v>234</v>
      </c>
      <c r="E37" s="4" t="s">
        <v>148</v>
      </c>
      <c r="F37" s="4" t="s">
        <v>149</v>
      </c>
      <c r="G37" s="6" t="s">
        <v>229</v>
      </c>
      <c r="H37" s="8">
        <v>0</v>
      </c>
      <c r="I37" s="5" t="s">
        <v>151</v>
      </c>
      <c r="J37" s="5" t="s">
        <v>162</v>
      </c>
      <c r="K37" s="5" t="s">
        <v>153</v>
      </c>
      <c r="L37" s="5" t="s">
        <v>154</v>
      </c>
      <c r="M37" s="8">
        <v>24122</v>
      </c>
      <c r="N37" s="5" t="s">
        <v>164</v>
      </c>
    </row>
    <row r="38" spans="1:14" x14ac:dyDescent="0.3">
      <c r="A38" s="1"/>
      <c r="B38" s="5" t="s">
        <v>226</v>
      </c>
      <c r="C38" s="5" t="s">
        <v>233</v>
      </c>
      <c r="D38" s="5" t="s">
        <v>235</v>
      </c>
      <c r="E38" s="4" t="s">
        <v>148</v>
      </c>
      <c r="F38" s="4" t="s">
        <v>149</v>
      </c>
      <c r="G38" s="6" t="s">
        <v>229</v>
      </c>
      <c r="H38" s="8">
        <v>0</v>
      </c>
      <c r="I38" s="5" t="s">
        <v>151</v>
      </c>
      <c r="J38" s="5" t="s">
        <v>162</v>
      </c>
      <c r="K38" s="5" t="s">
        <v>153</v>
      </c>
      <c r="L38" s="5" t="s">
        <v>154</v>
      </c>
      <c r="M38" s="8">
        <v>24117</v>
      </c>
      <c r="N38" s="5" t="s">
        <v>164</v>
      </c>
    </row>
    <row r="39" spans="1:14" x14ac:dyDescent="0.3">
      <c r="A39" s="1"/>
      <c r="B39" s="5" t="s">
        <v>226</v>
      </c>
      <c r="C39" s="5" t="s">
        <v>236</v>
      </c>
      <c r="D39" s="5" t="s">
        <v>237</v>
      </c>
      <c r="E39" s="4" t="s">
        <v>148</v>
      </c>
      <c r="F39" s="4" t="s">
        <v>149</v>
      </c>
      <c r="G39" s="6" t="s">
        <v>229</v>
      </c>
      <c r="H39" s="8">
        <v>0</v>
      </c>
      <c r="I39" s="5" t="s">
        <v>151</v>
      </c>
      <c r="J39" s="5" t="s">
        <v>162</v>
      </c>
      <c r="K39" s="5" t="s">
        <v>153</v>
      </c>
      <c r="L39" s="5" t="s">
        <v>154</v>
      </c>
      <c r="M39" s="8">
        <v>24072</v>
      </c>
      <c r="N39" s="5" t="s">
        <v>164</v>
      </c>
    </row>
    <row r="40" spans="1:14" x14ac:dyDescent="0.3">
      <c r="A40" s="1"/>
      <c r="B40" s="5" t="s">
        <v>226</v>
      </c>
      <c r="C40" s="5" t="s">
        <v>238</v>
      </c>
      <c r="D40" s="5" t="s">
        <v>239</v>
      </c>
      <c r="E40" s="4" t="s">
        <v>148</v>
      </c>
      <c r="F40" s="4" t="s">
        <v>149</v>
      </c>
      <c r="G40" s="6" t="s">
        <v>229</v>
      </c>
      <c r="H40" s="8">
        <v>0</v>
      </c>
      <c r="I40" s="5" t="s">
        <v>151</v>
      </c>
      <c r="J40" s="5" t="s">
        <v>162</v>
      </c>
      <c r="K40" s="5" t="s">
        <v>153</v>
      </c>
      <c r="L40" s="5" t="s">
        <v>154</v>
      </c>
      <c r="M40" s="8">
        <v>24080</v>
      </c>
      <c r="N40" s="5" t="s">
        <v>164</v>
      </c>
    </row>
    <row r="41" spans="1:14" x14ac:dyDescent="0.3">
      <c r="A41" s="1"/>
      <c r="B41" s="5" t="s">
        <v>226</v>
      </c>
      <c r="C41" s="5" t="s">
        <v>238</v>
      </c>
      <c r="D41" s="5" t="s">
        <v>240</v>
      </c>
      <c r="E41" s="4" t="s">
        <v>148</v>
      </c>
      <c r="F41" s="4" t="s">
        <v>149</v>
      </c>
      <c r="G41" s="6" t="s">
        <v>229</v>
      </c>
      <c r="H41" s="8">
        <v>0</v>
      </c>
      <c r="I41" s="5" t="s">
        <v>151</v>
      </c>
      <c r="J41" s="5" t="s">
        <v>162</v>
      </c>
      <c r="K41" s="5" t="s">
        <v>153</v>
      </c>
      <c r="L41" s="5" t="s">
        <v>154</v>
      </c>
      <c r="M41" s="8">
        <v>24083</v>
      </c>
      <c r="N41" s="5" t="s">
        <v>164</v>
      </c>
    </row>
    <row r="42" spans="1:14" x14ac:dyDescent="0.3">
      <c r="A42" s="1"/>
      <c r="B42" s="5" t="s">
        <v>226</v>
      </c>
      <c r="C42" s="5" t="s">
        <v>238</v>
      </c>
      <c r="D42" s="5" t="s">
        <v>241</v>
      </c>
      <c r="E42" s="4" t="s">
        <v>148</v>
      </c>
      <c r="F42" s="4" t="s">
        <v>149</v>
      </c>
      <c r="G42" s="6" t="s">
        <v>229</v>
      </c>
      <c r="H42" s="8">
        <v>0</v>
      </c>
      <c r="I42" s="5" t="s">
        <v>151</v>
      </c>
      <c r="J42" s="5" t="s">
        <v>162</v>
      </c>
      <c r="K42" s="5" t="s">
        <v>153</v>
      </c>
      <c r="L42" s="5" t="s">
        <v>154</v>
      </c>
      <c r="M42" s="8">
        <v>24086</v>
      </c>
      <c r="N42" s="5" t="s">
        <v>164</v>
      </c>
    </row>
    <row r="43" spans="1:14" x14ac:dyDescent="0.3">
      <c r="A43" s="1"/>
      <c r="B43" s="5" t="s">
        <v>226</v>
      </c>
      <c r="C43" s="5" t="s">
        <v>238</v>
      </c>
      <c r="D43" s="5" t="s">
        <v>242</v>
      </c>
      <c r="E43" s="4" t="s">
        <v>148</v>
      </c>
      <c r="F43" s="4" t="s">
        <v>149</v>
      </c>
      <c r="G43" s="6" t="s">
        <v>229</v>
      </c>
      <c r="H43" s="8">
        <v>0</v>
      </c>
      <c r="I43" s="5" t="s">
        <v>151</v>
      </c>
      <c r="J43" s="5" t="s">
        <v>162</v>
      </c>
      <c r="K43" s="5" t="s">
        <v>153</v>
      </c>
      <c r="L43" s="5" t="s">
        <v>154</v>
      </c>
      <c r="M43" s="8">
        <v>24097</v>
      </c>
      <c r="N43" s="5" t="s">
        <v>164</v>
      </c>
    </row>
    <row r="44" spans="1:14" x14ac:dyDescent="0.3">
      <c r="A44" s="1"/>
      <c r="B44" s="5" t="s">
        <v>14</v>
      </c>
      <c r="C44" s="5" t="s">
        <v>243</v>
      </c>
      <c r="D44" s="5" t="s">
        <v>244</v>
      </c>
      <c r="E44" s="4" t="s">
        <v>148</v>
      </c>
      <c r="F44" s="4" t="s">
        <v>245</v>
      </c>
      <c r="G44" s="6" t="s">
        <v>246</v>
      </c>
      <c r="H44" s="8">
        <v>0</v>
      </c>
      <c r="I44" s="5" t="s">
        <v>151</v>
      </c>
      <c r="J44" s="5" t="s">
        <v>152</v>
      </c>
      <c r="K44" s="5" t="s">
        <v>153</v>
      </c>
      <c r="L44" s="5" t="s">
        <v>163</v>
      </c>
      <c r="M44" s="8">
        <v>1103</v>
      </c>
      <c r="N44" s="5" t="s">
        <v>164</v>
      </c>
    </row>
    <row r="45" spans="1:14" ht="26.4" x14ac:dyDescent="0.3">
      <c r="A45" s="1"/>
      <c r="B45" s="5" t="s">
        <v>14</v>
      </c>
      <c r="C45" s="5" t="s">
        <v>243</v>
      </c>
      <c r="D45" s="5" t="s">
        <v>247</v>
      </c>
      <c r="E45" s="4" t="s">
        <v>248</v>
      </c>
      <c r="F45" s="4" t="s">
        <v>249</v>
      </c>
      <c r="G45" s="6" t="s">
        <v>250</v>
      </c>
      <c r="H45" s="8">
        <v>0</v>
      </c>
      <c r="I45" s="5" t="s">
        <v>151</v>
      </c>
      <c r="J45" s="5" t="s">
        <v>152</v>
      </c>
      <c r="K45" s="5" t="s">
        <v>153</v>
      </c>
      <c r="L45" s="5" t="s">
        <v>163</v>
      </c>
      <c r="M45" s="8">
        <v>1535</v>
      </c>
      <c r="N45" s="5" t="s">
        <v>164</v>
      </c>
    </row>
    <row r="46" spans="1:14" x14ac:dyDescent="0.3">
      <c r="A46" s="1"/>
      <c r="B46" s="5" t="s">
        <v>14</v>
      </c>
      <c r="C46" s="5" t="s">
        <v>243</v>
      </c>
      <c r="D46" s="5" t="s">
        <v>251</v>
      </c>
      <c r="E46" s="4" t="s">
        <v>245</v>
      </c>
      <c r="F46" s="4" t="s">
        <v>252</v>
      </c>
      <c r="G46" s="6" t="s">
        <v>253</v>
      </c>
      <c r="H46" s="8">
        <v>0</v>
      </c>
      <c r="I46" s="5" t="s">
        <v>151</v>
      </c>
      <c r="J46" s="5" t="s">
        <v>152</v>
      </c>
      <c r="K46" s="5" t="s">
        <v>153</v>
      </c>
      <c r="L46" s="5" t="s">
        <v>163</v>
      </c>
      <c r="M46" s="8">
        <v>1104</v>
      </c>
      <c r="N46" s="5" t="s">
        <v>164</v>
      </c>
    </row>
    <row r="47" spans="1:14" x14ac:dyDescent="0.3">
      <c r="A47" s="1"/>
      <c r="B47" s="5" t="s">
        <v>14</v>
      </c>
      <c r="C47" s="5" t="s">
        <v>254</v>
      </c>
      <c r="D47" s="5" t="s">
        <v>255</v>
      </c>
      <c r="E47" s="4" t="s">
        <v>148</v>
      </c>
      <c r="F47" s="4" t="s">
        <v>149</v>
      </c>
      <c r="G47" s="6" t="s">
        <v>256</v>
      </c>
      <c r="H47" s="8">
        <v>0</v>
      </c>
      <c r="I47" s="5" t="s">
        <v>257</v>
      </c>
      <c r="J47" s="5" t="s">
        <v>162</v>
      </c>
      <c r="K47" s="5" t="s">
        <v>153</v>
      </c>
      <c r="L47" s="5" t="s">
        <v>154</v>
      </c>
      <c r="M47" s="8">
        <v>316</v>
      </c>
      <c r="N47" s="5" t="s">
        <v>164</v>
      </c>
    </row>
    <row r="48" spans="1:14" ht="26.4" x14ac:dyDescent="0.3">
      <c r="A48" s="1"/>
      <c r="B48" s="5" t="s">
        <v>23</v>
      </c>
      <c r="C48" s="5" t="s">
        <v>24</v>
      </c>
      <c r="D48" s="5" t="s">
        <v>123</v>
      </c>
      <c r="E48" s="4" t="s">
        <v>258</v>
      </c>
      <c r="F48" s="4" t="s">
        <v>259</v>
      </c>
      <c r="G48" s="6" t="s">
        <v>260</v>
      </c>
      <c r="H48" s="8">
        <v>5</v>
      </c>
      <c r="I48" s="5" t="s">
        <v>257</v>
      </c>
      <c r="J48" s="5" t="s">
        <v>152</v>
      </c>
      <c r="K48" s="5" t="s">
        <v>153</v>
      </c>
      <c r="L48" s="5" t="s">
        <v>154</v>
      </c>
      <c r="M48" s="8">
        <v>118</v>
      </c>
      <c r="N48" s="5" t="s">
        <v>155</v>
      </c>
    </row>
    <row r="49" spans="1:14" ht="26.4" x14ac:dyDescent="0.3">
      <c r="A49" s="1"/>
      <c r="B49" s="5" t="s">
        <v>23</v>
      </c>
      <c r="C49" s="5" t="s">
        <v>24</v>
      </c>
      <c r="D49" s="5" t="s">
        <v>39</v>
      </c>
      <c r="E49" s="4" t="s">
        <v>258</v>
      </c>
      <c r="F49" s="4" t="s">
        <v>261</v>
      </c>
      <c r="G49" s="6" t="s">
        <v>260</v>
      </c>
      <c r="H49" s="8">
        <v>5</v>
      </c>
      <c r="I49" s="5" t="s">
        <v>257</v>
      </c>
      <c r="J49" s="5" t="s">
        <v>152</v>
      </c>
      <c r="K49" s="5" t="s">
        <v>153</v>
      </c>
      <c r="L49" s="5" t="s">
        <v>154</v>
      </c>
      <c r="M49" s="8">
        <v>119</v>
      </c>
      <c r="N49" s="5" t="s">
        <v>155</v>
      </c>
    </row>
    <row r="50" spans="1:14" ht="26.4" x14ac:dyDescent="0.3">
      <c r="A50" s="1"/>
      <c r="B50" s="5" t="s">
        <v>23</v>
      </c>
      <c r="C50" s="5" t="s">
        <v>24</v>
      </c>
      <c r="D50" s="5" t="s">
        <v>78</v>
      </c>
      <c r="E50" s="4" t="s">
        <v>258</v>
      </c>
      <c r="F50" s="4" t="s">
        <v>262</v>
      </c>
      <c r="G50" s="6" t="s">
        <v>260</v>
      </c>
      <c r="H50" s="8">
        <v>5</v>
      </c>
      <c r="I50" s="5" t="s">
        <v>257</v>
      </c>
      <c r="J50" s="5" t="s">
        <v>152</v>
      </c>
      <c r="K50" s="5" t="s">
        <v>153</v>
      </c>
      <c r="L50" s="5" t="s">
        <v>154</v>
      </c>
      <c r="M50" s="8">
        <v>120</v>
      </c>
      <c r="N50" s="5" t="s">
        <v>155</v>
      </c>
    </row>
    <row r="51" spans="1:14" x14ac:dyDescent="0.3">
      <c r="A51" s="1"/>
      <c r="B51" s="5" t="s">
        <v>23</v>
      </c>
      <c r="C51" s="5" t="s">
        <v>263</v>
      </c>
      <c r="D51" s="5" t="s">
        <v>123</v>
      </c>
      <c r="E51" s="4" t="s">
        <v>148</v>
      </c>
      <c r="F51" s="4" t="s">
        <v>149</v>
      </c>
      <c r="G51" s="6" t="s">
        <v>264</v>
      </c>
      <c r="H51" s="8">
        <v>8.9</v>
      </c>
      <c r="I51" s="5" t="s">
        <v>151</v>
      </c>
      <c r="J51" s="5" t="s">
        <v>152</v>
      </c>
      <c r="K51" s="5" t="s">
        <v>153</v>
      </c>
      <c r="L51" s="5" t="s">
        <v>163</v>
      </c>
      <c r="M51" s="8">
        <v>188</v>
      </c>
      <c r="N51" s="5" t="s">
        <v>155</v>
      </c>
    </row>
    <row r="52" spans="1:14" x14ac:dyDescent="0.3">
      <c r="A52" s="1"/>
      <c r="B52" s="5" t="s">
        <v>23</v>
      </c>
      <c r="C52" s="5" t="s">
        <v>265</v>
      </c>
      <c r="D52" s="5" t="s">
        <v>266</v>
      </c>
      <c r="E52" s="4" t="s">
        <v>267</v>
      </c>
      <c r="F52" s="4" t="s">
        <v>268</v>
      </c>
      <c r="G52" s="6" t="s">
        <v>269</v>
      </c>
      <c r="H52" s="8">
        <v>0</v>
      </c>
      <c r="I52" s="5" t="s">
        <v>151</v>
      </c>
      <c r="J52" s="5" t="s">
        <v>152</v>
      </c>
      <c r="K52" s="5" t="s">
        <v>153</v>
      </c>
      <c r="L52" s="5" t="s">
        <v>163</v>
      </c>
      <c r="M52" s="8">
        <v>14089</v>
      </c>
      <c r="N52" s="5" t="s">
        <v>155</v>
      </c>
    </row>
    <row r="53" spans="1:14" x14ac:dyDescent="0.3">
      <c r="A53" s="1"/>
      <c r="B53" s="5" t="s">
        <v>23</v>
      </c>
      <c r="C53" s="5" t="s">
        <v>270</v>
      </c>
      <c r="D53" s="5" t="s">
        <v>271</v>
      </c>
      <c r="E53" s="4" t="s">
        <v>272</v>
      </c>
      <c r="F53" s="4" t="s">
        <v>273</v>
      </c>
      <c r="G53" s="6" t="s">
        <v>274</v>
      </c>
      <c r="H53" s="8">
        <v>0</v>
      </c>
      <c r="I53" s="5" t="s">
        <v>151</v>
      </c>
      <c r="J53" s="5" t="s">
        <v>162</v>
      </c>
      <c r="K53" s="5" t="s">
        <v>153</v>
      </c>
      <c r="L53" s="5" t="s">
        <v>275</v>
      </c>
      <c r="M53" s="8">
        <v>136</v>
      </c>
      <c r="N53" s="5" t="s">
        <v>155</v>
      </c>
    </row>
    <row r="54" spans="1:14" ht="26.4" x14ac:dyDescent="0.3">
      <c r="A54" s="1"/>
      <c r="B54" s="5" t="s">
        <v>23</v>
      </c>
      <c r="C54" s="5" t="s">
        <v>276</v>
      </c>
      <c r="D54" s="5" t="s">
        <v>277</v>
      </c>
      <c r="E54" s="4" t="s">
        <v>148</v>
      </c>
      <c r="F54" s="4" t="s">
        <v>149</v>
      </c>
      <c r="G54" s="6" t="s">
        <v>278</v>
      </c>
      <c r="H54" s="8">
        <v>0</v>
      </c>
      <c r="I54" s="5" t="s">
        <v>151</v>
      </c>
      <c r="J54" s="5" t="s">
        <v>162</v>
      </c>
      <c r="K54" s="5" t="s">
        <v>153</v>
      </c>
      <c r="L54" s="5" t="s">
        <v>154</v>
      </c>
      <c r="M54" s="8">
        <v>11052</v>
      </c>
      <c r="N54" s="5" t="s">
        <v>164</v>
      </c>
    </row>
    <row r="55" spans="1:14" x14ac:dyDescent="0.3">
      <c r="A55" s="1"/>
      <c r="B55" s="5" t="s">
        <v>279</v>
      </c>
      <c r="C55" s="5" t="s">
        <v>280</v>
      </c>
      <c r="D55" s="5" t="s">
        <v>281</v>
      </c>
      <c r="E55" s="4" t="s">
        <v>148</v>
      </c>
      <c r="F55" s="4" t="s">
        <v>149</v>
      </c>
      <c r="G55" s="6" t="s">
        <v>282</v>
      </c>
      <c r="H55" s="8">
        <v>0</v>
      </c>
      <c r="I55" s="5" t="s">
        <v>151</v>
      </c>
      <c r="J55" s="5" t="s">
        <v>152</v>
      </c>
      <c r="K55" s="5" t="s">
        <v>153</v>
      </c>
      <c r="L55" s="5" t="s">
        <v>225</v>
      </c>
      <c r="M55" s="8">
        <v>12592</v>
      </c>
      <c r="N55" s="5" t="s">
        <v>164</v>
      </c>
    </row>
    <row r="56" spans="1:14" ht="39.6" x14ac:dyDescent="0.3">
      <c r="A56" s="1"/>
      <c r="B56" s="5" t="s">
        <v>279</v>
      </c>
      <c r="C56" s="5" t="s">
        <v>280</v>
      </c>
      <c r="D56" s="5" t="s">
        <v>283</v>
      </c>
      <c r="E56" s="4" t="s">
        <v>284</v>
      </c>
      <c r="F56" s="4" t="s">
        <v>285</v>
      </c>
      <c r="G56" s="6" t="s">
        <v>286</v>
      </c>
      <c r="H56" s="8">
        <v>0</v>
      </c>
      <c r="I56" s="5" t="s">
        <v>151</v>
      </c>
      <c r="J56" s="5" t="s">
        <v>162</v>
      </c>
      <c r="K56" s="5" t="s">
        <v>153</v>
      </c>
      <c r="L56" s="5" t="s">
        <v>154</v>
      </c>
      <c r="M56" s="8">
        <v>12778</v>
      </c>
      <c r="N56" s="5" t="s">
        <v>155</v>
      </c>
    </row>
    <row r="57" spans="1:14" ht="39.6" x14ac:dyDescent="0.3">
      <c r="A57" s="1"/>
      <c r="B57" s="5" t="s">
        <v>279</v>
      </c>
      <c r="C57" s="5" t="s">
        <v>280</v>
      </c>
      <c r="D57" s="5" t="s">
        <v>287</v>
      </c>
      <c r="E57" s="4" t="s">
        <v>288</v>
      </c>
      <c r="F57" s="4" t="s">
        <v>289</v>
      </c>
      <c r="G57" s="6" t="s">
        <v>290</v>
      </c>
      <c r="H57" s="8">
        <v>0</v>
      </c>
      <c r="I57" s="5" t="s">
        <v>151</v>
      </c>
      <c r="J57" s="5" t="s">
        <v>162</v>
      </c>
      <c r="K57" s="5" t="s">
        <v>153</v>
      </c>
      <c r="L57" s="5" t="s">
        <v>154</v>
      </c>
      <c r="M57" s="8">
        <v>12779</v>
      </c>
      <c r="N57" s="5" t="s">
        <v>155</v>
      </c>
    </row>
    <row r="58" spans="1:14" x14ac:dyDescent="0.3">
      <c r="A58" s="1"/>
      <c r="B58" s="5" t="s">
        <v>291</v>
      </c>
      <c r="C58" s="5" t="s">
        <v>292</v>
      </c>
      <c r="D58" s="5" t="s">
        <v>39</v>
      </c>
      <c r="E58" s="4" t="s">
        <v>148</v>
      </c>
      <c r="F58" s="4" t="s">
        <v>293</v>
      </c>
      <c r="G58" s="6" t="s">
        <v>294</v>
      </c>
      <c r="H58" s="8">
        <v>70</v>
      </c>
      <c r="I58" s="5" t="s">
        <v>257</v>
      </c>
      <c r="J58" s="5" t="s">
        <v>152</v>
      </c>
      <c r="K58" s="5" t="s">
        <v>153</v>
      </c>
      <c r="L58" s="5" t="s">
        <v>225</v>
      </c>
      <c r="M58" s="8">
        <v>9</v>
      </c>
      <c r="N58" s="5" t="s">
        <v>155</v>
      </c>
    </row>
    <row r="59" spans="1:14" ht="26.4" x14ac:dyDescent="0.3">
      <c r="A59" s="1"/>
      <c r="B59" s="5" t="s">
        <v>295</v>
      </c>
      <c r="C59" s="5" t="s">
        <v>296</v>
      </c>
      <c r="D59" s="5" t="s">
        <v>26</v>
      </c>
      <c r="E59" s="4" t="s">
        <v>297</v>
      </c>
      <c r="F59" s="4" t="s">
        <v>149</v>
      </c>
      <c r="G59" s="6" t="s">
        <v>298</v>
      </c>
      <c r="H59" s="8">
        <v>0</v>
      </c>
      <c r="I59" s="5" t="s">
        <v>151</v>
      </c>
      <c r="J59" s="5" t="s">
        <v>152</v>
      </c>
      <c r="K59" s="5" t="s">
        <v>153</v>
      </c>
      <c r="L59" s="5" t="s">
        <v>225</v>
      </c>
      <c r="M59" s="8">
        <v>16285</v>
      </c>
      <c r="N59" s="5" t="s">
        <v>155</v>
      </c>
    </row>
    <row r="60" spans="1:14" ht="26.4" x14ac:dyDescent="0.3">
      <c r="A60" s="1"/>
      <c r="B60" s="5" t="s">
        <v>299</v>
      </c>
      <c r="C60" s="5" t="s">
        <v>300</v>
      </c>
      <c r="D60" s="5" t="s">
        <v>301</v>
      </c>
      <c r="E60" s="4" t="s">
        <v>148</v>
      </c>
      <c r="F60" s="4" t="s">
        <v>149</v>
      </c>
      <c r="G60" s="6" t="s">
        <v>302</v>
      </c>
      <c r="H60" s="8">
        <v>6.4</v>
      </c>
      <c r="I60" s="5" t="s">
        <v>257</v>
      </c>
      <c r="J60" s="5" t="s">
        <v>152</v>
      </c>
      <c r="K60" s="5" t="s">
        <v>153</v>
      </c>
      <c r="L60" s="5" t="s">
        <v>225</v>
      </c>
      <c r="M60" s="8">
        <v>15564</v>
      </c>
      <c r="N60" s="5" t="s">
        <v>155</v>
      </c>
    </row>
    <row r="61" spans="1:14" ht="39.6" x14ac:dyDescent="0.3">
      <c r="A61" s="1"/>
      <c r="B61" s="5" t="s">
        <v>66</v>
      </c>
      <c r="C61" s="5" t="s">
        <v>303</v>
      </c>
      <c r="D61" s="5" t="s">
        <v>304</v>
      </c>
      <c r="E61" s="4" t="s">
        <v>148</v>
      </c>
      <c r="F61" s="4" t="s">
        <v>149</v>
      </c>
      <c r="G61" s="6" t="s">
        <v>305</v>
      </c>
      <c r="H61" s="8">
        <v>0</v>
      </c>
      <c r="I61" s="5" t="s">
        <v>257</v>
      </c>
      <c r="J61" s="5" t="s">
        <v>152</v>
      </c>
      <c r="K61" s="5" t="s">
        <v>153</v>
      </c>
      <c r="L61" s="5" t="s">
        <v>154</v>
      </c>
      <c r="M61" s="8">
        <v>16925</v>
      </c>
      <c r="N61" s="5" t="s">
        <v>155</v>
      </c>
    </row>
    <row r="62" spans="1:14" ht="26.4" x14ac:dyDescent="0.3">
      <c r="A62" s="1"/>
      <c r="B62" s="5" t="s">
        <v>73</v>
      </c>
      <c r="C62" s="5" t="s">
        <v>306</v>
      </c>
      <c r="D62" s="5" t="s">
        <v>307</v>
      </c>
      <c r="E62" s="4" t="s">
        <v>159</v>
      </c>
      <c r="F62" s="4" t="s">
        <v>308</v>
      </c>
      <c r="G62" s="6" t="s">
        <v>309</v>
      </c>
      <c r="H62" s="8">
        <v>0</v>
      </c>
      <c r="I62" s="5" t="s">
        <v>151</v>
      </c>
      <c r="J62" s="5" t="s">
        <v>162</v>
      </c>
      <c r="K62" s="5" t="s">
        <v>153</v>
      </c>
      <c r="L62" s="5" t="s">
        <v>163</v>
      </c>
      <c r="M62" s="8">
        <v>22293</v>
      </c>
      <c r="N62" s="5" t="s">
        <v>164</v>
      </c>
    </row>
    <row r="63" spans="1:14" ht="26.4" x14ac:dyDescent="0.3">
      <c r="A63" s="1"/>
      <c r="B63" s="5" t="s">
        <v>73</v>
      </c>
      <c r="C63" s="5" t="s">
        <v>306</v>
      </c>
      <c r="D63" s="5" t="s">
        <v>310</v>
      </c>
      <c r="E63" s="4" t="s">
        <v>159</v>
      </c>
      <c r="F63" s="4" t="s">
        <v>308</v>
      </c>
      <c r="G63" s="6" t="s">
        <v>311</v>
      </c>
      <c r="H63" s="8">
        <v>0</v>
      </c>
      <c r="I63" s="5" t="s">
        <v>151</v>
      </c>
      <c r="J63" s="5" t="s">
        <v>162</v>
      </c>
      <c r="K63" s="5" t="s">
        <v>153</v>
      </c>
      <c r="L63" s="5" t="s">
        <v>163</v>
      </c>
      <c r="M63" s="8">
        <v>22294</v>
      </c>
      <c r="N63" s="5" t="s">
        <v>164</v>
      </c>
    </row>
    <row r="64" spans="1:14" x14ac:dyDescent="0.3">
      <c r="A64" s="1"/>
      <c r="B64" s="5" t="s">
        <v>73</v>
      </c>
      <c r="C64" s="5" t="s">
        <v>312</v>
      </c>
      <c r="D64" s="5" t="s">
        <v>313</v>
      </c>
      <c r="E64" s="4" t="s">
        <v>148</v>
      </c>
      <c r="F64" s="4" t="s">
        <v>149</v>
      </c>
      <c r="G64" s="6" t="s">
        <v>314</v>
      </c>
      <c r="H64" s="8">
        <v>0</v>
      </c>
      <c r="I64" s="5" t="s">
        <v>151</v>
      </c>
      <c r="J64" s="5" t="s">
        <v>152</v>
      </c>
      <c r="K64" s="5" t="s">
        <v>153</v>
      </c>
      <c r="L64" s="5" t="s">
        <v>225</v>
      </c>
      <c r="M64" s="8">
        <v>17794</v>
      </c>
      <c r="N64" s="5" t="s">
        <v>164</v>
      </c>
    </row>
    <row r="65" spans="1:14" ht="26.4" x14ac:dyDescent="0.3">
      <c r="A65" s="1"/>
      <c r="B65" s="5" t="s">
        <v>73</v>
      </c>
      <c r="C65" s="5" t="s">
        <v>315</v>
      </c>
      <c r="D65" s="5" t="s">
        <v>26</v>
      </c>
      <c r="E65" s="4" t="s">
        <v>148</v>
      </c>
      <c r="F65" s="4" t="s">
        <v>149</v>
      </c>
      <c r="G65" s="6" t="s">
        <v>316</v>
      </c>
      <c r="H65" s="8">
        <v>31.4</v>
      </c>
      <c r="I65" s="5" t="s">
        <v>151</v>
      </c>
      <c r="J65" s="5" t="s">
        <v>162</v>
      </c>
      <c r="K65" s="5" t="s">
        <v>153</v>
      </c>
      <c r="L65" s="5" t="s">
        <v>225</v>
      </c>
      <c r="M65" s="8">
        <v>22190</v>
      </c>
      <c r="N65" s="5" t="s">
        <v>155</v>
      </c>
    </row>
    <row r="66" spans="1:14" ht="26.4" x14ac:dyDescent="0.3">
      <c r="A66" s="1"/>
      <c r="B66" s="5" t="s">
        <v>73</v>
      </c>
      <c r="C66" s="5" t="s">
        <v>317</v>
      </c>
      <c r="D66" s="5" t="s">
        <v>26</v>
      </c>
      <c r="E66" s="4" t="s">
        <v>148</v>
      </c>
      <c r="F66" s="4" t="s">
        <v>149</v>
      </c>
      <c r="G66" s="6" t="s">
        <v>318</v>
      </c>
      <c r="H66" s="8">
        <v>5.2</v>
      </c>
      <c r="I66" s="5" t="s">
        <v>151</v>
      </c>
      <c r="J66" s="5" t="s">
        <v>162</v>
      </c>
      <c r="K66" s="5" t="s">
        <v>153</v>
      </c>
      <c r="L66" s="5" t="s">
        <v>225</v>
      </c>
      <c r="M66" s="8">
        <v>22659</v>
      </c>
      <c r="N66" s="5" t="s">
        <v>155</v>
      </c>
    </row>
    <row r="67" spans="1:14" x14ac:dyDescent="0.3">
      <c r="A67" s="1"/>
      <c r="B67" s="5" t="s">
        <v>73</v>
      </c>
      <c r="C67" s="5" t="s">
        <v>319</v>
      </c>
      <c r="D67" s="5" t="s">
        <v>26</v>
      </c>
      <c r="E67" s="4" t="s">
        <v>320</v>
      </c>
      <c r="F67" s="4" t="s">
        <v>321</v>
      </c>
      <c r="G67" s="6" t="s">
        <v>322</v>
      </c>
      <c r="H67" s="8">
        <v>0</v>
      </c>
      <c r="I67" s="5" t="s">
        <v>151</v>
      </c>
      <c r="J67" s="5" t="s">
        <v>162</v>
      </c>
      <c r="K67" s="5" t="s">
        <v>153</v>
      </c>
      <c r="L67" s="5" t="s">
        <v>275</v>
      </c>
      <c r="M67" s="8">
        <v>14448</v>
      </c>
      <c r="N67" s="5" t="s">
        <v>155</v>
      </c>
    </row>
    <row r="68" spans="1:14" x14ac:dyDescent="0.3">
      <c r="A68" s="1"/>
      <c r="B68" s="5" t="s">
        <v>73</v>
      </c>
      <c r="C68" s="5" t="s">
        <v>323</v>
      </c>
      <c r="D68" s="5" t="s">
        <v>39</v>
      </c>
      <c r="E68" s="4" t="s">
        <v>148</v>
      </c>
      <c r="F68" s="4" t="s">
        <v>149</v>
      </c>
      <c r="G68" s="6" t="s">
        <v>324</v>
      </c>
      <c r="H68" s="8">
        <v>0</v>
      </c>
      <c r="I68" s="5" t="s">
        <v>151</v>
      </c>
      <c r="J68" s="5" t="s">
        <v>152</v>
      </c>
      <c r="K68" s="5" t="s">
        <v>153</v>
      </c>
      <c r="L68" s="5" t="s">
        <v>225</v>
      </c>
      <c r="M68" s="8">
        <v>200</v>
      </c>
      <c r="N68" s="5" t="s">
        <v>155</v>
      </c>
    </row>
    <row r="69" spans="1:14" ht="66" x14ac:dyDescent="0.3">
      <c r="A69" s="1"/>
      <c r="B69" s="5" t="s">
        <v>325</v>
      </c>
      <c r="C69" s="5" t="s">
        <v>326</v>
      </c>
      <c r="D69" s="5" t="s">
        <v>26</v>
      </c>
      <c r="E69" s="4" t="s">
        <v>159</v>
      </c>
      <c r="F69" s="4" t="s">
        <v>308</v>
      </c>
      <c r="G69" s="6" t="s">
        <v>327</v>
      </c>
      <c r="H69" s="8">
        <v>0</v>
      </c>
      <c r="I69" s="5" t="s">
        <v>151</v>
      </c>
      <c r="J69" s="5" t="s">
        <v>162</v>
      </c>
      <c r="K69" s="5" t="s">
        <v>153</v>
      </c>
      <c r="L69" s="5" t="s">
        <v>163</v>
      </c>
      <c r="M69" s="8">
        <v>21117</v>
      </c>
      <c r="N69" s="5" t="s">
        <v>155</v>
      </c>
    </row>
    <row r="70" spans="1:14" ht="66" x14ac:dyDescent="0.3">
      <c r="A70" s="1"/>
      <c r="B70" s="5" t="s">
        <v>325</v>
      </c>
      <c r="C70" s="5" t="s">
        <v>328</v>
      </c>
      <c r="D70" s="5" t="s">
        <v>329</v>
      </c>
      <c r="E70" s="4" t="s">
        <v>159</v>
      </c>
      <c r="F70" s="4" t="s">
        <v>308</v>
      </c>
      <c r="G70" s="6" t="s">
        <v>327</v>
      </c>
      <c r="H70" s="8">
        <v>0</v>
      </c>
      <c r="I70" s="5" t="s">
        <v>151</v>
      </c>
      <c r="J70" s="5" t="s">
        <v>162</v>
      </c>
      <c r="K70" s="5" t="s">
        <v>153</v>
      </c>
      <c r="L70" s="5" t="s">
        <v>163</v>
      </c>
      <c r="M70" s="8">
        <v>21120</v>
      </c>
      <c r="N70" s="5" t="s">
        <v>164</v>
      </c>
    </row>
    <row r="71" spans="1:14" ht="66" x14ac:dyDescent="0.3">
      <c r="A71" s="1"/>
      <c r="B71" s="5" t="s">
        <v>330</v>
      </c>
      <c r="C71" s="5" t="s">
        <v>331</v>
      </c>
      <c r="D71" s="5" t="s">
        <v>26</v>
      </c>
      <c r="E71" s="4" t="s">
        <v>159</v>
      </c>
      <c r="F71" s="4" t="s">
        <v>308</v>
      </c>
      <c r="G71" s="6" t="s">
        <v>327</v>
      </c>
      <c r="H71" s="8">
        <v>0</v>
      </c>
      <c r="I71" s="5" t="s">
        <v>151</v>
      </c>
      <c r="J71" s="5" t="s">
        <v>162</v>
      </c>
      <c r="K71" s="5" t="s">
        <v>153</v>
      </c>
      <c r="L71" s="5" t="s">
        <v>163</v>
      </c>
      <c r="M71" s="8">
        <v>21298</v>
      </c>
      <c r="N71" s="5" t="s">
        <v>155</v>
      </c>
    </row>
    <row r="72" spans="1:14" ht="39.6" x14ac:dyDescent="0.3">
      <c r="A72" s="1"/>
      <c r="B72" s="5" t="s">
        <v>332</v>
      </c>
      <c r="C72" s="5" t="s">
        <v>333</v>
      </c>
      <c r="D72" s="5" t="s">
        <v>334</v>
      </c>
      <c r="E72" s="4" t="s">
        <v>148</v>
      </c>
      <c r="F72" s="4" t="s">
        <v>149</v>
      </c>
      <c r="G72" s="6" t="s">
        <v>335</v>
      </c>
      <c r="H72" s="8">
        <v>0</v>
      </c>
      <c r="I72" s="5" t="s">
        <v>151</v>
      </c>
      <c r="J72" s="5" t="s">
        <v>162</v>
      </c>
      <c r="K72" s="5" t="s">
        <v>153</v>
      </c>
      <c r="L72" s="5" t="s">
        <v>154</v>
      </c>
      <c r="M72" s="8">
        <v>14464</v>
      </c>
      <c r="N72" s="5" t="s">
        <v>164</v>
      </c>
    </row>
    <row r="73" spans="1:14" x14ac:dyDescent="0.3">
      <c r="A73" s="1"/>
      <c r="B73" s="5" t="s">
        <v>332</v>
      </c>
      <c r="C73" s="5" t="s">
        <v>336</v>
      </c>
      <c r="D73" s="5" t="s">
        <v>337</v>
      </c>
      <c r="E73" s="4" t="s">
        <v>148</v>
      </c>
      <c r="F73" s="4" t="s">
        <v>149</v>
      </c>
      <c r="G73" s="6" t="s">
        <v>338</v>
      </c>
      <c r="H73" s="8">
        <v>0</v>
      </c>
      <c r="I73" s="5" t="s">
        <v>151</v>
      </c>
      <c r="J73" s="5" t="s">
        <v>162</v>
      </c>
      <c r="K73" s="5" t="s">
        <v>153</v>
      </c>
      <c r="L73" s="5" t="s">
        <v>163</v>
      </c>
      <c r="M73" s="8">
        <v>708</v>
      </c>
      <c r="N73" s="5" t="s">
        <v>164</v>
      </c>
    </row>
    <row r="74" spans="1:14" x14ac:dyDescent="0.3">
      <c r="A74" s="1"/>
      <c r="B74" s="5" t="s">
        <v>339</v>
      </c>
      <c r="C74" s="5" t="s">
        <v>333</v>
      </c>
      <c r="D74" s="5" t="s">
        <v>340</v>
      </c>
      <c r="E74" s="4" t="s">
        <v>341</v>
      </c>
      <c r="F74" s="4" t="s">
        <v>342</v>
      </c>
      <c r="G74" s="6" t="s">
        <v>343</v>
      </c>
      <c r="H74" s="8">
        <v>0</v>
      </c>
      <c r="I74" s="5" t="s">
        <v>151</v>
      </c>
      <c r="J74" s="5" t="s">
        <v>162</v>
      </c>
      <c r="K74" s="5" t="s">
        <v>153</v>
      </c>
      <c r="L74" s="5" t="s">
        <v>225</v>
      </c>
      <c r="M74" s="8">
        <v>14851</v>
      </c>
      <c r="N74" s="5" t="s">
        <v>164</v>
      </c>
    </row>
    <row r="75" spans="1:14" x14ac:dyDescent="0.3">
      <c r="A75" s="1"/>
      <c r="B75" s="5" t="s">
        <v>339</v>
      </c>
      <c r="C75" s="5" t="s">
        <v>344</v>
      </c>
      <c r="D75" s="5" t="s">
        <v>345</v>
      </c>
      <c r="E75" s="4" t="s">
        <v>346</v>
      </c>
      <c r="F75" s="4" t="s">
        <v>149</v>
      </c>
      <c r="G75" s="6" t="s">
        <v>347</v>
      </c>
      <c r="H75" s="8">
        <v>0</v>
      </c>
      <c r="I75" s="5" t="s">
        <v>151</v>
      </c>
      <c r="J75" s="5" t="s">
        <v>152</v>
      </c>
      <c r="K75" s="5" t="s">
        <v>153</v>
      </c>
      <c r="L75" s="5" t="s">
        <v>225</v>
      </c>
      <c r="M75" s="8">
        <v>10157</v>
      </c>
      <c r="N75" s="5" t="s">
        <v>164</v>
      </c>
    </row>
    <row r="76" spans="1:14" ht="52.8" x14ac:dyDescent="0.3">
      <c r="A76" s="1"/>
      <c r="B76" s="5" t="s">
        <v>339</v>
      </c>
      <c r="C76" s="5" t="s">
        <v>348</v>
      </c>
      <c r="D76" s="5" t="s">
        <v>17</v>
      </c>
      <c r="E76" s="4" t="s">
        <v>349</v>
      </c>
      <c r="F76" s="4" t="s">
        <v>350</v>
      </c>
      <c r="G76" s="6" t="s">
        <v>351</v>
      </c>
      <c r="H76" s="8">
        <v>0</v>
      </c>
      <c r="I76" s="5" t="s">
        <v>151</v>
      </c>
      <c r="J76" s="5" t="s">
        <v>162</v>
      </c>
      <c r="K76" s="5" t="s">
        <v>153</v>
      </c>
      <c r="L76" s="5" t="s">
        <v>163</v>
      </c>
      <c r="M76" s="8">
        <v>1029</v>
      </c>
      <c r="N76" s="5" t="s">
        <v>164</v>
      </c>
    </row>
    <row r="77" spans="1:14" x14ac:dyDescent="0.3">
      <c r="A77" s="1"/>
      <c r="B77" s="5" t="s">
        <v>89</v>
      </c>
      <c r="C77" s="5" t="s">
        <v>352</v>
      </c>
      <c r="D77" s="5" t="s">
        <v>26</v>
      </c>
      <c r="E77" s="4" t="s">
        <v>148</v>
      </c>
      <c r="F77" s="4" t="s">
        <v>353</v>
      </c>
      <c r="G77" s="6" t="s">
        <v>354</v>
      </c>
      <c r="H77" s="8">
        <v>0</v>
      </c>
      <c r="I77" s="5" t="s">
        <v>151</v>
      </c>
      <c r="J77" s="5" t="s">
        <v>162</v>
      </c>
      <c r="K77" s="5" t="s">
        <v>153</v>
      </c>
      <c r="L77" s="5" t="s">
        <v>275</v>
      </c>
      <c r="M77" s="8">
        <v>12720</v>
      </c>
      <c r="N77" s="5" t="s">
        <v>155</v>
      </c>
    </row>
    <row r="78" spans="1:14" x14ac:dyDescent="0.3">
      <c r="A78" s="1"/>
      <c r="B78" s="5" t="s">
        <v>89</v>
      </c>
      <c r="C78" s="5" t="s">
        <v>352</v>
      </c>
      <c r="D78" s="5" t="s">
        <v>26</v>
      </c>
      <c r="E78" s="4" t="s">
        <v>353</v>
      </c>
      <c r="F78" s="4" t="s">
        <v>149</v>
      </c>
      <c r="G78" s="6" t="s">
        <v>355</v>
      </c>
      <c r="H78" s="8">
        <v>0</v>
      </c>
      <c r="I78" s="5" t="s">
        <v>151</v>
      </c>
      <c r="J78" s="5" t="s">
        <v>162</v>
      </c>
      <c r="K78" s="5" t="s">
        <v>153</v>
      </c>
      <c r="L78" s="5" t="s">
        <v>275</v>
      </c>
      <c r="M78" s="8">
        <v>12720</v>
      </c>
      <c r="N78" s="5" t="s">
        <v>155</v>
      </c>
    </row>
    <row r="79" spans="1:14" ht="26.4" x14ac:dyDescent="0.3">
      <c r="A79" s="1"/>
      <c r="B79" s="5" t="s">
        <v>356</v>
      </c>
      <c r="C79" s="5" t="s">
        <v>357</v>
      </c>
      <c r="D79" s="5" t="s">
        <v>358</v>
      </c>
      <c r="E79" s="4" t="s">
        <v>148</v>
      </c>
      <c r="F79" s="4" t="s">
        <v>149</v>
      </c>
      <c r="G79" s="6" t="s">
        <v>359</v>
      </c>
      <c r="H79" s="8">
        <v>0</v>
      </c>
      <c r="I79" s="5" t="s">
        <v>151</v>
      </c>
      <c r="J79" s="5" t="s">
        <v>152</v>
      </c>
      <c r="K79" s="5" t="s">
        <v>153</v>
      </c>
      <c r="L79" s="5" t="s">
        <v>360</v>
      </c>
      <c r="M79" s="8">
        <v>8834</v>
      </c>
      <c r="N79" s="5" t="s">
        <v>164</v>
      </c>
    </row>
    <row r="80" spans="1:14" ht="39.6" x14ac:dyDescent="0.3">
      <c r="A80" s="1"/>
      <c r="B80" s="5" t="s">
        <v>361</v>
      </c>
      <c r="C80" s="5" t="s">
        <v>362</v>
      </c>
      <c r="D80" s="5" t="s">
        <v>363</v>
      </c>
      <c r="E80" s="4" t="s">
        <v>148</v>
      </c>
      <c r="F80" s="4" t="s">
        <v>149</v>
      </c>
      <c r="G80" s="6" t="s">
        <v>364</v>
      </c>
      <c r="H80" s="8">
        <v>0</v>
      </c>
      <c r="I80" s="5" t="s">
        <v>151</v>
      </c>
      <c r="J80" s="5" t="s">
        <v>152</v>
      </c>
      <c r="K80" s="5" t="s">
        <v>153</v>
      </c>
      <c r="L80" s="5" t="s">
        <v>154</v>
      </c>
      <c r="M80" s="8">
        <v>22979</v>
      </c>
      <c r="N80" s="5" t="s">
        <v>164</v>
      </c>
    </row>
    <row r="81" spans="1:14" x14ac:dyDescent="0.3">
      <c r="A81" s="1"/>
      <c r="B81" s="5" t="s">
        <v>365</v>
      </c>
      <c r="C81" s="5" t="s">
        <v>366</v>
      </c>
      <c r="D81" s="5" t="s">
        <v>26</v>
      </c>
      <c r="E81" s="4" t="s">
        <v>148</v>
      </c>
      <c r="F81" s="4" t="s">
        <v>149</v>
      </c>
      <c r="G81" s="6" t="s">
        <v>367</v>
      </c>
      <c r="H81" s="8">
        <v>179.37</v>
      </c>
      <c r="I81" s="5" t="s">
        <v>151</v>
      </c>
      <c r="J81" s="5" t="s">
        <v>162</v>
      </c>
      <c r="K81" s="5" t="s">
        <v>153</v>
      </c>
      <c r="L81" s="5" t="s">
        <v>163</v>
      </c>
      <c r="M81" s="8">
        <v>15107</v>
      </c>
      <c r="N81" s="5" t="s">
        <v>155</v>
      </c>
    </row>
    <row r="82" spans="1:14" ht="26.4" x14ac:dyDescent="0.3">
      <c r="A82" s="1"/>
      <c r="B82" s="5" t="s">
        <v>365</v>
      </c>
      <c r="C82" s="5" t="s">
        <v>368</v>
      </c>
      <c r="D82" s="5" t="s">
        <v>17</v>
      </c>
      <c r="E82" s="4" t="s">
        <v>148</v>
      </c>
      <c r="F82" s="4" t="s">
        <v>149</v>
      </c>
      <c r="G82" s="6" t="s">
        <v>369</v>
      </c>
      <c r="H82" s="8">
        <v>0</v>
      </c>
      <c r="I82" s="5" t="s">
        <v>151</v>
      </c>
      <c r="J82" s="5" t="s">
        <v>162</v>
      </c>
      <c r="K82" s="5" t="s">
        <v>153</v>
      </c>
      <c r="L82" s="5" t="s">
        <v>154</v>
      </c>
      <c r="M82" s="8">
        <v>14953</v>
      </c>
      <c r="N82" s="5" t="s">
        <v>164</v>
      </c>
    </row>
    <row r="83" spans="1:14" ht="39.6" x14ac:dyDescent="0.3">
      <c r="A83" s="1"/>
      <c r="B83" s="5" t="s">
        <v>365</v>
      </c>
      <c r="C83" s="5" t="s">
        <v>368</v>
      </c>
      <c r="D83" s="5" t="s">
        <v>370</v>
      </c>
      <c r="E83" s="4" t="s">
        <v>371</v>
      </c>
      <c r="F83" s="4" t="s">
        <v>149</v>
      </c>
      <c r="G83" s="6" t="s">
        <v>372</v>
      </c>
      <c r="H83" s="8">
        <v>0</v>
      </c>
      <c r="I83" s="5" t="s">
        <v>151</v>
      </c>
      <c r="J83" s="5" t="s">
        <v>152</v>
      </c>
      <c r="K83" s="5" t="s">
        <v>153</v>
      </c>
      <c r="L83" s="5" t="s">
        <v>163</v>
      </c>
      <c r="M83" s="8">
        <v>14978</v>
      </c>
      <c r="N83" s="5" t="s">
        <v>164</v>
      </c>
    </row>
    <row r="84" spans="1:14" ht="26.4" x14ac:dyDescent="0.3">
      <c r="A84" s="1"/>
      <c r="B84" s="5" t="s">
        <v>365</v>
      </c>
      <c r="C84" s="5" t="s">
        <v>373</v>
      </c>
      <c r="D84" s="5" t="s">
        <v>374</v>
      </c>
      <c r="E84" s="4" t="s">
        <v>148</v>
      </c>
      <c r="F84" s="4" t="s">
        <v>149</v>
      </c>
      <c r="G84" s="6" t="s">
        <v>375</v>
      </c>
      <c r="H84" s="8">
        <v>0</v>
      </c>
      <c r="I84" s="5" t="s">
        <v>151</v>
      </c>
      <c r="J84" s="5" t="s">
        <v>162</v>
      </c>
      <c r="K84" s="5" t="s">
        <v>153</v>
      </c>
      <c r="L84" s="5" t="s">
        <v>154</v>
      </c>
      <c r="M84" s="8">
        <v>14956</v>
      </c>
      <c r="N84" s="5" t="s">
        <v>164</v>
      </c>
    </row>
    <row r="85" spans="1:14" ht="26.4" x14ac:dyDescent="0.3">
      <c r="A85" s="1"/>
      <c r="B85" s="5" t="s">
        <v>365</v>
      </c>
      <c r="C85" s="5" t="s">
        <v>373</v>
      </c>
      <c r="D85" s="5" t="s">
        <v>374</v>
      </c>
      <c r="E85" s="4" t="s">
        <v>371</v>
      </c>
      <c r="F85" s="4" t="s">
        <v>149</v>
      </c>
      <c r="G85" s="6" t="s">
        <v>376</v>
      </c>
      <c r="H85" s="8">
        <v>0</v>
      </c>
      <c r="I85" s="5" t="s">
        <v>151</v>
      </c>
      <c r="J85" s="5" t="s">
        <v>162</v>
      </c>
      <c r="K85" s="5" t="s">
        <v>153</v>
      </c>
      <c r="L85" s="5" t="s">
        <v>163</v>
      </c>
      <c r="M85" s="8">
        <v>14956</v>
      </c>
      <c r="N85" s="5" t="s">
        <v>164</v>
      </c>
    </row>
    <row r="86" spans="1:14" x14ac:dyDescent="0.3">
      <c r="A86" s="1"/>
      <c r="B86" s="5" t="s">
        <v>365</v>
      </c>
      <c r="C86" s="5" t="s">
        <v>377</v>
      </c>
      <c r="D86" s="5" t="s">
        <v>378</v>
      </c>
      <c r="E86" s="4" t="s">
        <v>148</v>
      </c>
      <c r="F86" s="4" t="s">
        <v>149</v>
      </c>
      <c r="G86" s="6" t="s">
        <v>379</v>
      </c>
      <c r="H86" s="8">
        <v>0</v>
      </c>
      <c r="I86" s="5" t="s">
        <v>151</v>
      </c>
      <c r="J86" s="5" t="s">
        <v>152</v>
      </c>
      <c r="K86" s="5" t="s">
        <v>153</v>
      </c>
      <c r="L86" s="5" t="s">
        <v>225</v>
      </c>
      <c r="M86" s="8">
        <v>11495</v>
      </c>
      <c r="N86" s="5" t="s">
        <v>164</v>
      </c>
    </row>
    <row r="87" spans="1:14" ht="26.4" x14ac:dyDescent="0.3">
      <c r="A87" s="1"/>
      <c r="B87" s="5" t="s">
        <v>37</v>
      </c>
      <c r="C87" s="5" t="s">
        <v>380</v>
      </c>
      <c r="D87" s="5" t="s">
        <v>26</v>
      </c>
      <c r="E87" s="4" t="s">
        <v>381</v>
      </c>
      <c r="F87" s="4" t="s">
        <v>382</v>
      </c>
      <c r="G87" s="6" t="s">
        <v>383</v>
      </c>
      <c r="H87" s="8">
        <v>132</v>
      </c>
      <c r="I87" s="5" t="s">
        <v>151</v>
      </c>
      <c r="J87" s="5" t="s">
        <v>152</v>
      </c>
      <c r="K87" s="5" t="s">
        <v>153</v>
      </c>
      <c r="L87" s="5" t="s">
        <v>163</v>
      </c>
      <c r="M87" s="8">
        <v>18306</v>
      </c>
      <c r="N87" s="5" t="s">
        <v>155</v>
      </c>
    </row>
    <row r="88" spans="1:14" x14ac:dyDescent="0.3">
      <c r="A88" s="1"/>
      <c r="B88" s="5" t="s">
        <v>37</v>
      </c>
      <c r="C88" s="5" t="s">
        <v>384</v>
      </c>
      <c r="D88" s="5" t="s">
        <v>17</v>
      </c>
      <c r="E88" s="4" t="s">
        <v>381</v>
      </c>
      <c r="F88" s="4" t="s">
        <v>382</v>
      </c>
      <c r="G88" s="6" t="s">
        <v>385</v>
      </c>
      <c r="H88" s="8">
        <v>300</v>
      </c>
      <c r="I88" s="5" t="s">
        <v>151</v>
      </c>
      <c r="J88" s="5" t="s">
        <v>152</v>
      </c>
      <c r="K88" s="5" t="s">
        <v>153</v>
      </c>
      <c r="L88" s="5" t="s">
        <v>163</v>
      </c>
      <c r="M88" s="8">
        <v>18288</v>
      </c>
      <c r="N88" s="5" t="s">
        <v>164</v>
      </c>
    </row>
    <row r="89" spans="1:14" ht="26.4" x14ac:dyDescent="0.3">
      <c r="A89" s="1"/>
      <c r="B89" s="5" t="s">
        <v>37</v>
      </c>
      <c r="C89" s="5" t="s">
        <v>38</v>
      </c>
      <c r="D89" s="5" t="s">
        <v>386</v>
      </c>
      <c r="E89" s="4" t="s">
        <v>387</v>
      </c>
      <c r="F89" s="4" t="s">
        <v>149</v>
      </c>
      <c r="G89" s="6" t="s">
        <v>388</v>
      </c>
      <c r="H89" s="8">
        <v>67</v>
      </c>
      <c r="I89" s="5" t="s">
        <v>151</v>
      </c>
      <c r="J89" s="5" t="s">
        <v>152</v>
      </c>
      <c r="K89" s="5" t="s">
        <v>153</v>
      </c>
      <c r="L89" s="5" t="s">
        <v>163</v>
      </c>
      <c r="M89" s="8">
        <v>25</v>
      </c>
      <c r="N89" s="5" t="s">
        <v>155</v>
      </c>
    </row>
    <row r="90" spans="1:14" x14ac:dyDescent="0.3">
      <c r="A90" s="1"/>
      <c r="B90" s="5" t="s">
        <v>37</v>
      </c>
      <c r="C90" s="5" t="s">
        <v>38</v>
      </c>
      <c r="D90" s="5" t="s">
        <v>386</v>
      </c>
      <c r="E90" s="4" t="s">
        <v>387</v>
      </c>
      <c r="F90" s="4" t="s">
        <v>149</v>
      </c>
      <c r="G90" s="6" t="s">
        <v>389</v>
      </c>
      <c r="H90" s="8">
        <v>66</v>
      </c>
      <c r="I90" s="5" t="s">
        <v>151</v>
      </c>
      <c r="J90" s="5" t="s">
        <v>152</v>
      </c>
      <c r="K90" s="5" t="s">
        <v>153</v>
      </c>
      <c r="L90" s="5" t="s">
        <v>163</v>
      </c>
      <c r="M90" s="8">
        <v>25</v>
      </c>
      <c r="N90" s="5" t="s">
        <v>155</v>
      </c>
    </row>
    <row r="91" spans="1:14" x14ac:dyDescent="0.3">
      <c r="A91" s="1"/>
      <c r="B91" s="5" t="s">
        <v>37</v>
      </c>
      <c r="C91" s="5" t="s">
        <v>390</v>
      </c>
      <c r="D91" s="5" t="s">
        <v>108</v>
      </c>
      <c r="E91" s="4" t="s">
        <v>391</v>
      </c>
      <c r="F91" s="4" t="s">
        <v>392</v>
      </c>
      <c r="G91" s="6" t="s">
        <v>393</v>
      </c>
      <c r="H91" s="8">
        <v>0</v>
      </c>
      <c r="I91" s="5" t="s">
        <v>151</v>
      </c>
      <c r="J91" s="5" t="s">
        <v>162</v>
      </c>
      <c r="K91" s="5" t="s">
        <v>153</v>
      </c>
      <c r="L91" s="5" t="s">
        <v>163</v>
      </c>
      <c r="M91" s="8">
        <v>33</v>
      </c>
      <c r="N91" s="5" t="s">
        <v>155</v>
      </c>
    </row>
    <row r="92" spans="1:14" x14ac:dyDescent="0.3">
      <c r="A92" s="1"/>
      <c r="B92" s="5" t="s">
        <v>37</v>
      </c>
      <c r="C92" s="5" t="s">
        <v>394</v>
      </c>
      <c r="D92" s="5" t="s">
        <v>26</v>
      </c>
      <c r="E92" s="4" t="s">
        <v>381</v>
      </c>
      <c r="F92" s="4" t="s">
        <v>395</v>
      </c>
      <c r="G92" s="6" t="s">
        <v>396</v>
      </c>
      <c r="H92" s="8">
        <v>132</v>
      </c>
      <c r="I92" s="5" t="s">
        <v>151</v>
      </c>
      <c r="J92" s="5" t="s">
        <v>152</v>
      </c>
      <c r="K92" s="5" t="s">
        <v>153</v>
      </c>
      <c r="L92" s="5" t="s">
        <v>163</v>
      </c>
      <c r="M92" s="8">
        <v>23253</v>
      </c>
      <c r="N92" s="5" t="s">
        <v>155</v>
      </c>
    </row>
    <row r="93" spans="1:14" x14ac:dyDescent="0.3">
      <c r="A93" s="1"/>
      <c r="B93" s="5" t="s">
        <v>397</v>
      </c>
      <c r="C93" s="5" t="s">
        <v>398</v>
      </c>
      <c r="D93" s="5" t="s">
        <v>39</v>
      </c>
      <c r="E93" s="4" t="s">
        <v>148</v>
      </c>
      <c r="F93" s="4" t="s">
        <v>149</v>
      </c>
      <c r="G93" s="6" t="s">
        <v>399</v>
      </c>
      <c r="H93" s="8">
        <v>1.2</v>
      </c>
      <c r="I93" s="5" t="s">
        <v>151</v>
      </c>
      <c r="J93" s="5" t="s">
        <v>152</v>
      </c>
      <c r="K93" s="5" t="s">
        <v>153</v>
      </c>
      <c r="L93" s="5" t="s">
        <v>163</v>
      </c>
      <c r="M93" s="8">
        <v>18814</v>
      </c>
      <c r="N93" s="5" t="s">
        <v>155</v>
      </c>
    </row>
    <row r="94" spans="1:14" x14ac:dyDescent="0.3">
      <c r="A94" s="1"/>
      <c r="B94" s="5" t="s">
        <v>397</v>
      </c>
      <c r="C94" s="5" t="s">
        <v>400</v>
      </c>
      <c r="D94" s="5" t="s">
        <v>123</v>
      </c>
      <c r="E94" s="4" t="s">
        <v>401</v>
      </c>
      <c r="F94" s="4" t="s">
        <v>149</v>
      </c>
      <c r="G94" s="6" t="s">
        <v>402</v>
      </c>
      <c r="H94" s="8">
        <v>1.5</v>
      </c>
      <c r="I94" s="5" t="s">
        <v>151</v>
      </c>
      <c r="J94" s="5" t="s">
        <v>152</v>
      </c>
      <c r="K94" s="5" t="s">
        <v>153</v>
      </c>
      <c r="L94" s="5" t="s">
        <v>163</v>
      </c>
      <c r="M94" s="8">
        <v>13299</v>
      </c>
      <c r="N94" s="5" t="s">
        <v>155</v>
      </c>
    </row>
    <row r="95" spans="1:14" x14ac:dyDescent="0.3">
      <c r="A95" s="1"/>
      <c r="B95" s="5" t="s">
        <v>403</v>
      </c>
      <c r="C95" s="5" t="s">
        <v>404</v>
      </c>
      <c r="D95" s="5" t="s">
        <v>405</v>
      </c>
      <c r="E95" s="4" t="s">
        <v>159</v>
      </c>
      <c r="F95" s="4" t="s">
        <v>308</v>
      </c>
      <c r="G95" s="6" t="s">
        <v>406</v>
      </c>
      <c r="H95" s="8">
        <v>0</v>
      </c>
      <c r="I95" s="5" t="s">
        <v>151</v>
      </c>
      <c r="J95" s="5" t="s">
        <v>152</v>
      </c>
      <c r="K95" s="5" t="s">
        <v>153</v>
      </c>
      <c r="L95" s="5" t="s">
        <v>163</v>
      </c>
      <c r="M95" s="8">
        <v>13646</v>
      </c>
      <c r="N95" s="5" t="s">
        <v>164</v>
      </c>
    </row>
    <row r="96" spans="1:14" x14ac:dyDescent="0.3">
      <c r="A96" s="1"/>
      <c r="B96" s="5" t="s">
        <v>403</v>
      </c>
      <c r="C96" s="5" t="s">
        <v>407</v>
      </c>
      <c r="D96" s="5" t="s">
        <v>408</v>
      </c>
      <c r="E96" s="4" t="s">
        <v>409</v>
      </c>
      <c r="F96" s="4" t="s">
        <v>308</v>
      </c>
      <c r="G96" s="6" t="s">
        <v>410</v>
      </c>
      <c r="H96" s="8">
        <v>0</v>
      </c>
      <c r="I96" s="5" t="s">
        <v>151</v>
      </c>
      <c r="J96" s="5" t="s">
        <v>152</v>
      </c>
      <c r="K96" s="5" t="s">
        <v>153</v>
      </c>
      <c r="L96" s="5" t="s">
        <v>163</v>
      </c>
      <c r="M96" s="8">
        <v>16344</v>
      </c>
      <c r="N96" s="5" t="s">
        <v>164</v>
      </c>
    </row>
    <row r="97" spans="1:14" x14ac:dyDescent="0.3">
      <c r="A97" s="1"/>
      <c r="B97" s="5" t="s">
        <v>403</v>
      </c>
      <c r="C97" s="5" t="s">
        <v>411</v>
      </c>
      <c r="D97" s="5" t="s">
        <v>251</v>
      </c>
      <c r="E97" s="4" t="s">
        <v>159</v>
      </c>
      <c r="F97" s="4" t="s">
        <v>308</v>
      </c>
      <c r="G97" s="6" t="s">
        <v>406</v>
      </c>
      <c r="H97" s="8">
        <v>0</v>
      </c>
      <c r="I97" s="5" t="s">
        <v>151</v>
      </c>
      <c r="J97" s="5" t="s">
        <v>152</v>
      </c>
      <c r="K97" s="5" t="s">
        <v>153</v>
      </c>
      <c r="L97" s="5" t="s">
        <v>163</v>
      </c>
      <c r="M97" s="8">
        <v>14521</v>
      </c>
      <c r="N97" s="5" t="s">
        <v>164</v>
      </c>
    </row>
    <row r="98" spans="1:14" x14ac:dyDescent="0.3">
      <c r="A98" s="1"/>
      <c r="B98" s="5" t="s">
        <v>403</v>
      </c>
      <c r="C98" s="5" t="s">
        <v>411</v>
      </c>
      <c r="D98" s="5" t="s">
        <v>412</v>
      </c>
      <c r="E98" s="4" t="s">
        <v>159</v>
      </c>
      <c r="F98" s="4" t="s">
        <v>308</v>
      </c>
      <c r="G98" s="6" t="s">
        <v>406</v>
      </c>
      <c r="H98" s="8">
        <v>0</v>
      </c>
      <c r="I98" s="5" t="s">
        <v>151</v>
      </c>
      <c r="J98" s="5" t="s">
        <v>152</v>
      </c>
      <c r="K98" s="5" t="s">
        <v>153</v>
      </c>
      <c r="L98" s="5" t="s">
        <v>163</v>
      </c>
      <c r="M98" s="8">
        <v>14519</v>
      </c>
      <c r="N98" s="5" t="s">
        <v>164</v>
      </c>
    </row>
    <row r="99" spans="1:14" ht="26.4" x14ac:dyDescent="0.3">
      <c r="A99" s="1"/>
      <c r="B99" s="5" t="s">
        <v>43</v>
      </c>
      <c r="C99" s="5" t="s">
        <v>413</v>
      </c>
      <c r="D99" s="5" t="s">
        <v>414</v>
      </c>
      <c r="E99" s="4" t="s">
        <v>148</v>
      </c>
      <c r="F99" s="4" t="s">
        <v>149</v>
      </c>
      <c r="G99" s="6" t="s">
        <v>415</v>
      </c>
      <c r="H99" s="8">
        <v>0</v>
      </c>
      <c r="I99" s="5" t="s">
        <v>151</v>
      </c>
      <c r="J99" s="5" t="s">
        <v>152</v>
      </c>
      <c r="K99" s="5" t="s">
        <v>153</v>
      </c>
      <c r="L99" s="5" t="s">
        <v>154</v>
      </c>
      <c r="M99" s="8">
        <v>24124</v>
      </c>
      <c r="N99" s="5" t="s">
        <v>164</v>
      </c>
    </row>
    <row r="100" spans="1:14" x14ac:dyDescent="0.3">
      <c r="A100" s="1"/>
      <c r="B100" s="5" t="s">
        <v>43</v>
      </c>
      <c r="C100" s="5" t="s">
        <v>416</v>
      </c>
      <c r="D100" s="5" t="s">
        <v>417</v>
      </c>
      <c r="E100" s="4" t="s">
        <v>418</v>
      </c>
      <c r="F100" s="4" t="s">
        <v>149</v>
      </c>
      <c r="G100" s="6" t="s">
        <v>419</v>
      </c>
      <c r="H100" s="8">
        <v>0</v>
      </c>
      <c r="I100" s="5" t="s">
        <v>151</v>
      </c>
      <c r="J100" s="5" t="s">
        <v>152</v>
      </c>
      <c r="K100" s="5" t="s">
        <v>153</v>
      </c>
      <c r="L100" s="5" t="s">
        <v>225</v>
      </c>
      <c r="M100" s="8">
        <v>11133</v>
      </c>
      <c r="N100" s="5" t="s">
        <v>164</v>
      </c>
    </row>
    <row r="101" spans="1:14" ht="26.4" x14ac:dyDescent="0.3">
      <c r="A101" s="1"/>
      <c r="B101" s="5" t="s">
        <v>43</v>
      </c>
      <c r="C101" s="5" t="s">
        <v>420</v>
      </c>
      <c r="D101" s="5" t="s">
        <v>421</v>
      </c>
      <c r="E101" s="4" t="s">
        <v>320</v>
      </c>
      <c r="F101" s="4" t="s">
        <v>422</v>
      </c>
      <c r="G101" s="6" t="s">
        <v>423</v>
      </c>
      <c r="H101" s="8">
        <v>0</v>
      </c>
      <c r="I101" s="5" t="s">
        <v>151</v>
      </c>
      <c r="J101" s="5" t="s">
        <v>152</v>
      </c>
      <c r="K101" s="5" t="s">
        <v>153</v>
      </c>
      <c r="L101" s="5" t="s">
        <v>225</v>
      </c>
      <c r="M101" s="8">
        <v>11885</v>
      </c>
      <c r="N101" s="5" t="s">
        <v>164</v>
      </c>
    </row>
    <row r="102" spans="1:14" x14ac:dyDescent="0.3">
      <c r="A102" s="1"/>
      <c r="B102" s="5" t="s">
        <v>43</v>
      </c>
      <c r="C102" s="5" t="s">
        <v>424</v>
      </c>
      <c r="D102" s="5" t="s">
        <v>425</v>
      </c>
      <c r="E102" s="4" t="s">
        <v>148</v>
      </c>
      <c r="F102" s="4" t="s">
        <v>149</v>
      </c>
      <c r="G102" s="6" t="s">
        <v>426</v>
      </c>
      <c r="H102" s="8">
        <v>0</v>
      </c>
      <c r="I102" s="5" t="s">
        <v>151</v>
      </c>
      <c r="J102" s="5" t="s">
        <v>152</v>
      </c>
      <c r="K102" s="5" t="s">
        <v>153</v>
      </c>
      <c r="L102" s="5" t="s">
        <v>154</v>
      </c>
      <c r="M102" s="8">
        <v>352</v>
      </c>
      <c r="N102" s="5" t="s">
        <v>164</v>
      </c>
    </row>
    <row r="103" spans="1:14" ht="66" x14ac:dyDescent="0.3">
      <c r="A103" s="1"/>
      <c r="B103" s="5" t="s">
        <v>43</v>
      </c>
      <c r="C103" s="5" t="s">
        <v>424</v>
      </c>
      <c r="D103" s="5" t="s">
        <v>427</v>
      </c>
      <c r="E103" s="4" t="s">
        <v>148</v>
      </c>
      <c r="F103" s="4" t="s">
        <v>149</v>
      </c>
      <c r="G103" s="6" t="s">
        <v>428</v>
      </c>
      <c r="H103" s="8">
        <v>0</v>
      </c>
      <c r="I103" s="5" t="s">
        <v>151</v>
      </c>
      <c r="J103" s="5" t="s">
        <v>152</v>
      </c>
      <c r="K103" s="5" t="s">
        <v>153</v>
      </c>
      <c r="L103" s="5" t="s">
        <v>154</v>
      </c>
      <c r="M103" s="8">
        <v>8939</v>
      </c>
      <c r="N103" s="5" t="s">
        <v>164</v>
      </c>
    </row>
    <row r="104" spans="1:14" ht="26.4" x14ac:dyDescent="0.3">
      <c r="A104" s="1"/>
      <c r="B104" s="5" t="s">
        <v>43</v>
      </c>
      <c r="C104" s="5" t="s">
        <v>429</v>
      </c>
      <c r="D104" s="5" t="s">
        <v>430</v>
      </c>
      <c r="E104" s="4" t="s">
        <v>431</v>
      </c>
      <c r="F104" s="4" t="s">
        <v>432</v>
      </c>
      <c r="G104" s="6" t="s">
        <v>433</v>
      </c>
      <c r="H104" s="8">
        <v>0</v>
      </c>
      <c r="I104" s="5" t="s">
        <v>151</v>
      </c>
      <c r="J104" s="5" t="s">
        <v>152</v>
      </c>
      <c r="K104" s="5" t="s">
        <v>153</v>
      </c>
      <c r="L104" s="5" t="s">
        <v>163</v>
      </c>
      <c r="M104" s="8">
        <v>798</v>
      </c>
      <c r="N104" s="5" t="s">
        <v>164</v>
      </c>
    </row>
    <row r="105" spans="1:14" ht="26.4" x14ac:dyDescent="0.3">
      <c r="A105" s="1"/>
      <c r="B105" s="5" t="s">
        <v>43</v>
      </c>
      <c r="C105" s="5" t="s">
        <v>429</v>
      </c>
      <c r="D105" s="5" t="s">
        <v>430</v>
      </c>
      <c r="E105" s="4" t="s">
        <v>431</v>
      </c>
      <c r="F105" s="4" t="s">
        <v>432</v>
      </c>
      <c r="G105" s="6" t="s">
        <v>434</v>
      </c>
      <c r="H105" s="8">
        <v>0</v>
      </c>
      <c r="I105" s="5" t="s">
        <v>151</v>
      </c>
      <c r="J105" s="5" t="s">
        <v>152</v>
      </c>
      <c r="K105" s="5" t="s">
        <v>153</v>
      </c>
      <c r="L105" s="5" t="s">
        <v>163</v>
      </c>
      <c r="M105" s="8">
        <v>798</v>
      </c>
      <c r="N105" s="5" t="s">
        <v>164</v>
      </c>
    </row>
    <row r="106" spans="1:14" ht="26.4" x14ac:dyDescent="0.3">
      <c r="A106" s="1"/>
      <c r="B106" s="5" t="s">
        <v>43</v>
      </c>
      <c r="C106" s="5" t="s">
        <v>435</v>
      </c>
      <c r="D106" s="5" t="s">
        <v>436</v>
      </c>
      <c r="E106" s="4" t="s">
        <v>148</v>
      </c>
      <c r="F106" s="4" t="s">
        <v>149</v>
      </c>
      <c r="G106" s="6" t="s">
        <v>437</v>
      </c>
      <c r="H106" s="8">
        <v>0</v>
      </c>
      <c r="I106" s="5" t="s">
        <v>151</v>
      </c>
      <c r="J106" s="5" t="s">
        <v>162</v>
      </c>
      <c r="K106" s="5" t="s">
        <v>153</v>
      </c>
      <c r="L106" s="5" t="s">
        <v>154</v>
      </c>
      <c r="M106" s="8">
        <v>23258</v>
      </c>
      <c r="N106" s="5" t="s">
        <v>164</v>
      </c>
    </row>
    <row r="107" spans="1:14" x14ac:dyDescent="0.3">
      <c r="A107" s="1"/>
      <c r="B107" s="5" t="s">
        <v>43</v>
      </c>
      <c r="C107" s="5" t="s">
        <v>280</v>
      </c>
      <c r="D107" s="5" t="s">
        <v>438</v>
      </c>
      <c r="E107" s="4" t="s">
        <v>439</v>
      </c>
      <c r="F107" s="4" t="s">
        <v>440</v>
      </c>
      <c r="G107" s="6" t="s">
        <v>441</v>
      </c>
      <c r="H107" s="8">
        <v>0</v>
      </c>
      <c r="I107" s="5" t="s">
        <v>151</v>
      </c>
      <c r="J107" s="5" t="s">
        <v>152</v>
      </c>
      <c r="K107" s="5" t="s">
        <v>153</v>
      </c>
      <c r="L107" s="5" t="s">
        <v>154</v>
      </c>
      <c r="M107" s="8">
        <v>434</v>
      </c>
      <c r="N107" s="5" t="s">
        <v>164</v>
      </c>
    </row>
    <row r="108" spans="1:14" x14ac:dyDescent="0.3">
      <c r="A108" s="1"/>
      <c r="B108" s="5" t="s">
        <v>43</v>
      </c>
      <c r="C108" s="5" t="s">
        <v>280</v>
      </c>
      <c r="D108" s="5" t="s">
        <v>442</v>
      </c>
      <c r="E108" s="4" t="s">
        <v>443</v>
      </c>
      <c r="F108" s="4" t="s">
        <v>444</v>
      </c>
      <c r="G108" s="6" t="s">
        <v>441</v>
      </c>
      <c r="H108" s="8">
        <v>0</v>
      </c>
      <c r="I108" s="5" t="s">
        <v>151</v>
      </c>
      <c r="J108" s="5" t="s">
        <v>152</v>
      </c>
      <c r="K108" s="5" t="s">
        <v>153</v>
      </c>
      <c r="L108" s="5" t="s">
        <v>154</v>
      </c>
      <c r="M108" s="8">
        <v>923</v>
      </c>
      <c r="N108" s="5" t="s">
        <v>164</v>
      </c>
    </row>
    <row r="109" spans="1:14" ht="52.8" x14ac:dyDescent="0.3">
      <c r="A109" s="1"/>
      <c r="B109" s="5" t="s">
        <v>43</v>
      </c>
      <c r="C109" s="5" t="s">
        <v>445</v>
      </c>
      <c r="D109" s="5" t="s">
        <v>446</v>
      </c>
      <c r="E109" s="4" t="s">
        <v>148</v>
      </c>
      <c r="F109" s="4" t="s">
        <v>149</v>
      </c>
      <c r="G109" s="6" t="s">
        <v>447</v>
      </c>
      <c r="H109" s="8">
        <v>0</v>
      </c>
      <c r="I109" s="5" t="s">
        <v>151</v>
      </c>
      <c r="J109" s="5" t="s">
        <v>152</v>
      </c>
      <c r="K109" s="5" t="s">
        <v>153</v>
      </c>
      <c r="L109" s="5" t="s">
        <v>154</v>
      </c>
      <c r="M109" s="8">
        <v>834</v>
      </c>
      <c r="N109" s="5" t="s">
        <v>164</v>
      </c>
    </row>
    <row r="110" spans="1:14" ht="52.8" x14ac:dyDescent="0.3">
      <c r="A110" s="1"/>
      <c r="B110" s="5" t="s">
        <v>43</v>
      </c>
      <c r="C110" s="5" t="s">
        <v>445</v>
      </c>
      <c r="D110" s="5" t="s">
        <v>448</v>
      </c>
      <c r="E110" s="4" t="s">
        <v>148</v>
      </c>
      <c r="F110" s="4" t="s">
        <v>149</v>
      </c>
      <c r="G110" s="6" t="s">
        <v>449</v>
      </c>
      <c r="H110" s="8">
        <v>0</v>
      </c>
      <c r="I110" s="5" t="s">
        <v>151</v>
      </c>
      <c r="J110" s="5" t="s">
        <v>152</v>
      </c>
      <c r="K110" s="5" t="s">
        <v>153</v>
      </c>
      <c r="L110" s="5" t="s">
        <v>154</v>
      </c>
      <c r="M110" s="8">
        <v>9267</v>
      </c>
      <c r="N110" s="5" t="s">
        <v>164</v>
      </c>
    </row>
    <row r="111" spans="1:14" ht="39.6" x14ac:dyDescent="0.3">
      <c r="A111" s="1"/>
      <c r="B111" s="5" t="s">
        <v>43</v>
      </c>
      <c r="C111" s="5" t="s">
        <v>450</v>
      </c>
      <c r="D111" s="5" t="s">
        <v>451</v>
      </c>
      <c r="E111" s="4" t="s">
        <v>148</v>
      </c>
      <c r="F111" s="4" t="s">
        <v>149</v>
      </c>
      <c r="G111" s="6" t="s">
        <v>452</v>
      </c>
      <c r="H111" s="8">
        <v>0</v>
      </c>
      <c r="I111" s="5" t="s">
        <v>151</v>
      </c>
      <c r="J111" s="5" t="s">
        <v>162</v>
      </c>
      <c r="K111" s="5" t="s">
        <v>153</v>
      </c>
      <c r="L111" s="5" t="s">
        <v>154</v>
      </c>
      <c r="M111" s="8">
        <v>1987</v>
      </c>
      <c r="N111" s="5" t="s">
        <v>164</v>
      </c>
    </row>
    <row r="112" spans="1:14" ht="52.8" x14ac:dyDescent="0.3">
      <c r="A112" s="1"/>
      <c r="B112" s="5" t="s">
        <v>43</v>
      </c>
      <c r="C112" s="5" t="s">
        <v>453</v>
      </c>
      <c r="D112" s="5" t="s">
        <v>454</v>
      </c>
      <c r="E112" s="4" t="s">
        <v>148</v>
      </c>
      <c r="F112" s="4" t="s">
        <v>149</v>
      </c>
      <c r="G112" s="6" t="s">
        <v>455</v>
      </c>
      <c r="H112" s="8">
        <v>0</v>
      </c>
      <c r="I112" s="5" t="s">
        <v>151</v>
      </c>
      <c r="J112" s="5" t="s">
        <v>152</v>
      </c>
      <c r="K112" s="5" t="s">
        <v>153</v>
      </c>
      <c r="L112" s="5" t="s">
        <v>154</v>
      </c>
      <c r="M112" s="8">
        <v>8680</v>
      </c>
      <c r="N112" s="5" t="s">
        <v>164</v>
      </c>
    </row>
    <row r="113" spans="1:14" ht="39.6" x14ac:dyDescent="0.3">
      <c r="A113" s="1"/>
      <c r="B113" s="5" t="s">
        <v>43</v>
      </c>
      <c r="C113" s="5" t="s">
        <v>456</v>
      </c>
      <c r="D113" s="5" t="s">
        <v>457</v>
      </c>
      <c r="E113" s="4" t="s">
        <v>148</v>
      </c>
      <c r="F113" s="4" t="s">
        <v>458</v>
      </c>
      <c r="G113" s="6" t="s">
        <v>459</v>
      </c>
      <c r="H113" s="8">
        <v>0</v>
      </c>
      <c r="I113" s="5" t="s">
        <v>151</v>
      </c>
      <c r="J113" s="5" t="s">
        <v>152</v>
      </c>
      <c r="K113" s="5" t="s">
        <v>153</v>
      </c>
      <c r="L113" s="5" t="s">
        <v>163</v>
      </c>
      <c r="M113" s="8">
        <v>836</v>
      </c>
      <c r="N113" s="5" t="s">
        <v>164</v>
      </c>
    </row>
    <row r="114" spans="1:14" ht="26.4" x14ac:dyDescent="0.3">
      <c r="A114" s="1"/>
      <c r="B114" s="5" t="s">
        <v>43</v>
      </c>
      <c r="C114" s="5" t="s">
        <v>456</v>
      </c>
      <c r="D114" s="5" t="s">
        <v>460</v>
      </c>
      <c r="E114" s="4" t="s">
        <v>148</v>
      </c>
      <c r="F114" s="4" t="s">
        <v>461</v>
      </c>
      <c r="G114" s="6" t="s">
        <v>462</v>
      </c>
      <c r="H114" s="8">
        <v>0</v>
      </c>
      <c r="I114" s="5" t="s">
        <v>151</v>
      </c>
      <c r="J114" s="5" t="s">
        <v>152</v>
      </c>
      <c r="K114" s="5" t="s">
        <v>153</v>
      </c>
      <c r="L114" s="5" t="s">
        <v>154</v>
      </c>
      <c r="M114" s="8">
        <v>1437</v>
      </c>
      <c r="N114" s="5" t="s">
        <v>164</v>
      </c>
    </row>
    <row r="115" spans="1:14" ht="52.8" x14ac:dyDescent="0.3">
      <c r="A115" s="1"/>
      <c r="B115" s="5" t="s">
        <v>43</v>
      </c>
      <c r="C115" s="5" t="s">
        <v>456</v>
      </c>
      <c r="D115" s="5" t="s">
        <v>463</v>
      </c>
      <c r="E115" s="4" t="s">
        <v>159</v>
      </c>
      <c r="F115" s="4" t="s">
        <v>464</v>
      </c>
      <c r="G115" s="6" t="s">
        <v>465</v>
      </c>
      <c r="H115" s="8">
        <v>0</v>
      </c>
      <c r="I115" s="5" t="s">
        <v>151</v>
      </c>
      <c r="J115" s="5" t="s">
        <v>162</v>
      </c>
      <c r="K115" s="5" t="s">
        <v>153</v>
      </c>
      <c r="L115" s="5" t="s">
        <v>163</v>
      </c>
      <c r="M115" s="8">
        <v>1802</v>
      </c>
      <c r="N115" s="5" t="s">
        <v>164</v>
      </c>
    </row>
    <row r="116" spans="1:14" ht="92.4" x14ac:dyDescent="0.3">
      <c r="A116" s="1"/>
      <c r="B116" s="5" t="s">
        <v>43</v>
      </c>
      <c r="C116" s="5" t="s">
        <v>348</v>
      </c>
      <c r="D116" s="5" t="s">
        <v>466</v>
      </c>
      <c r="E116" s="4" t="s">
        <v>148</v>
      </c>
      <c r="F116" s="4" t="s">
        <v>149</v>
      </c>
      <c r="G116" s="6" t="s">
        <v>467</v>
      </c>
      <c r="H116" s="8">
        <v>0</v>
      </c>
      <c r="I116" s="5" t="s">
        <v>151</v>
      </c>
      <c r="J116" s="5" t="s">
        <v>152</v>
      </c>
      <c r="K116" s="5" t="s">
        <v>153</v>
      </c>
      <c r="L116" s="5" t="s">
        <v>163</v>
      </c>
      <c r="M116" s="8">
        <v>12879</v>
      </c>
      <c r="N116" s="5" t="s">
        <v>164</v>
      </c>
    </row>
    <row r="117" spans="1:14" ht="26.4" x14ac:dyDescent="0.3">
      <c r="A117" s="1"/>
      <c r="B117" s="5" t="s">
        <v>468</v>
      </c>
      <c r="C117" s="5" t="s">
        <v>469</v>
      </c>
      <c r="D117" s="5" t="s">
        <v>26</v>
      </c>
      <c r="E117" s="4" t="s">
        <v>470</v>
      </c>
      <c r="F117" s="4" t="s">
        <v>149</v>
      </c>
      <c r="G117" s="6" t="s">
        <v>471</v>
      </c>
      <c r="H117" s="8">
        <v>0</v>
      </c>
      <c r="I117" s="5" t="s">
        <v>151</v>
      </c>
      <c r="J117" s="5" t="s">
        <v>152</v>
      </c>
      <c r="K117" s="5" t="s">
        <v>153</v>
      </c>
      <c r="L117" s="5" t="s">
        <v>225</v>
      </c>
      <c r="M117" s="8">
        <v>16277</v>
      </c>
      <c r="N117" s="5" t="s">
        <v>155</v>
      </c>
    </row>
    <row r="118" spans="1:14" x14ac:dyDescent="0.3">
      <c r="A118" s="1"/>
      <c r="B118" s="5" t="s">
        <v>120</v>
      </c>
      <c r="C118" s="5" t="s">
        <v>472</v>
      </c>
      <c r="D118" s="5" t="s">
        <v>123</v>
      </c>
      <c r="E118" s="4" t="s">
        <v>473</v>
      </c>
      <c r="F118" s="4" t="s">
        <v>149</v>
      </c>
      <c r="G118" s="6" t="s">
        <v>474</v>
      </c>
      <c r="H118" s="8">
        <v>87</v>
      </c>
      <c r="I118" s="5" t="s">
        <v>151</v>
      </c>
      <c r="J118" s="5" t="s">
        <v>152</v>
      </c>
      <c r="K118" s="5" t="s">
        <v>153</v>
      </c>
      <c r="L118" s="5" t="s">
        <v>225</v>
      </c>
      <c r="M118" s="8">
        <v>14965</v>
      </c>
      <c r="N118" s="5" t="s">
        <v>155</v>
      </c>
    </row>
    <row r="119" spans="1:14" ht="26.4" x14ac:dyDescent="0.3">
      <c r="A119" s="1"/>
      <c r="B119" s="5" t="s">
        <v>120</v>
      </c>
      <c r="C119" s="5" t="s">
        <v>475</v>
      </c>
      <c r="D119" s="5" t="s">
        <v>39</v>
      </c>
      <c r="E119" s="4" t="s">
        <v>148</v>
      </c>
      <c r="F119" s="4" t="s">
        <v>149</v>
      </c>
      <c r="G119" s="6" t="s">
        <v>476</v>
      </c>
      <c r="H119" s="8">
        <v>12.92</v>
      </c>
      <c r="I119" s="5" t="s">
        <v>151</v>
      </c>
      <c r="J119" s="5" t="s">
        <v>152</v>
      </c>
      <c r="K119" s="5" t="s">
        <v>153</v>
      </c>
      <c r="L119" s="5" t="s">
        <v>163</v>
      </c>
      <c r="M119" s="8">
        <v>40</v>
      </c>
      <c r="N119" s="5" t="s">
        <v>155</v>
      </c>
    </row>
    <row r="120" spans="1:14" x14ac:dyDescent="0.3">
      <c r="A120" s="1"/>
      <c r="B120" s="5" t="s">
        <v>120</v>
      </c>
      <c r="C120" s="5" t="s">
        <v>477</v>
      </c>
      <c r="D120" s="5" t="s">
        <v>478</v>
      </c>
      <c r="E120" s="4" t="s">
        <v>148</v>
      </c>
      <c r="F120" s="4" t="s">
        <v>149</v>
      </c>
      <c r="G120" s="6" t="s">
        <v>479</v>
      </c>
      <c r="H120" s="8">
        <v>0</v>
      </c>
      <c r="I120" s="5" t="s">
        <v>151</v>
      </c>
      <c r="J120" s="5" t="s">
        <v>152</v>
      </c>
      <c r="K120" s="5" t="s">
        <v>153</v>
      </c>
      <c r="L120" s="5" t="s">
        <v>225</v>
      </c>
      <c r="M120" s="8">
        <v>681</v>
      </c>
      <c r="N120" s="5" t="s">
        <v>164</v>
      </c>
    </row>
    <row r="121" spans="1:14" ht="26.4" x14ac:dyDescent="0.3">
      <c r="A121" s="1"/>
      <c r="B121" s="5" t="s">
        <v>120</v>
      </c>
      <c r="C121" s="5" t="s">
        <v>480</v>
      </c>
      <c r="D121" s="5" t="s">
        <v>481</v>
      </c>
      <c r="E121" s="4" t="s">
        <v>148</v>
      </c>
      <c r="F121" s="4" t="s">
        <v>149</v>
      </c>
      <c r="G121" s="6" t="s">
        <v>482</v>
      </c>
      <c r="H121" s="8">
        <v>0</v>
      </c>
      <c r="I121" s="5" t="s">
        <v>151</v>
      </c>
      <c r="J121" s="5" t="s">
        <v>162</v>
      </c>
      <c r="K121" s="5" t="s">
        <v>153</v>
      </c>
      <c r="L121" s="5" t="s">
        <v>154</v>
      </c>
      <c r="M121" s="8">
        <v>679</v>
      </c>
      <c r="N121" s="5" t="s">
        <v>164</v>
      </c>
    </row>
    <row r="122" spans="1:14" x14ac:dyDescent="0.3">
      <c r="A122" s="1"/>
      <c r="B122" s="5" t="s">
        <v>120</v>
      </c>
      <c r="C122" s="5" t="s">
        <v>483</v>
      </c>
      <c r="D122" s="5" t="s">
        <v>123</v>
      </c>
      <c r="E122" s="4" t="s">
        <v>148</v>
      </c>
      <c r="F122" s="4" t="s">
        <v>149</v>
      </c>
      <c r="G122" s="6" t="s">
        <v>484</v>
      </c>
      <c r="H122" s="8">
        <v>22.07</v>
      </c>
      <c r="I122" s="5" t="s">
        <v>151</v>
      </c>
      <c r="J122" s="5" t="s">
        <v>152</v>
      </c>
      <c r="K122" s="5" t="s">
        <v>153</v>
      </c>
      <c r="L122" s="5" t="s">
        <v>163</v>
      </c>
      <c r="M122" s="8">
        <v>50</v>
      </c>
      <c r="N122" s="5" t="s">
        <v>155</v>
      </c>
    </row>
    <row r="123" spans="1:14" x14ac:dyDescent="0.3">
      <c r="A123" s="1"/>
      <c r="B123" s="5" t="s">
        <v>120</v>
      </c>
      <c r="C123" s="5" t="s">
        <v>483</v>
      </c>
      <c r="D123" s="5" t="s">
        <v>123</v>
      </c>
      <c r="E123" s="4" t="s">
        <v>148</v>
      </c>
      <c r="F123" s="4" t="s">
        <v>149</v>
      </c>
      <c r="G123" s="6" t="s">
        <v>485</v>
      </c>
      <c r="H123" s="8">
        <v>22.07</v>
      </c>
      <c r="I123" s="5" t="s">
        <v>151</v>
      </c>
      <c r="J123" s="5" t="s">
        <v>152</v>
      </c>
      <c r="K123" s="5" t="s">
        <v>153</v>
      </c>
      <c r="L123" s="5" t="s">
        <v>163</v>
      </c>
      <c r="M123" s="8">
        <v>50</v>
      </c>
      <c r="N123" s="5" t="s">
        <v>155</v>
      </c>
    </row>
    <row r="124" spans="1:14" x14ac:dyDescent="0.3">
      <c r="A124" s="1"/>
      <c r="B124" s="5" t="s">
        <v>129</v>
      </c>
      <c r="C124" s="5" t="s">
        <v>486</v>
      </c>
      <c r="D124" s="5" t="s">
        <v>26</v>
      </c>
      <c r="E124" s="4" t="s">
        <v>148</v>
      </c>
      <c r="F124" s="4" t="s">
        <v>149</v>
      </c>
      <c r="G124" s="6" t="s">
        <v>487</v>
      </c>
      <c r="H124" s="8">
        <v>0</v>
      </c>
      <c r="I124" s="5" t="s">
        <v>151</v>
      </c>
      <c r="J124" s="5" t="s">
        <v>162</v>
      </c>
      <c r="K124" s="5" t="s">
        <v>153</v>
      </c>
      <c r="L124" s="5" t="s">
        <v>154</v>
      </c>
      <c r="M124" s="8">
        <v>258</v>
      </c>
      <c r="N124" s="5" t="s">
        <v>155</v>
      </c>
    </row>
    <row r="125" spans="1:14" ht="26.4" x14ac:dyDescent="0.3">
      <c r="A125" s="1"/>
      <c r="B125" s="5" t="s">
        <v>488</v>
      </c>
      <c r="C125" s="5" t="s">
        <v>489</v>
      </c>
      <c r="D125" s="5" t="s">
        <v>490</v>
      </c>
      <c r="E125" s="4" t="s">
        <v>148</v>
      </c>
      <c r="F125" s="4" t="s">
        <v>149</v>
      </c>
      <c r="G125" s="6" t="s">
        <v>491</v>
      </c>
      <c r="H125" s="8">
        <v>0</v>
      </c>
      <c r="I125" s="5" t="s">
        <v>151</v>
      </c>
      <c r="J125" s="5" t="s">
        <v>152</v>
      </c>
      <c r="K125" s="5" t="s">
        <v>153</v>
      </c>
      <c r="L125" s="5" t="s">
        <v>154</v>
      </c>
      <c r="M125" s="8">
        <v>22636</v>
      </c>
      <c r="N125" s="5" t="s">
        <v>164</v>
      </c>
    </row>
    <row r="126" spans="1:14" x14ac:dyDescent="0.3">
      <c r="A126" s="1"/>
      <c r="B126" s="5" t="s">
        <v>488</v>
      </c>
      <c r="C126" s="5" t="s">
        <v>489</v>
      </c>
      <c r="D126" s="5" t="s">
        <v>492</v>
      </c>
      <c r="E126" s="4" t="s">
        <v>493</v>
      </c>
      <c r="F126" s="4" t="s">
        <v>494</v>
      </c>
      <c r="G126" s="6" t="s">
        <v>495</v>
      </c>
      <c r="H126" s="8">
        <v>0</v>
      </c>
      <c r="I126" s="5" t="s">
        <v>151</v>
      </c>
      <c r="J126" s="5" t="s">
        <v>152</v>
      </c>
      <c r="K126" s="5" t="s">
        <v>153</v>
      </c>
      <c r="L126" s="5" t="s">
        <v>225</v>
      </c>
      <c r="M126" s="8">
        <v>22635</v>
      </c>
      <c r="N126" s="5" t="s">
        <v>164</v>
      </c>
    </row>
    <row r="127" spans="1:14" ht="26.4" x14ac:dyDescent="0.3">
      <c r="A127" s="1"/>
      <c r="B127" s="5" t="s">
        <v>488</v>
      </c>
      <c r="C127" s="5" t="s">
        <v>496</v>
      </c>
      <c r="D127" s="5" t="s">
        <v>497</v>
      </c>
      <c r="E127" s="4" t="s">
        <v>498</v>
      </c>
      <c r="F127" s="4" t="s">
        <v>499</v>
      </c>
      <c r="G127" s="6" t="s">
        <v>500</v>
      </c>
      <c r="H127" s="8">
        <v>0</v>
      </c>
      <c r="I127" s="5" t="s">
        <v>151</v>
      </c>
      <c r="J127" s="5" t="s">
        <v>152</v>
      </c>
      <c r="K127" s="5" t="s">
        <v>153</v>
      </c>
      <c r="L127" s="5" t="s">
        <v>154</v>
      </c>
      <c r="M127" s="8">
        <v>12794</v>
      </c>
      <c r="N127" s="5" t="s">
        <v>164</v>
      </c>
    </row>
    <row r="128" spans="1:14" ht="39.6" x14ac:dyDescent="0.3">
      <c r="A128" s="1"/>
      <c r="B128" s="5" t="s">
        <v>488</v>
      </c>
      <c r="C128" s="5" t="s">
        <v>501</v>
      </c>
      <c r="D128" s="5" t="s">
        <v>502</v>
      </c>
      <c r="E128" s="4" t="s">
        <v>148</v>
      </c>
      <c r="F128" s="4" t="s">
        <v>149</v>
      </c>
      <c r="G128" s="6" t="s">
        <v>503</v>
      </c>
      <c r="H128" s="8">
        <v>0</v>
      </c>
      <c r="I128" s="5" t="s">
        <v>151</v>
      </c>
      <c r="J128" s="5" t="s">
        <v>162</v>
      </c>
      <c r="K128" s="5" t="s">
        <v>153</v>
      </c>
      <c r="L128" s="5" t="s">
        <v>154</v>
      </c>
      <c r="M128" s="8">
        <v>13658</v>
      </c>
      <c r="N128" s="5" t="s">
        <v>164</v>
      </c>
    </row>
    <row r="129" spans="1:14" ht="39.6" x14ac:dyDescent="0.3">
      <c r="A129" s="1"/>
      <c r="B129" s="5" t="s">
        <v>488</v>
      </c>
      <c r="C129" s="5" t="s">
        <v>504</v>
      </c>
      <c r="D129" s="5" t="s">
        <v>505</v>
      </c>
      <c r="E129" s="4" t="s">
        <v>148</v>
      </c>
      <c r="F129" s="4" t="s">
        <v>149</v>
      </c>
      <c r="G129" s="6" t="s">
        <v>506</v>
      </c>
      <c r="H129" s="8">
        <v>0</v>
      </c>
      <c r="I129" s="5" t="s">
        <v>151</v>
      </c>
      <c r="J129" s="5" t="s">
        <v>162</v>
      </c>
      <c r="K129" s="5" t="s">
        <v>153</v>
      </c>
      <c r="L129" s="5" t="s">
        <v>154</v>
      </c>
      <c r="M129" s="8">
        <v>17377</v>
      </c>
      <c r="N129" s="5" t="s">
        <v>164</v>
      </c>
    </row>
    <row r="130" spans="1:14" x14ac:dyDescent="0.3">
      <c r="A130" s="1"/>
      <c r="B130" s="5" t="s">
        <v>488</v>
      </c>
      <c r="C130" s="5" t="s">
        <v>504</v>
      </c>
      <c r="D130" s="5" t="s">
        <v>507</v>
      </c>
      <c r="E130" s="4" t="s">
        <v>508</v>
      </c>
      <c r="F130" s="4" t="s">
        <v>509</v>
      </c>
      <c r="G130" s="6" t="s">
        <v>510</v>
      </c>
      <c r="H130" s="8">
        <v>0</v>
      </c>
      <c r="I130" s="5" t="s">
        <v>151</v>
      </c>
      <c r="J130" s="5" t="s">
        <v>152</v>
      </c>
      <c r="K130" s="5" t="s">
        <v>153</v>
      </c>
      <c r="L130" s="5" t="s">
        <v>154</v>
      </c>
      <c r="M130" s="8">
        <v>17371</v>
      </c>
      <c r="N130" s="5" t="s">
        <v>164</v>
      </c>
    </row>
    <row r="131" spans="1:14" ht="39.6" x14ac:dyDescent="0.3">
      <c r="A131" s="1"/>
      <c r="B131" s="5" t="s">
        <v>488</v>
      </c>
      <c r="C131" s="5" t="s">
        <v>504</v>
      </c>
      <c r="D131" s="5" t="s">
        <v>511</v>
      </c>
      <c r="E131" s="4" t="s">
        <v>512</v>
      </c>
      <c r="F131" s="4" t="s">
        <v>513</v>
      </c>
      <c r="G131" s="6" t="s">
        <v>514</v>
      </c>
      <c r="H131" s="8">
        <v>0</v>
      </c>
      <c r="I131" s="5" t="s">
        <v>151</v>
      </c>
      <c r="J131" s="5" t="s">
        <v>152</v>
      </c>
      <c r="K131" s="5" t="s">
        <v>153</v>
      </c>
      <c r="L131" s="5" t="s">
        <v>225</v>
      </c>
      <c r="M131" s="8">
        <v>17620</v>
      </c>
      <c r="N131" s="5" t="s">
        <v>164</v>
      </c>
    </row>
    <row r="132" spans="1:14" ht="26.4" x14ac:dyDescent="0.3">
      <c r="A132" s="1"/>
      <c r="B132" s="5" t="s">
        <v>488</v>
      </c>
      <c r="C132" s="5" t="s">
        <v>515</v>
      </c>
      <c r="D132" s="5" t="s">
        <v>516</v>
      </c>
      <c r="E132" s="4" t="s">
        <v>148</v>
      </c>
      <c r="F132" s="4" t="s">
        <v>149</v>
      </c>
      <c r="G132" s="6" t="s">
        <v>517</v>
      </c>
      <c r="H132" s="8">
        <v>0</v>
      </c>
      <c r="I132" s="5" t="s">
        <v>151</v>
      </c>
      <c r="J132" s="5" t="s">
        <v>152</v>
      </c>
      <c r="K132" s="5" t="s">
        <v>153</v>
      </c>
      <c r="L132" s="5" t="s">
        <v>225</v>
      </c>
      <c r="M132" s="8">
        <v>22609</v>
      </c>
      <c r="N132" s="5" t="s">
        <v>164</v>
      </c>
    </row>
    <row r="133" spans="1:14" ht="39.6" x14ac:dyDescent="0.3">
      <c r="A133" s="1"/>
      <c r="B133" s="5" t="s">
        <v>488</v>
      </c>
      <c r="C133" s="5" t="s">
        <v>515</v>
      </c>
      <c r="D133" s="5" t="s">
        <v>516</v>
      </c>
      <c r="E133" s="4" t="s">
        <v>148</v>
      </c>
      <c r="F133" s="4" t="s">
        <v>149</v>
      </c>
      <c r="G133" s="6" t="s">
        <v>518</v>
      </c>
      <c r="H133" s="8">
        <v>0</v>
      </c>
      <c r="I133" s="5" t="s">
        <v>151</v>
      </c>
      <c r="J133" s="5" t="s">
        <v>152</v>
      </c>
      <c r="K133" s="5" t="s">
        <v>153</v>
      </c>
      <c r="L133" s="5" t="s">
        <v>154</v>
      </c>
      <c r="M133" s="8">
        <v>22609</v>
      </c>
      <c r="N133" s="5" t="s">
        <v>164</v>
      </c>
    </row>
    <row r="134" spans="1:14" ht="52.8" x14ac:dyDescent="0.3">
      <c r="A134" s="1"/>
      <c r="B134" s="5" t="s">
        <v>488</v>
      </c>
      <c r="C134" s="5" t="s">
        <v>515</v>
      </c>
      <c r="D134" s="5" t="s">
        <v>516</v>
      </c>
      <c r="E134" s="4" t="s">
        <v>148</v>
      </c>
      <c r="F134" s="4" t="s">
        <v>149</v>
      </c>
      <c r="G134" s="6" t="s">
        <v>519</v>
      </c>
      <c r="H134" s="8">
        <v>0</v>
      </c>
      <c r="I134" s="5" t="s">
        <v>151</v>
      </c>
      <c r="J134" s="5" t="s">
        <v>152</v>
      </c>
      <c r="K134" s="5" t="s">
        <v>153</v>
      </c>
      <c r="L134" s="5" t="s">
        <v>225</v>
      </c>
      <c r="M134" s="8">
        <v>22609</v>
      </c>
      <c r="N134" s="5" t="s">
        <v>164</v>
      </c>
    </row>
    <row r="135" spans="1:14" ht="26.4" x14ac:dyDescent="0.3">
      <c r="A135" s="1"/>
      <c r="B135" s="5" t="s">
        <v>488</v>
      </c>
      <c r="C135" s="5" t="s">
        <v>280</v>
      </c>
      <c r="D135" s="5" t="s">
        <v>520</v>
      </c>
      <c r="E135" s="4" t="s">
        <v>521</v>
      </c>
      <c r="F135" s="4" t="s">
        <v>308</v>
      </c>
      <c r="G135" s="6" t="s">
        <v>522</v>
      </c>
      <c r="H135" s="8">
        <v>0</v>
      </c>
      <c r="I135" s="5" t="s">
        <v>151</v>
      </c>
      <c r="J135" s="5" t="s">
        <v>152</v>
      </c>
      <c r="K135" s="5" t="s">
        <v>153</v>
      </c>
      <c r="L135" s="5" t="s">
        <v>163</v>
      </c>
      <c r="M135" s="8">
        <v>13155</v>
      </c>
      <c r="N135" s="5" t="s">
        <v>164</v>
      </c>
    </row>
    <row r="136" spans="1:14" ht="52.8" x14ac:dyDescent="0.3">
      <c r="A136" s="1"/>
      <c r="B136" s="5" t="s">
        <v>488</v>
      </c>
      <c r="C136" s="5" t="s">
        <v>523</v>
      </c>
      <c r="D136" s="5" t="s">
        <v>255</v>
      </c>
      <c r="E136" s="4" t="s">
        <v>148</v>
      </c>
      <c r="F136" s="4" t="s">
        <v>149</v>
      </c>
      <c r="G136" s="6" t="s">
        <v>524</v>
      </c>
      <c r="H136" s="8">
        <v>0</v>
      </c>
      <c r="I136" s="5" t="s">
        <v>151</v>
      </c>
      <c r="J136" s="5" t="s">
        <v>162</v>
      </c>
      <c r="K136" s="5" t="s">
        <v>153</v>
      </c>
      <c r="L136" s="5" t="s">
        <v>154</v>
      </c>
      <c r="M136" s="8">
        <v>10581</v>
      </c>
      <c r="N136" s="5" t="s">
        <v>164</v>
      </c>
    </row>
    <row r="137" spans="1:14" ht="39.6" x14ac:dyDescent="0.3">
      <c r="A137" s="1"/>
      <c r="B137" s="5" t="s">
        <v>488</v>
      </c>
      <c r="C137" s="5" t="s">
        <v>523</v>
      </c>
      <c r="D137" s="5" t="s">
        <v>525</v>
      </c>
      <c r="E137" s="4" t="s">
        <v>148</v>
      </c>
      <c r="F137" s="4" t="s">
        <v>149</v>
      </c>
      <c r="G137" s="6" t="s">
        <v>526</v>
      </c>
      <c r="H137" s="8">
        <v>0</v>
      </c>
      <c r="I137" s="5" t="s">
        <v>151</v>
      </c>
      <c r="J137" s="5" t="s">
        <v>162</v>
      </c>
      <c r="K137" s="5" t="s">
        <v>153</v>
      </c>
      <c r="L137" s="5" t="s">
        <v>154</v>
      </c>
      <c r="M137" s="8">
        <v>13179</v>
      </c>
      <c r="N137" s="5" t="s">
        <v>164</v>
      </c>
    </row>
    <row r="138" spans="1:14" ht="26.4" x14ac:dyDescent="0.3">
      <c r="A138" s="1"/>
      <c r="B138" s="5" t="s">
        <v>488</v>
      </c>
      <c r="C138" s="5" t="s">
        <v>527</v>
      </c>
      <c r="D138" s="5" t="s">
        <v>255</v>
      </c>
      <c r="E138" s="4" t="s">
        <v>148</v>
      </c>
      <c r="F138" s="4" t="s">
        <v>149</v>
      </c>
      <c r="G138" s="6" t="s">
        <v>528</v>
      </c>
      <c r="H138" s="8">
        <v>0</v>
      </c>
      <c r="I138" s="5" t="s">
        <v>151</v>
      </c>
      <c r="J138" s="5" t="s">
        <v>162</v>
      </c>
      <c r="K138" s="5" t="s">
        <v>153</v>
      </c>
      <c r="L138" s="5" t="s">
        <v>154</v>
      </c>
      <c r="M138" s="8">
        <v>15032</v>
      </c>
      <c r="N138" s="5" t="s">
        <v>164</v>
      </c>
    </row>
    <row r="139" spans="1:14" ht="52.8" x14ac:dyDescent="0.3">
      <c r="A139" s="1"/>
      <c r="B139" s="5" t="s">
        <v>488</v>
      </c>
      <c r="C139" s="5" t="s">
        <v>529</v>
      </c>
      <c r="D139" s="5" t="s">
        <v>530</v>
      </c>
      <c r="E139" s="4" t="s">
        <v>148</v>
      </c>
      <c r="F139" s="4" t="s">
        <v>149</v>
      </c>
      <c r="G139" s="6" t="s">
        <v>531</v>
      </c>
      <c r="H139" s="8">
        <v>0</v>
      </c>
      <c r="I139" s="5" t="s">
        <v>151</v>
      </c>
      <c r="J139" s="5" t="s">
        <v>162</v>
      </c>
      <c r="K139" s="5" t="s">
        <v>153</v>
      </c>
      <c r="L139" s="5" t="s">
        <v>154</v>
      </c>
      <c r="M139" s="8">
        <v>17433</v>
      </c>
      <c r="N139" s="5" t="s">
        <v>164</v>
      </c>
    </row>
    <row r="140" spans="1:14" ht="39.6" x14ac:dyDescent="0.3">
      <c r="A140" s="1"/>
      <c r="B140" s="5" t="s">
        <v>488</v>
      </c>
      <c r="C140" s="5" t="s">
        <v>529</v>
      </c>
      <c r="D140" s="5" t="s">
        <v>532</v>
      </c>
      <c r="E140" s="4" t="s">
        <v>148</v>
      </c>
      <c r="F140" s="4" t="s">
        <v>149</v>
      </c>
      <c r="G140" s="6" t="s">
        <v>533</v>
      </c>
      <c r="H140" s="8">
        <v>0</v>
      </c>
      <c r="I140" s="5" t="s">
        <v>151</v>
      </c>
      <c r="J140" s="5" t="s">
        <v>162</v>
      </c>
      <c r="K140" s="5" t="s">
        <v>153</v>
      </c>
      <c r="L140" s="5" t="s">
        <v>154</v>
      </c>
      <c r="M140" s="8">
        <v>17424</v>
      </c>
      <c r="N140" s="5" t="s">
        <v>164</v>
      </c>
    </row>
    <row r="141" spans="1:14" ht="26.4" x14ac:dyDescent="0.3">
      <c r="A141" s="1"/>
      <c r="B141" s="5" t="s">
        <v>488</v>
      </c>
      <c r="C141" s="5" t="s">
        <v>529</v>
      </c>
      <c r="D141" s="5" t="s">
        <v>534</v>
      </c>
      <c r="E141" s="4" t="s">
        <v>148</v>
      </c>
      <c r="F141" s="4" t="s">
        <v>149</v>
      </c>
      <c r="G141" s="6" t="s">
        <v>535</v>
      </c>
      <c r="H141" s="8">
        <v>0</v>
      </c>
      <c r="I141" s="5" t="s">
        <v>151</v>
      </c>
      <c r="J141" s="5" t="s">
        <v>152</v>
      </c>
      <c r="K141" s="5" t="s">
        <v>153</v>
      </c>
      <c r="L141" s="5" t="s">
        <v>154</v>
      </c>
      <c r="M141" s="8">
        <v>17437</v>
      </c>
      <c r="N141" s="5" t="s">
        <v>164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536</v>
      </c>
      <c r="B5" s="1"/>
      <c r="C5" s="1"/>
      <c r="D5" s="1"/>
      <c r="E5" s="1"/>
    </row>
    <row r="6" spans="1:6" ht="34.950000000000003" customHeight="1" x14ac:dyDescent="0.3">
      <c r="A6" s="3" t="s">
        <v>3</v>
      </c>
      <c r="B6" s="3" t="s">
        <v>5</v>
      </c>
      <c r="C6" s="3" t="s">
        <v>4</v>
      </c>
      <c r="D6" s="3" t="s">
        <v>6</v>
      </c>
      <c r="E6" s="3" t="s">
        <v>537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I23" sqref="I23"/>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7" t="s">
        <v>538</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539</v>
      </c>
      <c r="FM5" s="199"/>
      <c r="FN5" s="199"/>
      <c r="FO5" s="199"/>
      <c r="FP5" s="199"/>
      <c r="FQ5" s="199"/>
      <c r="FR5" s="199"/>
      <c r="FS5" s="199"/>
      <c r="FT5" s="199"/>
    </row>
    <row r="6" spans="1:176" ht="22.05" hidden="1" customHeight="1" x14ac:dyDescent="0.3">
      <c r="A6" s="196" t="s">
        <v>52</v>
      </c>
      <c r="B6" s="196" t="s">
        <v>540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6" t="s">
        <v>541</v>
      </c>
      <c r="FK6" s="1"/>
      <c r="FL6" s="10">
        <v>221</v>
      </c>
      <c r="FM6" s="10">
        <v>222</v>
      </c>
      <c r="FN6" s="10">
        <v>224</v>
      </c>
      <c r="FO6" s="10">
        <v>2187</v>
      </c>
      <c r="FP6" s="10">
        <v>227</v>
      </c>
      <c r="FQ6" s="10">
        <v>49400</v>
      </c>
      <c r="FR6" s="10">
        <v>199</v>
      </c>
      <c r="FS6" s="10">
        <v>200</v>
      </c>
      <c r="FT6" s="199" t="s">
        <v>542</v>
      </c>
    </row>
    <row r="7" spans="1:176" ht="15" hidden="1" customHeight="1" x14ac:dyDescent="0.3">
      <c r="A7" s="196"/>
      <c r="B7" s="196"/>
      <c r="C7" s="9" t="s">
        <v>543</v>
      </c>
      <c r="D7" s="9" t="s">
        <v>544</v>
      </c>
      <c r="E7" s="9" t="s">
        <v>544</v>
      </c>
      <c r="F7" s="9" t="s">
        <v>545</v>
      </c>
      <c r="G7" s="9" t="s">
        <v>545</v>
      </c>
      <c r="H7" s="9" t="s">
        <v>545</v>
      </c>
      <c r="I7" s="9" t="s">
        <v>545</v>
      </c>
      <c r="J7" s="9" t="s">
        <v>544</v>
      </c>
      <c r="K7" s="9" t="s">
        <v>544</v>
      </c>
      <c r="L7" s="9" t="s">
        <v>544</v>
      </c>
      <c r="M7" s="9" t="s">
        <v>544</v>
      </c>
      <c r="N7" s="9" t="s">
        <v>544</v>
      </c>
      <c r="O7" s="9" t="s">
        <v>544</v>
      </c>
      <c r="P7" s="9" t="s">
        <v>544</v>
      </c>
      <c r="Q7" s="9" t="s">
        <v>544</v>
      </c>
      <c r="R7" s="9" t="s">
        <v>544</v>
      </c>
      <c r="S7" s="9" t="s">
        <v>544</v>
      </c>
      <c r="T7" s="9" t="s">
        <v>544</v>
      </c>
      <c r="U7" s="9" t="s">
        <v>544</v>
      </c>
      <c r="V7" s="9" t="s">
        <v>544</v>
      </c>
      <c r="W7" s="9" t="s">
        <v>544</v>
      </c>
      <c r="X7" s="9" t="s">
        <v>543</v>
      </c>
      <c r="Y7" s="9" t="s">
        <v>543</v>
      </c>
      <c r="Z7" s="9" t="s">
        <v>543</v>
      </c>
      <c r="AA7" s="9" t="s">
        <v>544</v>
      </c>
      <c r="AB7" s="9" t="s">
        <v>543</v>
      </c>
      <c r="AC7" s="9" t="s">
        <v>543</v>
      </c>
      <c r="AD7" s="9" t="s">
        <v>543</v>
      </c>
      <c r="AE7" s="9" t="s">
        <v>543</v>
      </c>
      <c r="AF7" s="9" t="s">
        <v>543</v>
      </c>
      <c r="AG7" s="9" t="s">
        <v>543</v>
      </c>
      <c r="AH7" s="9" t="s">
        <v>543</v>
      </c>
      <c r="AI7" s="9" t="s">
        <v>543</v>
      </c>
      <c r="AJ7" s="9" t="s">
        <v>544</v>
      </c>
      <c r="AK7" s="9" t="s">
        <v>545</v>
      </c>
      <c r="AL7" s="9" t="s">
        <v>545</v>
      </c>
      <c r="AM7" s="9" t="s">
        <v>545</v>
      </c>
      <c r="AN7" s="9" t="s">
        <v>544</v>
      </c>
      <c r="AO7" s="9" t="s">
        <v>544</v>
      </c>
      <c r="AP7" s="9" t="s">
        <v>544</v>
      </c>
      <c r="AQ7" s="9" t="s">
        <v>544</v>
      </c>
      <c r="AR7" s="9" t="s">
        <v>544</v>
      </c>
      <c r="AS7" s="9" t="s">
        <v>544</v>
      </c>
      <c r="AT7" s="9" t="s">
        <v>544</v>
      </c>
      <c r="AU7" s="9" t="s">
        <v>543</v>
      </c>
      <c r="AV7" s="9" t="s">
        <v>544</v>
      </c>
      <c r="AW7" s="9" t="s">
        <v>544</v>
      </c>
      <c r="AX7" s="9" t="s">
        <v>544</v>
      </c>
      <c r="AY7" s="9" t="s">
        <v>544</v>
      </c>
      <c r="AZ7" s="9" t="s">
        <v>544</v>
      </c>
      <c r="BA7" s="9" t="s">
        <v>544</v>
      </c>
      <c r="BB7" s="9" t="s">
        <v>544</v>
      </c>
      <c r="BC7" s="9" t="s">
        <v>544</v>
      </c>
      <c r="BD7" s="9" t="s">
        <v>543</v>
      </c>
      <c r="BE7" s="9" t="s">
        <v>545</v>
      </c>
      <c r="BF7" s="9" t="s">
        <v>544</v>
      </c>
      <c r="BG7" s="9" t="s">
        <v>544</v>
      </c>
      <c r="BH7" s="9" t="s">
        <v>544</v>
      </c>
      <c r="BI7" s="9" t="s">
        <v>544</v>
      </c>
      <c r="BJ7" s="9" t="s">
        <v>545</v>
      </c>
      <c r="BK7" s="9" t="s">
        <v>545</v>
      </c>
      <c r="BL7" s="9" t="s">
        <v>545</v>
      </c>
      <c r="BM7" s="9" t="s">
        <v>543</v>
      </c>
      <c r="BN7" s="9" t="s">
        <v>543</v>
      </c>
      <c r="BO7" s="9" t="s">
        <v>543</v>
      </c>
      <c r="BP7" s="9" t="s">
        <v>544</v>
      </c>
      <c r="BQ7" s="9" t="s">
        <v>544</v>
      </c>
      <c r="BR7" s="9" t="s">
        <v>544</v>
      </c>
      <c r="BS7" s="9" t="s">
        <v>544</v>
      </c>
      <c r="BT7" s="9" t="s">
        <v>544</v>
      </c>
      <c r="BU7" s="9" t="s">
        <v>544</v>
      </c>
      <c r="BV7" s="9" t="s">
        <v>544</v>
      </c>
      <c r="BW7" s="9" t="s">
        <v>543</v>
      </c>
      <c r="BX7" s="9" t="s">
        <v>543</v>
      </c>
      <c r="BY7" s="9" t="s">
        <v>543</v>
      </c>
      <c r="BZ7" s="9" t="s">
        <v>545</v>
      </c>
      <c r="CA7" s="9" t="s">
        <v>543</v>
      </c>
      <c r="CB7" s="9" t="s">
        <v>544</v>
      </c>
      <c r="CC7" s="9" t="s">
        <v>545</v>
      </c>
      <c r="CD7" s="9" t="s">
        <v>544</v>
      </c>
      <c r="CE7" s="9" t="s">
        <v>544</v>
      </c>
      <c r="CF7" s="9" t="s">
        <v>544</v>
      </c>
      <c r="CG7" s="9" t="s">
        <v>544</v>
      </c>
      <c r="CH7" s="9" t="s">
        <v>544</v>
      </c>
      <c r="CI7" s="9" t="s">
        <v>544</v>
      </c>
      <c r="CJ7" s="9" t="s">
        <v>544</v>
      </c>
      <c r="CK7" s="9" t="s">
        <v>544</v>
      </c>
      <c r="CL7" s="9" t="s">
        <v>544</v>
      </c>
      <c r="CM7" s="9" t="s">
        <v>544</v>
      </c>
      <c r="CN7" s="9" t="s">
        <v>544</v>
      </c>
      <c r="CO7" s="9" t="s">
        <v>544</v>
      </c>
      <c r="CP7" s="9" t="s">
        <v>543</v>
      </c>
      <c r="CQ7" s="9" t="s">
        <v>543</v>
      </c>
      <c r="CR7" s="9" t="s">
        <v>543</v>
      </c>
      <c r="CS7" s="9" t="s">
        <v>543</v>
      </c>
      <c r="CT7" s="9" t="s">
        <v>544</v>
      </c>
      <c r="CU7" s="9" t="s">
        <v>544</v>
      </c>
      <c r="CV7" s="9" t="s">
        <v>544</v>
      </c>
      <c r="CW7" s="9" t="s">
        <v>544</v>
      </c>
      <c r="CX7" s="9" t="s">
        <v>543</v>
      </c>
      <c r="CY7" s="9" t="s">
        <v>545</v>
      </c>
      <c r="CZ7" s="9" t="s">
        <v>545</v>
      </c>
      <c r="DA7" s="9" t="s">
        <v>545</v>
      </c>
      <c r="DB7" s="9" t="s">
        <v>545</v>
      </c>
      <c r="DC7" s="9" t="s">
        <v>545</v>
      </c>
      <c r="DD7" s="9" t="s">
        <v>543</v>
      </c>
      <c r="DE7" s="9" t="s">
        <v>544</v>
      </c>
      <c r="DF7" s="9" t="s">
        <v>544</v>
      </c>
      <c r="DG7" s="9" t="s">
        <v>544</v>
      </c>
      <c r="DH7" s="9" t="s">
        <v>545</v>
      </c>
      <c r="DI7" s="9" t="s">
        <v>545</v>
      </c>
      <c r="DJ7" s="9" t="s">
        <v>544</v>
      </c>
      <c r="DK7" s="9" t="s">
        <v>544</v>
      </c>
      <c r="DL7" s="9" t="s">
        <v>543</v>
      </c>
      <c r="DM7" s="9" t="s">
        <v>543</v>
      </c>
      <c r="DN7" s="9" t="s">
        <v>544</v>
      </c>
      <c r="DO7" s="9" t="s">
        <v>544</v>
      </c>
      <c r="DP7" s="9" t="s">
        <v>544</v>
      </c>
      <c r="DQ7" s="9" t="s">
        <v>544</v>
      </c>
      <c r="DR7" s="9" t="s">
        <v>544</v>
      </c>
      <c r="DS7" s="9" t="s">
        <v>544</v>
      </c>
      <c r="DT7" s="9" t="s">
        <v>543</v>
      </c>
      <c r="DU7" s="9" t="s">
        <v>544</v>
      </c>
      <c r="DV7" s="9" t="s">
        <v>544</v>
      </c>
      <c r="DW7" s="9" t="s">
        <v>545</v>
      </c>
      <c r="DX7" s="9" t="s">
        <v>544</v>
      </c>
      <c r="DY7" s="9" t="s">
        <v>544</v>
      </c>
      <c r="DZ7" s="9" t="s">
        <v>545</v>
      </c>
      <c r="EA7" s="9" t="s">
        <v>544</v>
      </c>
      <c r="EB7" s="9" t="s">
        <v>544</v>
      </c>
      <c r="EC7" s="9" t="s">
        <v>544</v>
      </c>
      <c r="ED7" s="9" t="s">
        <v>545</v>
      </c>
      <c r="EE7" s="9" t="s">
        <v>545</v>
      </c>
      <c r="EF7" s="9" t="s">
        <v>543</v>
      </c>
      <c r="EG7" s="9" t="s">
        <v>544</v>
      </c>
      <c r="EH7" s="9" t="s">
        <v>544</v>
      </c>
      <c r="EI7" s="9" t="s">
        <v>544</v>
      </c>
      <c r="EJ7" s="9" t="s">
        <v>544</v>
      </c>
      <c r="EK7" s="9" t="s">
        <v>544</v>
      </c>
      <c r="EL7" s="9" t="s">
        <v>544</v>
      </c>
      <c r="EM7" s="9" t="s">
        <v>543</v>
      </c>
      <c r="EN7" s="9" t="s">
        <v>543</v>
      </c>
      <c r="EO7" s="9" t="s">
        <v>543</v>
      </c>
      <c r="EP7" s="9" t="s">
        <v>543</v>
      </c>
      <c r="EQ7" s="9" t="s">
        <v>545</v>
      </c>
      <c r="ER7" s="9" t="s">
        <v>543</v>
      </c>
      <c r="ES7" s="9" t="s">
        <v>543</v>
      </c>
      <c r="ET7" s="9" t="s">
        <v>543</v>
      </c>
      <c r="EU7" s="9" t="s">
        <v>544</v>
      </c>
      <c r="EV7" s="9" t="s">
        <v>544</v>
      </c>
      <c r="EW7" s="9" t="s">
        <v>544</v>
      </c>
      <c r="EX7" s="9" t="s">
        <v>543</v>
      </c>
      <c r="EY7" s="9" t="s">
        <v>543</v>
      </c>
      <c r="EZ7" s="9" t="s">
        <v>545</v>
      </c>
      <c r="FA7" s="9" t="s">
        <v>544</v>
      </c>
      <c r="FB7" s="9" t="s">
        <v>545</v>
      </c>
      <c r="FC7" s="9" t="s">
        <v>545</v>
      </c>
      <c r="FD7" s="9" t="s">
        <v>545</v>
      </c>
      <c r="FE7" s="9" t="s">
        <v>544</v>
      </c>
      <c r="FF7" s="9" t="s">
        <v>545</v>
      </c>
      <c r="FG7" s="9" t="s">
        <v>545</v>
      </c>
      <c r="FH7" s="9" t="s">
        <v>544</v>
      </c>
      <c r="FI7" s="9" t="s">
        <v>544</v>
      </c>
      <c r="FJ7" s="196"/>
      <c r="FK7" s="1"/>
      <c r="FL7" s="10" t="s">
        <v>545</v>
      </c>
      <c r="FM7" s="10" t="s">
        <v>544</v>
      </c>
      <c r="FN7" s="10" t="s">
        <v>545</v>
      </c>
      <c r="FO7" s="10" t="s">
        <v>545</v>
      </c>
      <c r="FP7" s="10" t="s">
        <v>545</v>
      </c>
      <c r="FQ7" s="10" t="s">
        <v>545</v>
      </c>
      <c r="FR7" s="10" t="s">
        <v>545</v>
      </c>
      <c r="FS7" s="10" t="s">
        <v>545</v>
      </c>
      <c r="FT7" s="199"/>
    </row>
    <row r="8" spans="1:176" ht="15" hidden="1" customHeight="1" x14ac:dyDescent="0.3">
      <c r="A8" s="196"/>
      <c r="B8" s="196"/>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546</v>
      </c>
      <c r="AA8" s="9" t="s">
        <v>547</v>
      </c>
      <c r="AB8" s="9" t="s">
        <v>546</v>
      </c>
      <c r="AC8" s="9" t="s">
        <v>546</v>
      </c>
      <c r="AD8" s="9" t="s">
        <v>546</v>
      </c>
      <c r="AE8" s="9" t="s">
        <v>546</v>
      </c>
      <c r="AF8" s="9" t="s">
        <v>547</v>
      </c>
      <c r="AG8" s="9" t="s">
        <v>547</v>
      </c>
      <c r="AH8" s="9" t="s">
        <v>547</v>
      </c>
      <c r="AI8" s="9" t="s">
        <v>546</v>
      </c>
      <c r="AJ8" s="9" t="s">
        <v>546</v>
      </c>
      <c r="AK8" s="9" t="s">
        <v>547</v>
      </c>
      <c r="AL8" s="9" t="s">
        <v>547</v>
      </c>
      <c r="AM8" s="9" t="s">
        <v>547</v>
      </c>
      <c r="AN8" s="9" t="s">
        <v>546</v>
      </c>
      <c r="AO8" s="9" t="s">
        <v>546</v>
      </c>
      <c r="AP8" s="9" t="s">
        <v>546</v>
      </c>
      <c r="AQ8" s="9" t="s">
        <v>546</v>
      </c>
      <c r="AR8" s="9" t="s">
        <v>546</v>
      </c>
      <c r="AS8" s="9" t="s">
        <v>546</v>
      </c>
      <c r="AT8" s="9" t="s">
        <v>546</v>
      </c>
      <c r="AU8" s="9" t="s">
        <v>546</v>
      </c>
      <c r="AV8" s="9" t="s">
        <v>547</v>
      </c>
      <c r="AW8" s="9" t="s">
        <v>547</v>
      </c>
      <c r="AX8" s="9" t="s">
        <v>547</v>
      </c>
      <c r="AY8" s="9" t="s">
        <v>546</v>
      </c>
      <c r="AZ8" s="9" t="s">
        <v>546</v>
      </c>
      <c r="BA8" s="9" t="s">
        <v>546</v>
      </c>
      <c r="BB8" s="9" t="s">
        <v>546</v>
      </c>
      <c r="BC8" s="9" t="s">
        <v>546</v>
      </c>
      <c r="BD8" s="9" t="s">
        <v>546</v>
      </c>
      <c r="BE8" s="9" t="s">
        <v>546</v>
      </c>
      <c r="BF8" s="9" t="s">
        <v>546</v>
      </c>
      <c r="BG8" s="9" t="s">
        <v>546</v>
      </c>
      <c r="BH8" s="9" t="s">
        <v>546</v>
      </c>
      <c r="BI8" s="9" t="s">
        <v>546</v>
      </c>
      <c r="BJ8" s="9" t="s">
        <v>547</v>
      </c>
      <c r="BK8" s="9" t="s">
        <v>547</v>
      </c>
      <c r="BL8" s="9" t="s">
        <v>547</v>
      </c>
      <c r="BM8" s="9" t="s">
        <v>547</v>
      </c>
      <c r="BN8" s="9" t="s">
        <v>547</v>
      </c>
      <c r="BO8" s="9" t="s">
        <v>547</v>
      </c>
      <c r="BP8" s="9" t="s">
        <v>546</v>
      </c>
      <c r="BQ8" s="9" t="s">
        <v>547</v>
      </c>
      <c r="BR8" s="9" t="s">
        <v>547</v>
      </c>
      <c r="BS8" s="9" t="s">
        <v>547</v>
      </c>
      <c r="BT8" s="9" t="s">
        <v>547</v>
      </c>
      <c r="BU8" s="9" t="s">
        <v>547</v>
      </c>
      <c r="BV8" s="9" t="s">
        <v>547</v>
      </c>
      <c r="BW8" s="9" t="s">
        <v>547</v>
      </c>
      <c r="BX8" s="9" t="s">
        <v>547</v>
      </c>
      <c r="BY8" s="9" t="s">
        <v>547</v>
      </c>
      <c r="BZ8" s="9" t="s">
        <v>546</v>
      </c>
      <c r="CA8" s="9" t="s">
        <v>547</v>
      </c>
      <c r="CB8" s="9" t="s">
        <v>547</v>
      </c>
      <c r="CC8" s="9" t="s">
        <v>546</v>
      </c>
      <c r="CD8" s="9" t="s">
        <v>546</v>
      </c>
      <c r="CE8" s="9" t="s">
        <v>546</v>
      </c>
      <c r="CF8" s="9" t="s">
        <v>546</v>
      </c>
      <c r="CG8" s="9" t="s">
        <v>546</v>
      </c>
      <c r="CH8" s="9" t="s">
        <v>546</v>
      </c>
      <c r="CI8" s="9" t="s">
        <v>547</v>
      </c>
      <c r="CJ8" s="9" t="s">
        <v>547</v>
      </c>
      <c r="CK8" s="9" t="s">
        <v>547</v>
      </c>
      <c r="CL8" s="9" t="s">
        <v>547</v>
      </c>
      <c r="CM8" s="9" t="s">
        <v>547</v>
      </c>
      <c r="CN8" s="9" t="s">
        <v>547</v>
      </c>
      <c r="CO8" s="9" t="s">
        <v>547</v>
      </c>
      <c r="CP8" s="9" t="s">
        <v>547</v>
      </c>
      <c r="CQ8" s="9" t="s">
        <v>547</v>
      </c>
      <c r="CR8" s="9" t="s">
        <v>547</v>
      </c>
      <c r="CS8" s="9" t="s">
        <v>547</v>
      </c>
      <c r="CT8" s="9" t="s">
        <v>547</v>
      </c>
      <c r="CU8" s="9" t="s">
        <v>547</v>
      </c>
      <c r="CV8" s="9" t="s">
        <v>548</v>
      </c>
      <c r="CW8" s="9" t="s">
        <v>549</v>
      </c>
      <c r="CX8" s="9" t="s">
        <v>548</v>
      </c>
      <c r="CY8" s="9" t="s">
        <v>549</v>
      </c>
      <c r="CZ8" s="9" t="s">
        <v>548</v>
      </c>
      <c r="DA8" s="9" t="s">
        <v>546</v>
      </c>
      <c r="DB8" s="9" t="s">
        <v>546</v>
      </c>
      <c r="DC8" s="9" t="s">
        <v>546</v>
      </c>
      <c r="DD8" s="9" t="s">
        <v>546</v>
      </c>
      <c r="DE8" s="9" t="s">
        <v>546</v>
      </c>
      <c r="DF8" s="9" t="s">
        <v>546</v>
      </c>
      <c r="DG8" s="9" t="s">
        <v>546</v>
      </c>
      <c r="DH8" s="9" t="s">
        <v>546</v>
      </c>
      <c r="DI8" s="9" t="s">
        <v>546</v>
      </c>
      <c r="DJ8" s="9" t="s">
        <v>546</v>
      </c>
      <c r="DK8" s="9" t="s">
        <v>546</v>
      </c>
      <c r="DL8" s="9" t="s">
        <v>548</v>
      </c>
      <c r="DM8" s="9" t="s">
        <v>548</v>
      </c>
      <c r="DN8" s="9" t="s">
        <v>549</v>
      </c>
      <c r="DO8" s="9" t="s">
        <v>549</v>
      </c>
      <c r="DP8" s="9" t="s">
        <v>547</v>
      </c>
      <c r="DQ8" s="9" t="s">
        <v>547</v>
      </c>
      <c r="DR8" s="9" t="s">
        <v>547</v>
      </c>
      <c r="DS8" s="9" t="s">
        <v>547</v>
      </c>
      <c r="DT8" s="9" t="s">
        <v>548</v>
      </c>
      <c r="DU8" s="9" t="s">
        <v>546</v>
      </c>
      <c r="DV8" s="9" t="s">
        <v>546</v>
      </c>
      <c r="DW8" s="9" t="s">
        <v>546</v>
      </c>
      <c r="DX8" s="9" t="s">
        <v>546</v>
      </c>
      <c r="DY8" s="9" t="s">
        <v>546</v>
      </c>
      <c r="DZ8" s="9" t="s">
        <v>546</v>
      </c>
      <c r="EA8" s="9" t="s">
        <v>546</v>
      </c>
      <c r="EB8" s="9" t="s">
        <v>546</v>
      </c>
      <c r="EC8" s="9" t="s">
        <v>546</v>
      </c>
      <c r="ED8" s="9" t="s">
        <v>549</v>
      </c>
      <c r="EE8" s="9" t="s">
        <v>549</v>
      </c>
      <c r="EF8" s="9" t="s">
        <v>548</v>
      </c>
      <c r="EG8" s="9" t="s">
        <v>549</v>
      </c>
      <c r="EH8" s="9" t="s">
        <v>549</v>
      </c>
      <c r="EI8" s="9" t="s">
        <v>549</v>
      </c>
      <c r="EJ8" s="9" t="s">
        <v>549</v>
      </c>
      <c r="EK8" s="9" t="s">
        <v>546</v>
      </c>
      <c r="EL8" s="9" t="s">
        <v>546</v>
      </c>
      <c r="EM8" s="9" t="s">
        <v>546</v>
      </c>
      <c r="EN8" s="9" t="s">
        <v>546</v>
      </c>
      <c r="EO8" s="9" t="s">
        <v>546</v>
      </c>
      <c r="EP8" s="9" t="s">
        <v>546</v>
      </c>
      <c r="EQ8" s="9" t="s">
        <v>549</v>
      </c>
      <c r="ER8" s="9" t="s">
        <v>548</v>
      </c>
      <c r="ES8" s="9" t="s">
        <v>548</v>
      </c>
      <c r="ET8" s="9" t="s">
        <v>548</v>
      </c>
      <c r="EU8" s="9" t="s">
        <v>546</v>
      </c>
      <c r="EV8" s="9" t="s">
        <v>549</v>
      </c>
      <c r="EW8" s="9" t="s">
        <v>549</v>
      </c>
      <c r="EX8" s="9" t="s">
        <v>548</v>
      </c>
      <c r="EY8" s="9" t="s">
        <v>548</v>
      </c>
      <c r="EZ8" s="9" t="s">
        <v>546</v>
      </c>
      <c r="FA8" s="9" t="s">
        <v>546</v>
      </c>
      <c r="FB8" s="9" t="s">
        <v>547</v>
      </c>
      <c r="FC8" s="9" t="s">
        <v>547</v>
      </c>
      <c r="FD8" s="9" t="s">
        <v>547</v>
      </c>
      <c r="FE8" s="9" t="s">
        <v>547</v>
      </c>
      <c r="FF8" s="9" t="s">
        <v>547</v>
      </c>
      <c r="FG8" s="9" t="s">
        <v>547</v>
      </c>
      <c r="FH8" s="9" t="s">
        <v>547</v>
      </c>
      <c r="FI8" s="9" t="s">
        <v>547</v>
      </c>
      <c r="FJ8" s="196"/>
      <c r="FK8" s="1"/>
      <c r="FL8" s="10" t="s">
        <v>546</v>
      </c>
      <c r="FM8" s="10" t="s">
        <v>546</v>
      </c>
      <c r="FN8" s="10" t="s">
        <v>546</v>
      </c>
      <c r="FO8" s="10" t="s">
        <v>546</v>
      </c>
      <c r="FP8" s="10" t="s">
        <v>547</v>
      </c>
      <c r="FQ8" s="10" t="s">
        <v>547</v>
      </c>
      <c r="FR8" s="10" t="s">
        <v>546</v>
      </c>
      <c r="FS8" s="10" t="s">
        <v>546</v>
      </c>
      <c r="FT8" s="199"/>
    </row>
    <row r="9" spans="1:176" ht="40.049999999999997" customHeight="1" x14ac:dyDescent="0.3">
      <c r="A9" s="196"/>
      <c r="B9" s="196"/>
      <c r="C9" s="11" t="s">
        <v>550</v>
      </c>
      <c r="D9" s="11" t="s">
        <v>291</v>
      </c>
      <c r="E9" s="11" t="s">
        <v>291</v>
      </c>
      <c r="F9" s="11" t="s">
        <v>291</v>
      </c>
      <c r="G9" s="11" t="s">
        <v>291</v>
      </c>
      <c r="H9" s="11" t="s">
        <v>101</v>
      </c>
      <c r="I9" s="11" t="s">
        <v>101</v>
      </c>
      <c r="J9" s="11" t="s">
        <v>129</v>
      </c>
      <c r="K9" s="11" t="s">
        <v>129</v>
      </c>
      <c r="L9" s="11" t="s">
        <v>89</v>
      </c>
      <c r="M9" s="11" t="s">
        <v>89</v>
      </c>
      <c r="N9" s="11" t="s">
        <v>89</v>
      </c>
      <c r="O9" s="11" t="s">
        <v>89</v>
      </c>
      <c r="P9" s="11" t="s">
        <v>89</v>
      </c>
      <c r="Q9" s="11" t="s">
        <v>89</v>
      </c>
      <c r="R9" s="11" t="s">
        <v>89</v>
      </c>
      <c r="S9" s="11" t="s">
        <v>89</v>
      </c>
      <c r="T9" s="11" t="s">
        <v>551</v>
      </c>
      <c r="U9" s="11" t="s">
        <v>551</v>
      </c>
      <c r="V9" s="11" t="s">
        <v>551</v>
      </c>
      <c r="W9" s="11" t="s">
        <v>551</v>
      </c>
      <c r="X9" s="11" t="s">
        <v>552</v>
      </c>
      <c r="Y9" s="11" t="s">
        <v>279</v>
      </c>
      <c r="Z9" s="11" t="s">
        <v>279</v>
      </c>
      <c r="AA9" s="11" t="s">
        <v>279</v>
      </c>
      <c r="AB9" s="11" t="s">
        <v>23</v>
      </c>
      <c r="AC9" s="11" t="s">
        <v>23</v>
      </c>
      <c r="AD9" s="11" t="s">
        <v>23</v>
      </c>
      <c r="AE9" s="11" t="s">
        <v>23</v>
      </c>
      <c r="AF9" s="11" t="s">
        <v>23</v>
      </c>
      <c r="AG9" s="11" t="s">
        <v>23</v>
      </c>
      <c r="AH9" s="11" t="s">
        <v>23</v>
      </c>
      <c r="AI9" s="11" t="s">
        <v>553</v>
      </c>
      <c r="AJ9" s="11" t="s">
        <v>554</v>
      </c>
      <c r="AK9" s="11" t="s">
        <v>365</v>
      </c>
      <c r="AL9" s="11" t="s">
        <v>555</v>
      </c>
      <c r="AM9" s="11" t="s">
        <v>555</v>
      </c>
      <c r="AN9" s="11" t="s">
        <v>299</v>
      </c>
      <c r="AO9" s="11" t="s">
        <v>299</v>
      </c>
      <c r="AP9" s="11" t="s">
        <v>556</v>
      </c>
      <c r="AQ9" s="11" t="s">
        <v>557</v>
      </c>
      <c r="AR9" s="11" t="s">
        <v>557</v>
      </c>
      <c r="AS9" s="11" t="s">
        <v>558</v>
      </c>
      <c r="AT9" s="11" t="s">
        <v>559</v>
      </c>
      <c r="AU9" s="11" t="s">
        <v>560</v>
      </c>
      <c r="AV9" s="11" t="s">
        <v>85</v>
      </c>
      <c r="AW9" s="11" t="s">
        <v>85</v>
      </c>
      <c r="AX9" s="11" t="s">
        <v>85</v>
      </c>
      <c r="AY9" s="11" t="s">
        <v>120</v>
      </c>
      <c r="AZ9" s="11" t="s">
        <v>120</v>
      </c>
      <c r="BA9" s="11" t="s">
        <v>120</v>
      </c>
      <c r="BB9" s="11" t="s">
        <v>120</v>
      </c>
      <c r="BC9" s="11" t="s">
        <v>120</v>
      </c>
      <c r="BD9" s="11" t="s">
        <v>120</v>
      </c>
      <c r="BE9" s="11" t="s">
        <v>120</v>
      </c>
      <c r="BF9" s="11" t="s">
        <v>120</v>
      </c>
      <c r="BG9" s="11" t="s">
        <v>561</v>
      </c>
      <c r="BH9" s="11" t="s">
        <v>561</v>
      </c>
      <c r="BI9" s="11" t="s">
        <v>562</v>
      </c>
      <c r="BJ9" s="11" t="s">
        <v>66</v>
      </c>
      <c r="BK9" s="11" t="s">
        <v>66</v>
      </c>
      <c r="BL9" s="11" t="s">
        <v>66</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73</v>
      </c>
      <c r="CA9" s="11" t="s">
        <v>563</v>
      </c>
      <c r="CB9" s="11" t="s">
        <v>563</v>
      </c>
      <c r="CC9" s="11" t="s">
        <v>564</v>
      </c>
      <c r="CD9" s="11" t="s">
        <v>37</v>
      </c>
      <c r="CE9" s="11" t="s">
        <v>37</v>
      </c>
      <c r="CF9" s="11" t="s">
        <v>37</v>
      </c>
      <c r="CG9" s="11" t="s">
        <v>37</v>
      </c>
      <c r="CH9" s="11" t="s">
        <v>37</v>
      </c>
      <c r="CI9" s="11" t="s">
        <v>37</v>
      </c>
      <c r="CJ9" s="11" t="s">
        <v>37</v>
      </c>
      <c r="CK9" s="11" t="s">
        <v>37</v>
      </c>
      <c r="CL9" s="11" t="s">
        <v>37</v>
      </c>
      <c r="CM9" s="11" t="s">
        <v>37</v>
      </c>
      <c r="CN9" s="11" t="s">
        <v>37</v>
      </c>
      <c r="CO9" s="11" t="s">
        <v>37</v>
      </c>
      <c r="CP9" s="11" t="s">
        <v>117</v>
      </c>
      <c r="CQ9" s="11" t="s">
        <v>117</v>
      </c>
      <c r="CR9" s="11" t="s">
        <v>117</v>
      </c>
      <c r="CS9" s="11" t="s">
        <v>117</v>
      </c>
      <c r="CT9" s="11" t="s">
        <v>125</v>
      </c>
      <c r="CU9" s="11" t="s">
        <v>125</v>
      </c>
      <c r="CV9" s="11" t="s">
        <v>565</v>
      </c>
      <c r="CW9" s="11" t="s">
        <v>566</v>
      </c>
      <c r="CX9" s="11" t="s">
        <v>567</v>
      </c>
      <c r="CY9" s="11" t="s">
        <v>330</v>
      </c>
      <c r="CZ9" s="11" t="s">
        <v>568</v>
      </c>
      <c r="DA9" s="11" t="s">
        <v>569</v>
      </c>
      <c r="DB9" s="11" t="s">
        <v>101</v>
      </c>
      <c r="DC9" s="11" t="s">
        <v>101</v>
      </c>
      <c r="DD9" s="11" t="s">
        <v>553</v>
      </c>
      <c r="DE9" s="11" t="s">
        <v>570</v>
      </c>
      <c r="DF9" s="11" t="s">
        <v>571</v>
      </c>
      <c r="DG9" s="11" t="s">
        <v>572</v>
      </c>
      <c r="DH9" s="11" t="s">
        <v>573</v>
      </c>
      <c r="DI9" s="11" t="s">
        <v>574</v>
      </c>
      <c r="DJ9" s="11" t="s">
        <v>575</v>
      </c>
      <c r="DK9" s="11" t="s">
        <v>576</v>
      </c>
      <c r="DL9" s="11" t="s">
        <v>577</v>
      </c>
      <c r="DM9" s="11" t="s">
        <v>578</v>
      </c>
      <c r="DN9" s="11" t="s">
        <v>579</v>
      </c>
      <c r="DO9" s="11" t="s">
        <v>580</v>
      </c>
      <c r="DP9" s="11" t="s">
        <v>581</v>
      </c>
      <c r="DQ9" s="11" t="s">
        <v>581</v>
      </c>
      <c r="DR9" s="11" t="s">
        <v>581</v>
      </c>
      <c r="DS9" s="11" t="s">
        <v>581</v>
      </c>
      <c r="DT9" s="11" t="s">
        <v>582</v>
      </c>
      <c r="DU9" s="11" t="s">
        <v>583</v>
      </c>
      <c r="DV9" s="11" t="s">
        <v>584</v>
      </c>
      <c r="DW9" s="11" t="s">
        <v>585</v>
      </c>
      <c r="DX9" s="11" t="s">
        <v>214</v>
      </c>
      <c r="DY9" s="11" t="s">
        <v>586</v>
      </c>
      <c r="DZ9" s="11" t="s">
        <v>586</v>
      </c>
      <c r="EA9" s="11" t="s">
        <v>586</v>
      </c>
      <c r="EB9" s="11" t="s">
        <v>586</v>
      </c>
      <c r="EC9" s="11" t="s">
        <v>587</v>
      </c>
      <c r="ED9" s="11" t="s">
        <v>588</v>
      </c>
      <c r="EE9" s="11" t="s">
        <v>588</v>
      </c>
      <c r="EF9" s="11" t="s">
        <v>73</v>
      </c>
      <c r="EG9" s="11" t="s">
        <v>73</v>
      </c>
      <c r="EH9" s="11" t="s">
        <v>73</v>
      </c>
      <c r="EI9" s="11" t="s">
        <v>73</v>
      </c>
      <c r="EJ9" s="11" t="s">
        <v>73</v>
      </c>
      <c r="EK9" s="11" t="s">
        <v>30</v>
      </c>
      <c r="EL9" s="11" t="s">
        <v>30</v>
      </c>
      <c r="EM9" s="11" t="s">
        <v>589</v>
      </c>
      <c r="EN9" s="11" t="s">
        <v>589</v>
      </c>
      <c r="EO9" s="11" t="s">
        <v>589</v>
      </c>
      <c r="EP9" s="11" t="s">
        <v>589</v>
      </c>
      <c r="EQ9" s="11" t="s">
        <v>325</v>
      </c>
      <c r="ER9" s="11" t="s">
        <v>590</v>
      </c>
      <c r="ES9" s="11" t="s">
        <v>591</v>
      </c>
      <c r="ET9" s="11" t="s">
        <v>37</v>
      </c>
      <c r="EU9" s="11" t="s">
        <v>37</v>
      </c>
      <c r="EV9" s="11" t="s">
        <v>37</v>
      </c>
      <c r="EW9" s="11" t="s">
        <v>37</v>
      </c>
      <c r="EX9" s="11" t="s">
        <v>37</v>
      </c>
      <c r="EY9" s="11" t="s">
        <v>592</v>
      </c>
      <c r="EZ9" s="11" t="s">
        <v>593</v>
      </c>
      <c r="FA9" s="11" t="s">
        <v>593</v>
      </c>
      <c r="FB9" s="11" t="s">
        <v>594</v>
      </c>
      <c r="FC9" s="11" t="s">
        <v>595</v>
      </c>
      <c r="FD9" s="11" t="s">
        <v>595</v>
      </c>
      <c r="FE9" s="11" t="s">
        <v>596</v>
      </c>
      <c r="FF9" s="11" t="s">
        <v>146</v>
      </c>
      <c r="FG9" s="11" t="s">
        <v>597</v>
      </c>
      <c r="FH9" s="11" t="s">
        <v>598</v>
      </c>
      <c r="FI9" s="11" t="s">
        <v>598</v>
      </c>
      <c r="FJ9" s="196"/>
      <c r="FK9" s="1"/>
      <c r="FL9" s="12" t="s">
        <v>599</v>
      </c>
      <c r="FM9" s="12" t="s">
        <v>600</v>
      </c>
      <c r="FN9" s="12" t="s">
        <v>601</v>
      </c>
      <c r="FO9" s="12" t="s">
        <v>602</v>
      </c>
      <c r="FP9" s="12" t="s">
        <v>603</v>
      </c>
      <c r="FQ9" s="12" t="s">
        <v>604</v>
      </c>
      <c r="FR9" s="12" t="s">
        <v>593</v>
      </c>
      <c r="FS9" s="12" t="s">
        <v>593</v>
      </c>
      <c r="FT9" s="199"/>
    </row>
    <row r="10" spans="1:176" ht="40.049999999999997" customHeight="1" x14ac:dyDescent="0.3">
      <c r="A10" s="196"/>
      <c r="B10" s="196"/>
      <c r="C10" s="9" t="s">
        <v>605</v>
      </c>
      <c r="D10" s="9" t="s">
        <v>606</v>
      </c>
      <c r="E10" s="9" t="s">
        <v>292</v>
      </c>
      <c r="F10" s="9" t="s">
        <v>607</v>
      </c>
      <c r="G10" s="9" t="s">
        <v>608</v>
      </c>
      <c r="H10" s="9" t="s">
        <v>609</v>
      </c>
      <c r="I10" s="9" t="s">
        <v>610</v>
      </c>
      <c r="J10" s="9" t="s">
        <v>611</v>
      </c>
      <c r="K10" s="9" t="s">
        <v>612</v>
      </c>
      <c r="L10" s="9" t="s">
        <v>613</v>
      </c>
      <c r="M10" s="9" t="s">
        <v>614</v>
      </c>
      <c r="N10" s="9" t="s">
        <v>615</v>
      </c>
      <c r="O10" s="9" t="s">
        <v>616</v>
      </c>
      <c r="P10" s="9" t="s">
        <v>617</v>
      </c>
      <c r="Q10" s="9" t="s">
        <v>618</v>
      </c>
      <c r="R10" s="9" t="s">
        <v>619</v>
      </c>
      <c r="S10" s="9" t="s">
        <v>620</v>
      </c>
      <c r="T10" s="9" t="s">
        <v>621</v>
      </c>
      <c r="U10" s="9" t="s">
        <v>622</v>
      </c>
      <c r="V10" s="9" t="s">
        <v>623</v>
      </c>
      <c r="W10" s="9" t="s">
        <v>624</v>
      </c>
      <c r="X10" s="9" t="s">
        <v>625</v>
      </c>
      <c r="Y10" s="9" t="s">
        <v>626</v>
      </c>
      <c r="Z10" s="9" t="s">
        <v>627</v>
      </c>
      <c r="AA10" s="9" t="s">
        <v>280</v>
      </c>
      <c r="AB10" s="9" t="s">
        <v>628</v>
      </c>
      <c r="AC10" s="9" t="s">
        <v>24</v>
      </c>
      <c r="AD10" s="9" t="s">
        <v>629</v>
      </c>
      <c r="AE10" s="9" t="s">
        <v>263</v>
      </c>
      <c r="AF10" s="9" t="s">
        <v>630</v>
      </c>
      <c r="AG10" s="9" t="s">
        <v>631</v>
      </c>
      <c r="AH10" s="9" t="s">
        <v>632</v>
      </c>
      <c r="AI10" s="9" t="s">
        <v>633</v>
      </c>
      <c r="AJ10" s="9" t="s">
        <v>634</v>
      </c>
      <c r="AK10" s="9" t="s">
        <v>366</v>
      </c>
      <c r="AL10" s="9" t="s">
        <v>635</v>
      </c>
      <c r="AM10" s="9" t="s">
        <v>636</v>
      </c>
      <c r="AN10" s="9" t="s">
        <v>637</v>
      </c>
      <c r="AO10" s="9" t="s">
        <v>638</v>
      </c>
      <c r="AP10" s="9" t="s">
        <v>556</v>
      </c>
      <c r="AQ10" s="9" t="s">
        <v>639</v>
      </c>
      <c r="AR10" s="9" t="s">
        <v>640</v>
      </c>
      <c r="AS10" s="9" t="s">
        <v>641</v>
      </c>
      <c r="AT10" s="9" t="s">
        <v>642</v>
      </c>
      <c r="AU10" s="9" t="s">
        <v>643</v>
      </c>
      <c r="AV10" s="9" t="s">
        <v>644</v>
      </c>
      <c r="AW10" s="9" t="s">
        <v>645</v>
      </c>
      <c r="AX10" s="9" t="s">
        <v>646</v>
      </c>
      <c r="AY10" s="9" t="s">
        <v>483</v>
      </c>
      <c r="AZ10" s="9" t="s">
        <v>647</v>
      </c>
      <c r="BA10" s="9" t="s">
        <v>648</v>
      </c>
      <c r="BB10" s="9" t="s">
        <v>475</v>
      </c>
      <c r="BC10" s="9" t="s">
        <v>649</v>
      </c>
      <c r="BD10" s="9" t="s">
        <v>650</v>
      </c>
      <c r="BE10" s="9" t="s">
        <v>651</v>
      </c>
      <c r="BF10" s="9" t="s">
        <v>472</v>
      </c>
      <c r="BG10" s="9" t="s">
        <v>652</v>
      </c>
      <c r="BH10" s="9" t="s">
        <v>653</v>
      </c>
      <c r="BI10" s="9" t="s">
        <v>654</v>
      </c>
      <c r="BJ10" s="9" t="s">
        <v>655</v>
      </c>
      <c r="BK10" s="9" t="s">
        <v>656</v>
      </c>
      <c r="BL10" s="9" t="s">
        <v>657</v>
      </c>
      <c r="BM10" s="9" t="s">
        <v>658</v>
      </c>
      <c r="BN10" s="9" t="s">
        <v>659</v>
      </c>
      <c r="BO10" s="9" t="s">
        <v>660</v>
      </c>
      <c r="BP10" s="9" t="s">
        <v>323</v>
      </c>
      <c r="BQ10" s="9" t="s">
        <v>661</v>
      </c>
      <c r="BR10" s="9" t="s">
        <v>662</v>
      </c>
      <c r="BS10" s="9" t="s">
        <v>663</v>
      </c>
      <c r="BT10" s="9" t="s">
        <v>664</v>
      </c>
      <c r="BU10" s="9" t="s">
        <v>665</v>
      </c>
      <c r="BV10" s="9" t="s">
        <v>666</v>
      </c>
      <c r="BW10" s="9" t="s">
        <v>667</v>
      </c>
      <c r="BX10" s="9" t="s">
        <v>668</v>
      </c>
      <c r="BY10" s="9" t="s">
        <v>669</v>
      </c>
      <c r="BZ10" s="9" t="s">
        <v>319</v>
      </c>
      <c r="CA10" s="9" t="s">
        <v>670</v>
      </c>
      <c r="CB10" s="9" t="s">
        <v>671</v>
      </c>
      <c r="CC10" s="9" t="s">
        <v>672</v>
      </c>
      <c r="CD10" s="9" t="s">
        <v>38</v>
      </c>
      <c r="CE10" s="9" t="s">
        <v>673</v>
      </c>
      <c r="CF10" s="9" t="s">
        <v>674</v>
      </c>
      <c r="CG10" s="9" t="s">
        <v>675</v>
      </c>
      <c r="CH10" s="9" t="s">
        <v>676</v>
      </c>
      <c r="CI10" s="9" t="s">
        <v>677</v>
      </c>
      <c r="CJ10" s="9" t="s">
        <v>678</v>
      </c>
      <c r="CK10" s="9" t="s">
        <v>679</v>
      </c>
      <c r="CL10" s="9" t="s">
        <v>680</v>
      </c>
      <c r="CM10" s="9" t="s">
        <v>681</v>
      </c>
      <c r="CN10" s="9" t="s">
        <v>682</v>
      </c>
      <c r="CO10" s="9" t="s">
        <v>683</v>
      </c>
      <c r="CP10" s="9" t="s">
        <v>684</v>
      </c>
      <c r="CQ10" s="9" t="s">
        <v>685</v>
      </c>
      <c r="CR10" s="9" t="s">
        <v>686</v>
      </c>
      <c r="CS10" s="9" t="s">
        <v>687</v>
      </c>
      <c r="CT10" s="9" t="s">
        <v>688</v>
      </c>
      <c r="CU10" s="9" t="s">
        <v>689</v>
      </c>
      <c r="CV10" s="9" t="s">
        <v>690</v>
      </c>
      <c r="CW10" s="9" t="s">
        <v>691</v>
      </c>
      <c r="CX10" s="9" t="s">
        <v>692</v>
      </c>
      <c r="CY10" s="9" t="s">
        <v>693</v>
      </c>
      <c r="CZ10" s="9" t="s">
        <v>694</v>
      </c>
      <c r="DA10" s="9" t="s">
        <v>695</v>
      </c>
      <c r="DB10" s="9" t="s">
        <v>696</v>
      </c>
      <c r="DC10" s="9" t="s">
        <v>697</v>
      </c>
      <c r="DD10" s="9" t="s">
        <v>698</v>
      </c>
      <c r="DE10" s="9" t="s">
        <v>699</v>
      </c>
      <c r="DF10" s="9" t="s">
        <v>700</v>
      </c>
      <c r="DG10" s="9" t="s">
        <v>701</v>
      </c>
      <c r="DH10" s="9" t="s">
        <v>702</v>
      </c>
      <c r="DI10" s="9" t="s">
        <v>703</v>
      </c>
      <c r="DJ10" s="9" t="s">
        <v>704</v>
      </c>
      <c r="DK10" s="9" t="s">
        <v>705</v>
      </c>
      <c r="DL10" s="9" t="s">
        <v>706</v>
      </c>
      <c r="DM10" s="9" t="s">
        <v>707</v>
      </c>
      <c r="DN10" s="9" t="s">
        <v>708</v>
      </c>
      <c r="DO10" s="9" t="s">
        <v>709</v>
      </c>
      <c r="DP10" s="9" t="s">
        <v>400</v>
      </c>
      <c r="DQ10" s="9" t="s">
        <v>710</v>
      </c>
      <c r="DR10" s="9" t="s">
        <v>711</v>
      </c>
      <c r="DS10" s="9" t="s">
        <v>712</v>
      </c>
      <c r="DT10" s="9" t="s">
        <v>713</v>
      </c>
      <c r="DU10" s="9" t="s">
        <v>714</v>
      </c>
      <c r="DV10" s="9" t="s">
        <v>715</v>
      </c>
      <c r="DW10" s="9" t="s">
        <v>716</v>
      </c>
      <c r="DX10" s="9" t="s">
        <v>215</v>
      </c>
      <c r="DY10" s="9" t="s">
        <v>717</v>
      </c>
      <c r="DZ10" s="9" t="s">
        <v>718</v>
      </c>
      <c r="EA10" s="9" t="s">
        <v>719</v>
      </c>
      <c r="EB10" s="9" t="s">
        <v>720</v>
      </c>
      <c r="EC10" s="9" t="s">
        <v>296</v>
      </c>
      <c r="ED10" s="9" t="s">
        <v>721</v>
      </c>
      <c r="EE10" s="9" t="s">
        <v>722</v>
      </c>
      <c r="EF10" s="9" t="s">
        <v>312</v>
      </c>
      <c r="EG10" s="9" t="s">
        <v>723</v>
      </c>
      <c r="EH10" s="9" t="s">
        <v>724</v>
      </c>
      <c r="EI10" s="9" t="s">
        <v>725</v>
      </c>
      <c r="EJ10" s="9" t="s">
        <v>726</v>
      </c>
      <c r="EK10" s="9" t="s">
        <v>727</v>
      </c>
      <c r="EL10" s="9" t="s">
        <v>728</v>
      </c>
      <c r="EM10" s="9" t="s">
        <v>729</v>
      </c>
      <c r="EN10" s="9" t="s">
        <v>730</v>
      </c>
      <c r="EO10" s="9" t="s">
        <v>731</v>
      </c>
      <c r="EP10" s="9" t="s">
        <v>732</v>
      </c>
      <c r="EQ10" s="9" t="s">
        <v>733</v>
      </c>
      <c r="ER10" s="9" t="s">
        <v>734</v>
      </c>
      <c r="ES10" s="9" t="s">
        <v>735</v>
      </c>
      <c r="ET10" s="9" t="s">
        <v>736</v>
      </c>
      <c r="EU10" s="9" t="s">
        <v>737</v>
      </c>
      <c r="EV10" s="9" t="s">
        <v>738</v>
      </c>
      <c r="EW10" s="9" t="s">
        <v>394</v>
      </c>
      <c r="EX10" s="9" t="s">
        <v>739</v>
      </c>
      <c r="EY10" s="9" t="s">
        <v>740</v>
      </c>
      <c r="EZ10" s="9" t="s">
        <v>741</v>
      </c>
      <c r="FA10" s="9" t="s">
        <v>469</v>
      </c>
      <c r="FB10" s="9" t="s">
        <v>742</v>
      </c>
      <c r="FC10" s="9" t="s">
        <v>743</v>
      </c>
      <c r="FD10" s="9" t="s">
        <v>744</v>
      </c>
      <c r="FE10" s="9" t="s">
        <v>745</v>
      </c>
      <c r="FF10" s="9" t="s">
        <v>746</v>
      </c>
      <c r="FG10" s="9" t="s">
        <v>747</v>
      </c>
      <c r="FH10" s="9" t="s">
        <v>748</v>
      </c>
      <c r="FI10" s="9" t="s">
        <v>749</v>
      </c>
      <c r="FJ10" s="196" t="s">
        <v>750</v>
      </c>
      <c r="FK10" s="1"/>
      <c r="FL10" s="10" t="s">
        <v>751</v>
      </c>
      <c r="FM10" s="10" t="s">
        <v>752</v>
      </c>
      <c r="FN10" s="10" t="s">
        <v>753</v>
      </c>
      <c r="FO10" s="10" t="s">
        <v>754</v>
      </c>
      <c r="FP10" s="10" t="s">
        <v>755</v>
      </c>
      <c r="FQ10" s="10" t="s">
        <v>756</v>
      </c>
      <c r="FR10" s="10" t="s">
        <v>757</v>
      </c>
      <c r="FS10" s="10" t="s">
        <v>758</v>
      </c>
      <c r="FT10" s="199" t="s">
        <v>750</v>
      </c>
    </row>
    <row r="11" spans="1:176" ht="24" customHeight="1" x14ac:dyDescent="0.3">
      <c r="A11" s="13" t="s">
        <v>56</v>
      </c>
      <c r="B11" s="13" t="s">
        <v>759</v>
      </c>
      <c r="C11" s="14">
        <v>77.900000000000006</v>
      </c>
      <c r="D11" s="14">
        <v>650</v>
      </c>
      <c r="E11" s="14">
        <v>145.5</v>
      </c>
      <c r="F11" s="14"/>
      <c r="G11" s="14"/>
      <c r="H11" s="14">
        <v>80.400000000000006</v>
      </c>
      <c r="I11" s="14">
        <v>104.6</v>
      </c>
      <c r="J11" s="14"/>
      <c r="K11" s="14"/>
      <c r="L11" s="14">
        <v>187.2</v>
      </c>
      <c r="M11" s="14">
        <v>201.4</v>
      </c>
      <c r="N11" s="14">
        <v>201.9</v>
      </c>
      <c r="O11" s="14">
        <v>291.5</v>
      </c>
      <c r="P11" s="14">
        <v>128.5</v>
      </c>
      <c r="Q11" s="14">
        <v>77.3</v>
      </c>
      <c r="R11" s="14">
        <v>444.5</v>
      </c>
      <c r="S11" s="14">
        <v>5</v>
      </c>
      <c r="T11" s="14"/>
      <c r="U11" s="14"/>
      <c r="V11" s="14"/>
      <c r="W11" s="14"/>
      <c r="X11" s="14">
        <v>147.5</v>
      </c>
      <c r="Y11" s="14">
        <v>6.2</v>
      </c>
      <c r="Z11" s="14">
        <v>5.0999999999999996</v>
      </c>
      <c r="AA11" s="14">
        <v>0</v>
      </c>
      <c r="AB11" s="14">
        <v>6.9</v>
      </c>
      <c r="AC11" s="14">
        <v>12.5</v>
      </c>
      <c r="AD11" s="14">
        <v>74.2</v>
      </c>
      <c r="AE11" s="14"/>
      <c r="AF11" s="14"/>
      <c r="AG11" s="14"/>
      <c r="AH11" s="14">
        <v>0</v>
      </c>
      <c r="AI11" s="14">
        <v>67.3</v>
      </c>
      <c r="AJ11" s="14">
        <v>125.7</v>
      </c>
      <c r="AK11" s="14"/>
      <c r="AL11" s="14"/>
      <c r="AM11" s="14"/>
      <c r="AN11" s="14"/>
      <c r="AO11" s="14">
        <v>153.1</v>
      </c>
      <c r="AP11" s="14">
        <v>47</v>
      </c>
      <c r="AQ11" s="14">
        <v>31.2</v>
      </c>
      <c r="AR11" s="14">
        <v>31.1</v>
      </c>
      <c r="AS11" s="14">
        <v>18.600000000000001</v>
      </c>
      <c r="AT11" s="14">
        <v>19.8</v>
      </c>
      <c r="AU11" s="14">
        <v>80.599999999999994</v>
      </c>
      <c r="AV11" s="14">
        <v>185</v>
      </c>
      <c r="AW11" s="14">
        <v>184.8</v>
      </c>
      <c r="AX11" s="14">
        <v>183.2</v>
      </c>
      <c r="AY11" s="14">
        <v>89</v>
      </c>
      <c r="AZ11" s="14">
        <v>7.4</v>
      </c>
      <c r="BA11" s="14">
        <v>1.7</v>
      </c>
      <c r="BB11" s="14">
        <v>34</v>
      </c>
      <c r="BC11" s="14">
        <v>35.200000000000003</v>
      </c>
      <c r="BD11" s="14">
        <v>3.8</v>
      </c>
      <c r="BE11" s="14">
        <v>0</v>
      </c>
      <c r="BF11" s="14">
        <v>104.2</v>
      </c>
      <c r="BG11" s="14"/>
      <c r="BH11" s="14"/>
      <c r="BI11" s="14">
        <v>32.9</v>
      </c>
      <c r="BJ11" s="14"/>
      <c r="BK11" s="14"/>
      <c r="BL11" s="14"/>
      <c r="BM11" s="14"/>
      <c r="BN11" s="14"/>
      <c r="BO11" s="14"/>
      <c r="BP11" s="14">
        <v>66.7</v>
      </c>
      <c r="BQ11" s="14">
        <v>176.7</v>
      </c>
      <c r="BR11" s="14">
        <v>174.3</v>
      </c>
      <c r="BS11" s="14">
        <v>200</v>
      </c>
      <c r="BT11" s="14">
        <v>273.8</v>
      </c>
      <c r="BU11" s="14"/>
      <c r="BV11" s="14"/>
      <c r="BW11" s="14"/>
      <c r="BX11" s="14"/>
      <c r="BY11" s="14"/>
      <c r="BZ11" s="14">
        <v>0</v>
      </c>
      <c r="CA11" s="14"/>
      <c r="CB11" s="14"/>
      <c r="CC11" s="14">
        <v>1.4</v>
      </c>
      <c r="CD11" s="14">
        <v>65.099999999999994</v>
      </c>
      <c r="CE11" s="14">
        <v>90.9</v>
      </c>
      <c r="CF11" s="14">
        <v>63.9</v>
      </c>
      <c r="CG11" s="14">
        <v>71.900000000000006</v>
      </c>
      <c r="CH11" s="14">
        <v>30.4</v>
      </c>
      <c r="CI11" s="14">
        <v>0</v>
      </c>
      <c r="CJ11" s="14"/>
      <c r="CK11" s="14"/>
      <c r="CL11" s="14">
        <v>145.9</v>
      </c>
      <c r="CM11" s="14">
        <v>146.80000000000001</v>
      </c>
      <c r="CN11" s="14">
        <v>149.19999999999999</v>
      </c>
      <c r="CO11" s="14">
        <v>0</v>
      </c>
      <c r="CP11" s="14"/>
      <c r="CQ11" s="14"/>
      <c r="CR11" s="14"/>
      <c r="CS11" s="14"/>
      <c r="CT11" s="14">
        <v>0</v>
      </c>
      <c r="CU11" s="14">
        <v>0</v>
      </c>
      <c r="CV11" s="14">
        <v>0</v>
      </c>
      <c r="CW11" s="14">
        <v>75.3</v>
      </c>
      <c r="CX11" s="14">
        <v>0</v>
      </c>
      <c r="CY11" s="14">
        <v>14.9</v>
      </c>
      <c r="CZ11" s="14"/>
      <c r="DA11" s="14">
        <v>13.4</v>
      </c>
      <c r="DB11" s="14">
        <v>9.9</v>
      </c>
      <c r="DC11" s="14">
        <v>5.3</v>
      </c>
      <c r="DD11" s="14">
        <v>0.5</v>
      </c>
      <c r="DE11" s="14">
        <v>3.1</v>
      </c>
      <c r="DF11" s="14">
        <v>2.6</v>
      </c>
      <c r="DG11" s="14">
        <v>20.6</v>
      </c>
      <c r="DH11" s="14">
        <v>16</v>
      </c>
      <c r="DI11" s="14">
        <v>10.4</v>
      </c>
      <c r="DJ11" s="14">
        <v>3.4</v>
      </c>
      <c r="DK11" s="14">
        <v>18.399999999999999</v>
      </c>
      <c r="DL11" s="14">
        <v>0</v>
      </c>
      <c r="DM11" s="14">
        <v>0</v>
      </c>
      <c r="DN11" s="14">
        <v>9.1</v>
      </c>
      <c r="DO11" s="14">
        <v>19.7</v>
      </c>
      <c r="DP11" s="14">
        <v>4.5</v>
      </c>
      <c r="DQ11" s="14">
        <v>2.2000000000000002</v>
      </c>
      <c r="DR11" s="14">
        <v>1.1000000000000001</v>
      </c>
      <c r="DS11" s="14">
        <v>2.8</v>
      </c>
      <c r="DT11" s="14">
        <v>0</v>
      </c>
      <c r="DU11" s="14">
        <v>2.2999999999999998</v>
      </c>
      <c r="DV11" s="14">
        <v>9.8000000000000007</v>
      </c>
      <c r="DW11" s="14">
        <v>0</v>
      </c>
      <c r="DX11" s="14"/>
      <c r="DY11" s="14">
        <v>10.1</v>
      </c>
      <c r="DZ11" s="14">
        <v>5</v>
      </c>
      <c r="EA11" s="14">
        <v>6.2</v>
      </c>
      <c r="EB11" s="14">
        <v>8.6999999999999993</v>
      </c>
      <c r="EC11" s="14">
        <v>16.3</v>
      </c>
      <c r="ED11" s="14">
        <v>1.2</v>
      </c>
      <c r="EE11" s="14">
        <v>44.3</v>
      </c>
      <c r="EF11" s="14"/>
      <c r="EG11" s="14">
        <v>14.2</v>
      </c>
      <c r="EH11" s="14">
        <v>34.6</v>
      </c>
      <c r="EI11" s="14">
        <v>0.4</v>
      </c>
      <c r="EJ11" s="14">
        <v>0</v>
      </c>
      <c r="EK11" s="14">
        <v>0</v>
      </c>
      <c r="EL11" s="14">
        <v>3.5</v>
      </c>
      <c r="EM11" s="14">
        <v>8.4</v>
      </c>
      <c r="EN11" s="14">
        <v>6.2</v>
      </c>
      <c r="EO11" s="14">
        <v>6.8</v>
      </c>
      <c r="EP11" s="14">
        <v>7</v>
      </c>
      <c r="EQ11" s="14">
        <v>11.1</v>
      </c>
      <c r="ER11" s="14">
        <v>0</v>
      </c>
      <c r="ES11" s="14">
        <v>0</v>
      </c>
      <c r="ET11" s="14">
        <v>0</v>
      </c>
      <c r="EU11" s="14">
        <v>0.6</v>
      </c>
      <c r="EV11" s="14">
        <v>8</v>
      </c>
      <c r="EW11" s="14">
        <v>2.6</v>
      </c>
      <c r="EX11" s="14">
        <v>0</v>
      </c>
      <c r="EY11" s="14">
        <v>0</v>
      </c>
      <c r="EZ11" s="14">
        <v>5.4</v>
      </c>
      <c r="FA11" s="14">
        <v>18.8</v>
      </c>
      <c r="FB11" s="14">
        <v>9.5</v>
      </c>
      <c r="FC11" s="14">
        <v>42.7</v>
      </c>
      <c r="FD11" s="14">
        <v>19.899999999999999</v>
      </c>
      <c r="FE11" s="14">
        <v>17</v>
      </c>
      <c r="FF11" s="14"/>
      <c r="FG11" s="14">
        <v>8.1999999999999993</v>
      </c>
      <c r="FH11" s="14"/>
      <c r="FI11" s="14"/>
      <c r="FJ11" s="14">
        <v>6502.7</v>
      </c>
      <c r="FK11" s="15"/>
      <c r="FL11" s="14">
        <v>23.8</v>
      </c>
      <c r="FM11" s="14">
        <v>0.4</v>
      </c>
      <c r="FN11" s="14">
        <v>0</v>
      </c>
      <c r="FO11" s="14">
        <v>10.4</v>
      </c>
      <c r="FP11" s="14">
        <v>27.4</v>
      </c>
      <c r="FQ11" s="14">
        <v>18.899999999999999</v>
      </c>
      <c r="FR11" s="14">
        <v>3.7</v>
      </c>
      <c r="FS11" s="14">
        <v>16</v>
      </c>
      <c r="FT11" s="14">
        <v>100.6</v>
      </c>
    </row>
    <row r="12" spans="1:176" ht="24" customHeight="1" x14ac:dyDescent="0.3">
      <c r="A12" s="16" t="s">
        <v>56</v>
      </c>
      <c r="B12" s="16" t="s">
        <v>760</v>
      </c>
      <c r="C12" s="17">
        <v>71.5</v>
      </c>
      <c r="D12" s="17">
        <v>647.1</v>
      </c>
      <c r="E12" s="17">
        <v>175.8</v>
      </c>
      <c r="F12" s="17"/>
      <c r="G12" s="17"/>
      <c r="H12" s="17">
        <v>80.3</v>
      </c>
      <c r="I12" s="17">
        <v>103.8</v>
      </c>
      <c r="J12" s="17"/>
      <c r="K12" s="17"/>
      <c r="L12" s="17">
        <v>173.8</v>
      </c>
      <c r="M12" s="17">
        <v>174.2</v>
      </c>
      <c r="N12" s="17">
        <v>174.3</v>
      </c>
      <c r="O12" s="17">
        <v>268.2</v>
      </c>
      <c r="P12" s="17">
        <v>148.6</v>
      </c>
      <c r="Q12" s="17">
        <v>82.2</v>
      </c>
      <c r="R12" s="17">
        <v>447.1</v>
      </c>
      <c r="S12" s="17">
        <v>4.9000000000000004</v>
      </c>
      <c r="T12" s="17"/>
      <c r="U12" s="17"/>
      <c r="V12" s="17"/>
      <c r="W12" s="17"/>
      <c r="X12" s="17">
        <v>144.19999999999999</v>
      </c>
      <c r="Y12" s="17">
        <v>8.1</v>
      </c>
      <c r="Z12" s="17">
        <v>5</v>
      </c>
      <c r="AA12" s="17">
        <v>0</v>
      </c>
      <c r="AB12" s="17">
        <v>7</v>
      </c>
      <c r="AC12" s="17">
        <v>13</v>
      </c>
      <c r="AD12" s="17">
        <v>74.5</v>
      </c>
      <c r="AE12" s="17"/>
      <c r="AF12" s="17"/>
      <c r="AG12" s="17"/>
      <c r="AH12" s="17">
        <v>0</v>
      </c>
      <c r="AI12" s="17">
        <v>66.3</v>
      </c>
      <c r="AJ12" s="17">
        <v>111.6</v>
      </c>
      <c r="AK12" s="17"/>
      <c r="AL12" s="17"/>
      <c r="AM12" s="17"/>
      <c r="AN12" s="17"/>
      <c r="AO12" s="17">
        <v>152.4</v>
      </c>
      <c r="AP12" s="17">
        <v>46</v>
      </c>
      <c r="AQ12" s="17">
        <v>30.7</v>
      </c>
      <c r="AR12" s="17">
        <v>29.9</v>
      </c>
      <c r="AS12" s="17">
        <v>18.600000000000001</v>
      </c>
      <c r="AT12" s="17">
        <v>19.8</v>
      </c>
      <c r="AU12" s="17">
        <v>80.5</v>
      </c>
      <c r="AV12" s="17">
        <v>182.3</v>
      </c>
      <c r="AW12" s="17">
        <v>184</v>
      </c>
      <c r="AX12" s="17">
        <v>183.5</v>
      </c>
      <c r="AY12" s="17">
        <v>87.6</v>
      </c>
      <c r="AZ12" s="17">
        <v>7.4</v>
      </c>
      <c r="BA12" s="17">
        <v>1.7</v>
      </c>
      <c r="BB12" s="17">
        <v>33.1</v>
      </c>
      <c r="BC12" s="17">
        <v>35</v>
      </c>
      <c r="BD12" s="17">
        <v>3.8</v>
      </c>
      <c r="BE12" s="17">
        <v>0</v>
      </c>
      <c r="BF12" s="17">
        <v>107.4</v>
      </c>
      <c r="BG12" s="17"/>
      <c r="BH12" s="17"/>
      <c r="BI12" s="17">
        <v>32.5</v>
      </c>
      <c r="BJ12" s="17"/>
      <c r="BK12" s="17"/>
      <c r="BL12" s="17"/>
      <c r="BM12" s="17"/>
      <c r="BN12" s="17"/>
      <c r="BO12" s="17"/>
      <c r="BP12" s="17">
        <v>66.7</v>
      </c>
      <c r="BQ12" s="17">
        <v>176.9</v>
      </c>
      <c r="BR12" s="17">
        <v>174.9</v>
      </c>
      <c r="BS12" s="17">
        <v>200</v>
      </c>
      <c r="BT12" s="17">
        <v>271.10000000000002</v>
      </c>
      <c r="BU12" s="17"/>
      <c r="BV12" s="17"/>
      <c r="BW12" s="17"/>
      <c r="BX12" s="17"/>
      <c r="BY12" s="17"/>
      <c r="BZ12" s="17">
        <v>0</v>
      </c>
      <c r="CA12" s="17"/>
      <c r="CB12" s="17"/>
      <c r="CC12" s="17">
        <v>1.4</v>
      </c>
      <c r="CD12" s="17">
        <v>44.8</v>
      </c>
      <c r="CE12" s="17">
        <v>86.4</v>
      </c>
      <c r="CF12" s="17">
        <v>63.2</v>
      </c>
      <c r="CG12" s="17">
        <v>72.8</v>
      </c>
      <c r="CH12" s="17">
        <v>29.9</v>
      </c>
      <c r="CI12" s="17">
        <v>0</v>
      </c>
      <c r="CJ12" s="17"/>
      <c r="CK12" s="17"/>
      <c r="CL12" s="17">
        <v>146.6</v>
      </c>
      <c r="CM12" s="17">
        <v>147.4</v>
      </c>
      <c r="CN12" s="17">
        <v>150.1</v>
      </c>
      <c r="CO12" s="17">
        <v>0</v>
      </c>
      <c r="CP12" s="17"/>
      <c r="CQ12" s="17"/>
      <c r="CR12" s="17"/>
      <c r="CS12" s="17"/>
      <c r="CT12" s="17">
        <v>0</v>
      </c>
      <c r="CU12" s="17">
        <v>0</v>
      </c>
      <c r="CV12" s="17">
        <v>0</v>
      </c>
      <c r="CW12" s="17">
        <v>80.099999999999994</v>
      </c>
      <c r="CX12" s="17">
        <v>0</v>
      </c>
      <c r="CY12" s="17">
        <v>14.5</v>
      </c>
      <c r="CZ12" s="17"/>
      <c r="DA12" s="17">
        <v>13</v>
      </c>
      <c r="DB12" s="17">
        <v>9.9</v>
      </c>
      <c r="DC12" s="17">
        <v>5.3</v>
      </c>
      <c r="DD12" s="17">
        <v>0.5</v>
      </c>
      <c r="DE12" s="17">
        <v>3.1</v>
      </c>
      <c r="DF12" s="17">
        <v>2.6</v>
      </c>
      <c r="DG12" s="17">
        <v>20.2</v>
      </c>
      <c r="DH12" s="17">
        <v>16</v>
      </c>
      <c r="DI12" s="17">
        <v>10.4</v>
      </c>
      <c r="DJ12" s="17">
        <v>3.4</v>
      </c>
      <c r="DK12" s="17">
        <v>18.399999999999999</v>
      </c>
      <c r="DL12" s="17">
        <v>0</v>
      </c>
      <c r="DM12" s="17">
        <v>0</v>
      </c>
      <c r="DN12" s="17">
        <v>9.1999999999999993</v>
      </c>
      <c r="DO12" s="17">
        <v>14.9</v>
      </c>
      <c r="DP12" s="17">
        <v>4.5</v>
      </c>
      <c r="DQ12" s="17">
        <v>2.2000000000000002</v>
      </c>
      <c r="DR12" s="17">
        <v>1.1000000000000001</v>
      </c>
      <c r="DS12" s="17">
        <v>2.8</v>
      </c>
      <c r="DT12" s="17">
        <v>0</v>
      </c>
      <c r="DU12" s="17">
        <v>2.2000000000000002</v>
      </c>
      <c r="DV12" s="17">
        <v>9.6</v>
      </c>
      <c r="DW12" s="17">
        <v>0</v>
      </c>
      <c r="DX12" s="17"/>
      <c r="DY12" s="17">
        <v>10.1</v>
      </c>
      <c r="DZ12" s="17">
        <v>4.9000000000000004</v>
      </c>
      <c r="EA12" s="17">
        <v>6.1</v>
      </c>
      <c r="EB12" s="17">
        <v>8.6</v>
      </c>
      <c r="EC12" s="17">
        <v>16.100000000000001</v>
      </c>
      <c r="ED12" s="17">
        <v>1.7</v>
      </c>
      <c r="EE12" s="17">
        <v>18.600000000000001</v>
      </c>
      <c r="EF12" s="17"/>
      <c r="EG12" s="17">
        <v>17.5</v>
      </c>
      <c r="EH12" s="17">
        <v>37.200000000000003</v>
      </c>
      <c r="EI12" s="17">
        <v>0.3</v>
      </c>
      <c r="EJ12" s="17">
        <v>0</v>
      </c>
      <c r="EK12" s="17">
        <v>0</v>
      </c>
      <c r="EL12" s="17">
        <v>3.5</v>
      </c>
      <c r="EM12" s="17">
        <v>8.4</v>
      </c>
      <c r="EN12" s="17">
        <v>6.2</v>
      </c>
      <c r="EO12" s="17">
        <v>6.8</v>
      </c>
      <c r="EP12" s="17">
        <v>7</v>
      </c>
      <c r="EQ12" s="17">
        <v>8.3000000000000007</v>
      </c>
      <c r="ER12" s="17">
        <v>0</v>
      </c>
      <c r="ES12" s="17">
        <v>0</v>
      </c>
      <c r="ET12" s="17">
        <v>0</v>
      </c>
      <c r="EU12" s="17">
        <v>0.6</v>
      </c>
      <c r="EV12" s="17">
        <v>1.4</v>
      </c>
      <c r="EW12" s="17">
        <v>0.3</v>
      </c>
      <c r="EX12" s="17">
        <v>0</v>
      </c>
      <c r="EY12" s="17">
        <v>0</v>
      </c>
      <c r="EZ12" s="17">
        <v>5.4</v>
      </c>
      <c r="FA12" s="17">
        <v>18.600000000000001</v>
      </c>
      <c r="FB12" s="17">
        <v>9.4</v>
      </c>
      <c r="FC12" s="17">
        <v>42.7</v>
      </c>
      <c r="FD12" s="17">
        <v>20</v>
      </c>
      <c r="FE12" s="17">
        <v>16.5</v>
      </c>
      <c r="FF12" s="17"/>
      <c r="FG12" s="17">
        <v>8.1</v>
      </c>
      <c r="FH12" s="17"/>
      <c r="FI12" s="17"/>
      <c r="FJ12" s="17">
        <v>6378.1</v>
      </c>
      <c r="FK12" s="15"/>
      <c r="FL12" s="17">
        <v>23.9</v>
      </c>
      <c r="FM12" s="17">
        <v>0</v>
      </c>
      <c r="FN12" s="17">
        <v>0</v>
      </c>
      <c r="FO12" s="17">
        <v>10.4</v>
      </c>
      <c r="FP12" s="17">
        <v>27.4</v>
      </c>
      <c r="FQ12" s="17">
        <v>18.899999999999999</v>
      </c>
      <c r="FR12" s="17">
        <v>3.8</v>
      </c>
      <c r="FS12" s="17">
        <v>16.100000000000001</v>
      </c>
      <c r="FT12" s="17">
        <v>100.5</v>
      </c>
    </row>
    <row r="13" spans="1:176" ht="24" customHeight="1" x14ac:dyDescent="0.3">
      <c r="A13" s="16" t="s">
        <v>56</v>
      </c>
      <c r="B13" s="16" t="s">
        <v>761</v>
      </c>
      <c r="C13" s="17">
        <v>58.9</v>
      </c>
      <c r="D13" s="17">
        <v>655.9</v>
      </c>
      <c r="E13" s="17">
        <v>215.3</v>
      </c>
      <c r="F13" s="17"/>
      <c r="G13" s="17"/>
      <c r="H13" s="17">
        <v>54.9</v>
      </c>
      <c r="I13" s="17">
        <v>107.2</v>
      </c>
      <c r="J13" s="17"/>
      <c r="K13" s="17"/>
      <c r="L13" s="17">
        <v>177.7</v>
      </c>
      <c r="M13" s="17">
        <v>178.4</v>
      </c>
      <c r="N13" s="17">
        <v>178.4</v>
      </c>
      <c r="O13" s="17">
        <v>264.5</v>
      </c>
      <c r="P13" s="17">
        <v>173.4</v>
      </c>
      <c r="Q13" s="17">
        <v>89.8</v>
      </c>
      <c r="R13" s="17">
        <v>369.4</v>
      </c>
      <c r="S13" s="17">
        <v>5</v>
      </c>
      <c r="T13" s="17"/>
      <c r="U13" s="17"/>
      <c r="V13" s="17"/>
      <c r="W13" s="17"/>
      <c r="X13" s="17">
        <v>150.5</v>
      </c>
      <c r="Y13" s="17">
        <v>8.3000000000000007</v>
      </c>
      <c r="Z13" s="17">
        <v>5.2</v>
      </c>
      <c r="AA13" s="17">
        <v>0</v>
      </c>
      <c r="AB13" s="17">
        <v>7</v>
      </c>
      <c r="AC13" s="17">
        <v>12.9</v>
      </c>
      <c r="AD13" s="17">
        <v>48</v>
      </c>
      <c r="AE13" s="17"/>
      <c r="AF13" s="17"/>
      <c r="AG13" s="17"/>
      <c r="AH13" s="17">
        <v>0</v>
      </c>
      <c r="AI13" s="17">
        <v>51.4</v>
      </c>
      <c r="AJ13" s="17">
        <v>111.2</v>
      </c>
      <c r="AK13" s="17"/>
      <c r="AL13" s="17"/>
      <c r="AM13" s="17"/>
      <c r="AN13" s="17"/>
      <c r="AO13" s="17">
        <v>154.5</v>
      </c>
      <c r="AP13" s="17">
        <v>46</v>
      </c>
      <c r="AQ13" s="17">
        <v>31.7</v>
      </c>
      <c r="AR13" s="17">
        <v>31.4</v>
      </c>
      <c r="AS13" s="17">
        <v>18.600000000000001</v>
      </c>
      <c r="AT13" s="17">
        <v>19.8</v>
      </c>
      <c r="AU13" s="17">
        <v>80.5</v>
      </c>
      <c r="AV13" s="17">
        <v>184.1</v>
      </c>
      <c r="AW13" s="17">
        <v>183.9</v>
      </c>
      <c r="AX13" s="17">
        <v>184.3</v>
      </c>
      <c r="AY13" s="17">
        <v>89.5</v>
      </c>
      <c r="AZ13" s="17">
        <v>7</v>
      </c>
      <c r="BA13" s="17">
        <v>1.7</v>
      </c>
      <c r="BB13" s="17">
        <v>33.9</v>
      </c>
      <c r="BC13" s="17">
        <v>35.9</v>
      </c>
      <c r="BD13" s="17">
        <v>3.8</v>
      </c>
      <c r="BE13" s="17">
        <v>0</v>
      </c>
      <c r="BF13" s="17">
        <v>112.1</v>
      </c>
      <c r="BG13" s="17"/>
      <c r="BH13" s="17"/>
      <c r="BI13" s="17">
        <v>33</v>
      </c>
      <c r="BJ13" s="17"/>
      <c r="BK13" s="17"/>
      <c r="BL13" s="17"/>
      <c r="BM13" s="17"/>
      <c r="BN13" s="17"/>
      <c r="BO13" s="17"/>
      <c r="BP13" s="17">
        <v>61.7</v>
      </c>
      <c r="BQ13" s="17">
        <v>177.6</v>
      </c>
      <c r="BR13" s="17">
        <v>175.3</v>
      </c>
      <c r="BS13" s="17">
        <v>200</v>
      </c>
      <c r="BT13" s="17">
        <v>273.60000000000002</v>
      </c>
      <c r="BU13" s="17"/>
      <c r="BV13" s="17"/>
      <c r="BW13" s="17"/>
      <c r="BX13" s="17"/>
      <c r="BY13" s="17"/>
      <c r="BZ13" s="17">
        <v>0</v>
      </c>
      <c r="CA13" s="17"/>
      <c r="CB13" s="17"/>
      <c r="CC13" s="17">
        <v>1.4</v>
      </c>
      <c r="CD13" s="17">
        <v>45.2</v>
      </c>
      <c r="CE13" s="17">
        <v>87.4</v>
      </c>
      <c r="CF13" s="17">
        <v>64.3</v>
      </c>
      <c r="CG13" s="17">
        <v>73.2</v>
      </c>
      <c r="CH13" s="17">
        <v>30.5</v>
      </c>
      <c r="CI13" s="17">
        <v>0</v>
      </c>
      <c r="CJ13" s="17"/>
      <c r="CK13" s="17"/>
      <c r="CL13" s="17">
        <v>147.1</v>
      </c>
      <c r="CM13" s="17">
        <v>148</v>
      </c>
      <c r="CN13" s="17">
        <v>150.4</v>
      </c>
      <c r="CO13" s="17">
        <v>0</v>
      </c>
      <c r="CP13" s="17"/>
      <c r="CQ13" s="17"/>
      <c r="CR13" s="17"/>
      <c r="CS13" s="17"/>
      <c r="CT13" s="17">
        <v>0</v>
      </c>
      <c r="CU13" s="17">
        <v>0</v>
      </c>
      <c r="CV13" s="17">
        <v>0</v>
      </c>
      <c r="CW13" s="17">
        <v>74</v>
      </c>
      <c r="CX13" s="17">
        <v>0</v>
      </c>
      <c r="CY13" s="17">
        <v>12.7</v>
      </c>
      <c r="CZ13" s="17"/>
      <c r="DA13" s="17">
        <v>13</v>
      </c>
      <c r="DB13" s="17">
        <v>9.8000000000000007</v>
      </c>
      <c r="DC13" s="17">
        <v>5.4</v>
      </c>
      <c r="DD13" s="17">
        <v>0.5</v>
      </c>
      <c r="DE13" s="17">
        <v>3.2</v>
      </c>
      <c r="DF13" s="17">
        <v>2.6</v>
      </c>
      <c r="DG13" s="17">
        <v>20.5</v>
      </c>
      <c r="DH13" s="17">
        <v>16</v>
      </c>
      <c r="DI13" s="17">
        <v>10.4</v>
      </c>
      <c r="DJ13" s="17">
        <v>3.4</v>
      </c>
      <c r="DK13" s="17">
        <v>18.399999999999999</v>
      </c>
      <c r="DL13" s="17">
        <v>0</v>
      </c>
      <c r="DM13" s="17">
        <v>0</v>
      </c>
      <c r="DN13" s="17">
        <v>8.6</v>
      </c>
      <c r="DO13" s="17">
        <v>13.3</v>
      </c>
      <c r="DP13" s="17">
        <v>4.5</v>
      </c>
      <c r="DQ13" s="17">
        <v>2.2000000000000002</v>
      </c>
      <c r="DR13" s="17">
        <v>1.1000000000000001</v>
      </c>
      <c r="DS13" s="17">
        <v>2.8</v>
      </c>
      <c r="DT13" s="17">
        <v>0</v>
      </c>
      <c r="DU13" s="17">
        <v>2.2000000000000002</v>
      </c>
      <c r="DV13" s="17">
        <v>9.1999999999999993</v>
      </c>
      <c r="DW13" s="17">
        <v>0</v>
      </c>
      <c r="DX13" s="17"/>
      <c r="DY13" s="17">
        <v>10.1</v>
      </c>
      <c r="DZ13" s="17">
        <v>5</v>
      </c>
      <c r="EA13" s="17">
        <v>6.3</v>
      </c>
      <c r="EB13" s="17">
        <v>9.1999999999999993</v>
      </c>
      <c r="EC13" s="17">
        <v>16</v>
      </c>
      <c r="ED13" s="17">
        <v>3.9</v>
      </c>
      <c r="EE13" s="17">
        <v>12.2</v>
      </c>
      <c r="EF13" s="17"/>
      <c r="EG13" s="17">
        <v>8.9</v>
      </c>
      <c r="EH13" s="17">
        <v>26.4</v>
      </c>
      <c r="EI13" s="17">
        <v>0.1</v>
      </c>
      <c r="EJ13" s="17">
        <v>0</v>
      </c>
      <c r="EK13" s="17">
        <v>0.4</v>
      </c>
      <c r="EL13" s="17">
        <v>3.5</v>
      </c>
      <c r="EM13" s="17">
        <v>8.4</v>
      </c>
      <c r="EN13" s="17">
        <v>6.2</v>
      </c>
      <c r="EO13" s="17">
        <v>6.8</v>
      </c>
      <c r="EP13" s="17">
        <v>7</v>
      </c>
      <c r="EQ13" s="17">
        <v>6.8</v>
      </c>
      <c r="ER13" s="17">
        <v>0</v>
      </c>
      <c r="ES13" s="17">
        <v>0</v>
      </c>
      <c r="ET13" s="17">
        <v>0</v>
      </c>
      <c r="EU13" s="17">
        <v>0.6</v>
      </c>
      <c r="EV13" s="17">
        <v>0</v>
      </c>
      <c r="EW13" s="17">
        <v>0</v>
      </c>
      <c r="EX13" s="17">
        <v>0</v>
      </c>
      <c r="EY13" s="17">
        <v>0</v>
      </c>
      <c r="EZ13" s="17">
        <v>5.4</v>
      </c>
      <c r="FA13" s="17">
        <v>18.600000000000001</v>
      </c>
      <c r="FB13" s="17">
        <v>9.3000000000000007</v>
      </c>
      <c r="FC13" s="17">
        <v>42.9</v>
      </c>
      <c r="FD13" s="17">
        <v>21</v>
      </c>
      <c r="FE13" s="17">
        <v>17</v>
      </c>
      <c r="FF13" s="17"/>
      <c r="FG13" s="17">
        <v>8.1</v>
      </c>
      <c r="FH13" s="17"/>
      <c r="FI13" s="17"/>
      <c r="FJ13" s="17">
        <v>6304.6</v>
      </c>
      <c r="FK13" s="15"/>
      <c r="FL13" s="17">
        <v>24</v>
      </c>
      <c r="FM13" s="17">
        <v>0</v>
      </c>
      <c r="FN13" s="17">
        <v>0</v>
      </c>
      <c r="FO13" s="17">
        <v>10.4</v>
      </c>
      <c r="FP13" s="17">
        <v>27.3</v>
      </c>
      <c r="FQ13" s="17">
        <v>18.899999999999999</v>
      </c>
      <c r="FR13" s="17">
        <v>3.7</v>
      </c>
      <c r="FS13" s="17">
        <v>16</v>
      </c>
      <c r="FT13" s="17">
        <v>100.3</v>
      </c>
    </row>
    <row r="14" spans="1:176" ht="24" customHeight="1" x14ac:dyDescent="0.3">
      <c r="A14" s="16" t="s">
        <v>56</v>
      </c>
      <c r="B14" s="16" t="s">
        <v>762</v>
      </c>
      <c r="C14" s="17">
        <v>47.8</v>
      </c>
      <c r="D14" s="17">
        <v>640.70000000000005</v>
      </c>
      <c r="E14" s="17">
        <v>210.6</v>
      </c>
      <c r="F14" s="17"/>
      <c r="G14" s="17"/>
      <c r="H14" s="17">
        <v>20.3</v>
      </c>
      <c r="I14" s="17">
        <v>101</v>
      </c>
      <c r="J14" s="17"/>
      <c r="K14" s="17"/>
      <c r="L14" s="17">
        <v>187.4</v>
      </c>
      <c r="M14" s="17">
        <v>193.1</v>
      </c>
      <c r="N14" s="17">
        <v>192.8</v>
      </c>
      <c r="O14" s="17">
        <v>279.7</v>
      </c>
      <c r="P14" s="17">
        <v>215.8</v>
      </c>
      <c r="Q14" s="17">
        <v>111.6</v>
      </c>
      <c r="R14" s="17">
        <v>351.4</v>
      </c>
      <c r="S14" s="17">
        <v>4.5999999999999996</v>
      </c>
      <c r="T14" s="17"/>
      <c r="U14" s="17"/>
      <c r="V14" s="17"/>
      <c r="W14" s="17"/>
      <c r="X14" s="17">
        <v>143.69999999999999</v>
      </c>
      <c r="Y14" s="17">
        <v>6.8</v>
      </c>
      <c r="Z14" s="17">
        <v>4.9000000000000004</v>
      </c>
      <c r="AA14" s="17">
        <v>0</v>
      </c>
      <c r="AB14" s="17">
        <v>7</v>
      </c>
      <c r="AC14" s="17">
        <v>11.9</v>
      </c>
      <c r="AD14" s="17">
        <v>50.3</v>
      </c>
      <c r="AE14" s="17"/>
      <c r="AF14" s="17"/>
      <c r="AG14" s="17"/>
      <c r="AH14" s="17">
        <v>0</v>
      </c>
      <c r="AI14" s="17">
        <v>48.5</v>
      </c>
      <c r="AJ14" s="17">
        <v>96</v>
      </c>
      <c r="AK14" s="17"/>
      <c r="AL14" s="17"/>
      <c r="AM14" s="17"/>
      <c r="AN14" s="17"/>
      <c r="AO14" s="17">
        <v>150.30000000000001</v>
      </c>
      <c r="AP14" s="17">
        <v>47.2</v>
      </c>
      <c r="AQ14" s="17">
        <v>0</v>
      </c>
      <c r="AR14" s="17">
        <v>29.8</v>
      </c>
      <c r="AS14" s="17">
        <v>18.600000000000001</v>
      </c>
      <c r="AT14" s="17">
        <v>19.8</v>
      </c>
      <c r="AU14" s="17">
        <v>78.599999999999994</v>
      </c>
      <c r="AV14" s="17">
        <v>178</v>
      </c>
      <c r="AW14" s="17">
        <v>178.7</v>
      </c>
      <c r="AX14" s="17">
        <v>183.4</v>
      </c>
      <c r="AY14" s="17">
        <v>82.6</v>
      </c>
      <c r="AZ14" s="17">
        <v>7</v>
      </c>
      <c r="BA14" s="17">
        <v>1.7</v>
      </c>
      <c r="BB14" s="17">
        <v>32.4</v>
      </c>
      <c r="BC14" s="17">
        <v>35.200000000000003</v>
      </c>
      <c r="BD14" s="17">
        <v>3.8</v>
      </c>
      <c r="BE14" s="17">
        <v>0</v>
      </c>
      <c r="BF14" s="17">
        <v>91</v>
      </c>
      <c r="BG14" s="17"/>
      <c r="BH14" s="17"/>
      <c r="BI14" s="17">
        <v>31.3</v>
      </c>
      <c r="BJ14" s="17"/>
      <c r="BK14" s="17"/>
      <c r="BL14" s="17"/>
      <c r="BM14" s="17"/>
      <c r="BN14" s="17"/>
      <c r="BO14" s="17"/>
      <c r="BP14" s="17">
        <v>59.8</v>
      </c>
      <c r="BQ14" s="17">
        <v>177.2</v>
      </c>
      <c r="BR14" s="17">
        <v>175.1</v>
      </c>
      <c r="BS14" s="17">
        <v>200</v>
      </c>
      <c r="BT14" s="17">
        <v>273.5</v>
      </c>
      <c r="BU14" s="17"/>
      <c r="BV14" s="17"/>
      <c r="BW14" s="17"/>
      <c r="BX14" s="17"/>
      <c r="BY14" s="17"/>
      <c r="BZ14" s="17">
        <v>0</v>
      </c>
      <c r="CA14" s="17"/>
      <c r="CB14" s="17"/>
      <c r="CC14" s="17">
        <v>1.4</v>
      </c>
      <c r="CD14" s="17">
        <v>38.1</v>
      </c>
      <c r="CE14" s="17">
        <v>83.4</v>
      </c>
      <c r="CF14" s="17">
        <v>61.4</v>
      </c>
      <c r="CG14" s="17">
        <v>72.099999999999994</v>
      </c>
      <c r="CH14" s="17">
        <v>29.3</v>
      </c>
      <c r="CI14" s="17">
        <v>0</v>
      </c>
      <c r="CJ14" s="17"/>
      <c r="CK14" s="17"/>
      <c r="CL14" s="17">
        <v>146.5</v>
      </c>
      <c r="CM14" s="17">
        <v>147.4</v>
      </c>
      <c r="CN14" s="17">
        <v>149.6</v>
      </c>
      <c r="CO14" s="17">
        <v>0</v>
      </c>
      <c r="CP14" s="17"/>
      <c r="CQ14" s="17"/>
      <c r="CR14" s="17"/>
      <c r="CS14" s="17"/>
      <c r="CT14" s="17">
        <v>0</v>
      </c>
      <c r="CU14" s="17">
        <v>0</v>
      </c>
      <c r="CV14" s="17">
        <v>0</v>
      </c>
      <c r="CW14" s="17">
        <v>71</v>
      </c>
      <c r="CX14" s="17">
        <v>0</v>
      </c>
      <c r="CY14" s="17">
        <v>13.1</v>
      </c>
      <c r="CZ14" s="17"/>
      <c r="DA14" s="17">
        <v>13</v>
      </c>
      <c r="DB14" s="17">
        <v>9.9</v>
      </c>
      <c r="DC14" s="17">
        <v>2.2999999999999998</v>
      </c>
      <c r="DD14" s="17">
        <v>0.5</v>
      </c>
      <c r="DE14" s="17">
        <v>3.1</v>
      </c>
      <c r="DF14" s="17">
        <v>2.6</v>
      </c>
      <c r="DG14" s="17">
        <v>19.7</v>
      </c>
      <c r="DH14" s="17">
        <v>16</v>
      </c>
      <c r="DI14" s="17">
        <v>10.4</v>
      </c>
      <c r="DJ14" s="17">
        <v>3.4</v>
      </c>
      <c r="DK14" s="17">
        <v>18.399999999999999</v>
      </c>
      <c r="DL14" s="17">
        <v>0</v>
      </c>
      <c r="DM14" s="17">
        <v>0</v>
      </c>
      <c r="DN14" s="17">
        <v>7.7</v>
      </c>
      <c r="DO14" s="17">
        <v>13.5</v>
      </c>
      <c r="DP14" s="17">
        <v>4.5</v>
      </c>
      <c r="DQ14" s="17">
        <v>2.2000000000000002</v>
      </c>
      <c r="DR14" s="17">
        <v>1.1000000000000001</v>
      </c>
      <c r="DS14" s="17">
        <v>2.8</v>
      </c>
      <c r="DT14" s="17">
        <v>0</v>
      </c>
      <c r="DU14" s="17">
        <v>2.2000000000000002</v>
      </c>
      <c r="DV14" s="17">
        <v>9</v>
      </c>
      <c r="DW14" s="17">
        <v>0</v>
      </c>
      <c r="DX14" s="17"/>
      <c r="DY14" s="17">
        <v>10.1</v>
      </c>
      <c r="DZ14" s="17">
        <v>5</v>
      </c>
      <c r="EA14" s="17">
        <v>5.9</v>
      </c>
      <c r="EB14" s="17">
        <v>8.1999999999999993</v>
      </c>
      <c r="EC14" s="17">
        <v>16.100000000000001</v>
      </c>
      <c r="ED14" s="17">
        <v>7.6</v>
      </c>
      <c r="EE14" s="17">
        <v>18</v>
      </c>
      <c r="EF14" s="17"/>
      <c r="EG14" s="17">
        <v>4.2</v>
      </c>
      <c r="EH14" s="17">
        <v>16.600000000000001</v>
      </c>
      <c r="EI14" s="17">
        <v>0.1</v>
      </c>
      <c r="EJ14" s="17">
        <v>0</v>
      </c>
      <c r="EK14" s="17">
        <v>1.8</v>
      </c>
      <c r="EL14" s="17">
        <v>3.4</v>
      </c>
      <c r="EM14" s="17">
        <v>8.4</v>
      </c>
      <c r="EN14" s="17">
        <v>6.2</v>
      </c>
      <c r="EO14" s="17">
        <v>6.8</v>
      </c>
      <c r="EP14" s="17">
        <v>7</v>
      </c>
      <c r="EQ14" s="17">
        <v>8.6999999999999993</v>
      </c>
      <c r="ER14" s="17">
        <v>0</v>
      </c>
      <c r="ES14" s="17">
        <v>0</v>
      </c>
      <c r="ET14" s="17">
        <v>0</v>
      </c>
      <c r="EU14" s="17">
        <v>0.6</v>
      </c>
      <c r="EV14" s="17">
        <v>0</v>
      </c>
      <c r="EW14" s="17">
        <v>0</v>
      </c>
      <c r="EX14" s="17">
        <v>0</v>
      </c>
      <c r="EY14" s="17">
        <v>0</v>
      </c>
      <c r="EZ14" s="17">
        <v>5.4</v>
      </c>
      <c r="FA14" s="17">
        <v>18.600000000000001</v>
      </c>
      <c r="FB14" s="17">
        <v>9.4</v>
      </c>
      <c r="FC14" s="17">
        <v>42.4</v>
      </c>
      <c r="FD14" s="17">
        <v>20.9</v>
      </c>
      <c r="FE14" s="17">
        <v>17.2</v>
      </c>
      <c r="FF14" s="17"/>
      <c r="FG14" s="17">
        <v>8</v>
      </c>
      <c r="FH14" s="17"/>
      <c r="FI14" s="17"/>
      <c r="FJ14" s="17">
        <v>6193.1</v>
      </c>
      <c r="FK14" s="15"/>
      <c r="FL14" s="17">
        <v>24.1</v>
      </c>
      <c r="FM14" s="17">
        <v>0</v>
      </c>
      <c r="FN14" s="17">
        <v>0</v>
      </c>
      <c r="FO14" s="17">
        <v>10.4</v>
      </c>
      <c r="FP14" s="17">
        <v>27.3</v>
      </c>
      <c r="FQ14" s="17">
        <v>18.899999999999999</v>
      </c>
      <c r="FR14" s="17">
        <v>3.6</v>
      </c>
      <c r="FS14" s="17">
        <v>16</v>
      </c>
      <c r="FT14" s="17">
        <v>100.3</v>
      </c>
    </row>
    <row r="15" spans="1:176" ht="24" customHeight="1" x14ac:dyDescent="0.3">
      <c r="A15" s="16" t="s">
        <v>56</v>
      </c>
      <c r="B15" s="16" t="s">
        <v>763</v>
      </c>
      <c r="C15" s="17">
        <v>58.8</v>
      </c>
      <c r="D15" s="17">
        <v>648.6</v>
      </c>
      <c r="E15" s="17">
        <v>214.5</v>
      </c>
      <c r="F15" s="17"/>
      <c r="G15" s="17"/>
      <c r="H15" s="17">
        <v>21.4</v>
      </c>
      <c r="I15" s="17">
        <v>106.2</v>
      </c>
      <c r="J15" s="17"/>
      <c r="K15" s="17"/>
      <c r="L15" s="17">
        <v>171.3</v>
      </c>
      <c r="M15" s="17">
        <v>171.2</v>
      </c>
      <c r="N15" s="17">
        <v>171.2</v>
      </c>
      <c r="O15" s="17">
        <v>265.8</v>
      </c>
      <c r="P15" s="17">
        <v>215.8</v>
      </c>
      <c r="Q15" s="17">
        <v>111.1</v>
      </c>
      <c r="R15" s="17">
        <v>355.8</v>
      </c>
      <c r="S15" s="17">
        <v>4.9000000000000004</v>
      </c>
      <c r="T15" s="17"/>
      <c r="U15" s="17"/>
      <c r="V15" s="17"/>
      <c r="W15" s="17"/>
      <c r="X15" s="17">
        <v>149.80000000000001</v>
      </c>
      <c r="Y15" s="17">
        <v>7.6</v>
      </c>
      <c r="Z15" s="17">
        <v>5.0999999999999996</v>
      </c>
      <c r="AA15" s="17">
        <v>0</v>
      </c>
      <c r="AB15" s="17">
        <v>7.1</v>
      </c>
      <c r="AC15" s="17">
        <v>10.5</v>
      </c>
      <c r="AD15" s="17">
        <v>50.5</v>
      </c>
      <c r="AE15" s="17"/>
      <c r="AF15" s="17"/>
      <c r="AG15" s="17"/>
      <c r="AH15" s="17">
        <v>0</v>
      </c>
      <c r="AI15" s="17">
        <v>51.3</v>
      </c>
      <c r="AJ15" s="17">
        <v>92</v>
      </c>
      <c r="AK15" s="17"/>
      <c r="AL15" s="17"/>
      <c r="AM15" s="17"/>
      <c r="AN15" s="17"/>
      <c r="AO15" s="17">
        <v>152.69999999999999</v>
      </c>
      <c r="AP15" s="17">
        <v>48.9</v>
      </c>
      <c r="AQ15" s="17">
        <v>0</v>
      </c>
      <c r="AR15" s="17">
        <v>32.200000000000003</v>
      </c>
      <c r="AS15" s="17">
        <v>18.600000000000001</v>
      </c>
      <c r="AT15" s="17">
        <v>19.8</v>
      </c>
      <c r="AU15" s="17">
        <v>82.6</v>
      </c>
      <c r="AV15" s="17">
        <v>183.5</v>
      </c>
      <c r="AW15" s="17">
        <v>184.9</v>
      </c>
      <c r="AX15" s="17">
        <v>182.6</v>
      </c>
      <c r="AY15" s="17">
        <v>85.2</v>
      </c>
      <c r="AZ15" s="17">
        <v>7.4</v>
      </c>
      <c r="BA15" s="17">
        <v>1.7</v>
      </c>
      <c r="BB15" s="17">
        <v>33.6</v>
      </c>
      <c r="BC15" s="17">
        <v>37.1</v>
      </c>
      <c r="BD15" s="17">
        <v>3.8</v>
      </c>
      <c r="BE15" s="17">
        <v>0</v>
      </c>
      <c r="BF15" s="17">
        <v>43.3</v>
      </c>
      <c r="BG15" s="17"/>
      <c r="BH15" s="17"/>
      <c r="BI15" s="17">
        <v>33</v>
      </c>
      <c r="BJ15" s="17"/>
      <c r="BK15" s="17"/>
      <c r="BL15" s="17"/>
      <c r="BM15" s="17"/>
      <c r="BN15" s="17"/>
      <c r="BO15" s="17"/>
      <c r="BP15" s="17">
        <v>62.4</v>
      </c>
      <c r="BQ15" s="17">
        <v>176.3</v>
      </c>
      <c r="BR15" s="17">
        <v>174.1</v>
      </c>
      <c r="BS15" s="17">
        <v>200</v>
      </c>
      <c r="BT15" s="17">
        <v>274.2</v>
      </c>
      <c r="BU15" s="17"/>
      <c r="BV15" s="17"/>
      <c r="BW15" s="17"/>
      <c r="BX15" s="17"/>
      <c r="BY15" s="17"/>
      <c r="BZ15" s="17">
        <v>0</v>
      </c>
      <c r="CA15" s="17"/>
      <c r="CB15" s="17"/>
      <c r="CC15" s="17">
        <v>1.4</v>
      </c>
      <c r="CD15" s="17">
        <v>46.4</v>
      </c>
      <c r="CE15" s="17">
        <v>87.1</v>
      </c>
      <c r="CF15" s="17">
        <v>64.099999999999994</v>
      </c>
      <c r="CG15" s="17">
        <v>72.900000000000006</v>
      </c>
      <c r="CH15" s="17">
        <v>30.3</v>
      </c>
      <c r="CI15" s="17">
        <v>0</v>
      </c>
      <c r="CJ15" s="17"/>
      <c r="CK15" s="17"/>
      <c r="CL15" s="17">
        <v>145.30000000000001</v>
      </c>
      <c r="CM15" s="17">
        <v>146.69999999999999</v>
      </c>
      <c r="CN15" s="17">
        <v>148.5</v>
      </c>
      <c r="CO15" s="17">
        <v>0</v>
      </c>
      <c r="CP15" s="17"/>
      <c r="CQ15" s="17"/>
      <c r="CR15" s="17"/>
      <c r="CS15" s="17"/>
      <c r="CT15" s="17">
        <v>0</v>
      </c>
      <c r="CU15" s="17">
        <v>0</v>
      </c>
      <c r="CV15" s="17">
        <v>0</v>
      </c>
      <c r="CW15" s="17">
        <v>61</v>
      </c>
      <c r="CX15" s="17">
        <v>0</v>
      </c>
      <c r="CY15" s="17">
        <v>13.5</v>
      </c>
      <c r="CZ15" s="17"/>
      <c r="DA15" s="17">
        <v>13.2</v>
      </c>
      <c r="DB15" s="17">
        <v>10</v>
      </c>
      <c r="DC15" s="17">
        <v>1.7</v>
      </c>
      <c r="DD15" s="17">
        <v>0.5</v>
      </c>
      <c r="DE15" s="17">
        <v>3.1</v>
      </c>
      <c r="DF15" s="17">
        <v>2.6</v>
      </c>
      <c r="DG15" s="17">
        <v>20.5</v>
      </c>
      <c r="DH15" s="17">
        <v>16</v>
      </c>
      <c r="DI15" s="17">
        <v>10.4</v>
      </c>
      <c r="DJ15" s="17">
        <v>3.4</v>
      </c>
      <c r="DK15" s="17">
        <v>18.399999999999999</v>
      </c>
      <c r="DL15" s="17">
        <v>0</v>
      </c>
      <c r="DM15" s="17">
        <v>0</v>
      </c>
      <c r="DN15" s="17">
        <v>5.9</v>
      </c>
      <c r="DO15" s="17">
        <v>11.4</v>
      </c>
      <c r="DP15" s="17">
        <v>4.5</v>
      </c>
      <c r="DQ15" s="17">
        <v>2.2000000000000002</v>
      </c>
      <c r="DR15" s="17">
        <v>1.1000000000000001</v>
      </c>
      <c r="DS15" s="17">
        <v>2.8</v>
      </c>
      <c r="DT15" s="17">
        <v>0</v>
      </c>
      <c r="DU15" s="17">
        <v>2.2999999999999998</v>
      </c>
      <c r="DV15" s="17">
        <v>9.1999999999999993</v>
      </c>
      <c r="DW15" s="17">
        <v>0</v>
      </c>
      <c r="DX15" s="17"/>
      <c r="DY15" s="17">
        <v>10.199999999999999</v>
      </c>
      <c r="DZ15" s="17">
        <v>5</v>
      </c>
      <c r="EA15" s="17">
        <v>6.2</v>
      </c>
      <c r="EB15" s="17">
        <v>8</v>
      </c>
      <c r="EC15" s="17">
        <v>16.100000000000001</v>
      </c>
      <c r="ED15" s="17">
        <v>8.5</v>
      </c>
      <c r="EE15" s="17">
        <v>18.2</v>
      </c>
      <c r="EF15" s="17"/>
      <c r="EG15" s="17">
        <v>4.0999999999999996</v>
      </c>
      <c r="EH15" s="17">
        <v>14.4</v>
      </c>
      <c r="EI15" s="17">
        <v>0</v>
      </c>
      <c r="EJ15" s="17">
        <v>0</v>
      </c>
      <c r="EK15" s="17">
        <v>7.6</v>
      </c>
      <c r="EL15" s="17">
        <v>3.4</v>
      </c>
      <c r="EM15" s="17">
        <v>8.4</v>
      </c>
      <c r="EN15" s="17">
        <v>6.2</v>
      </c>
      <c r="EO15" s="17">
        <v>6.8</v>
      </c>
      <c r="EP15" s="17">
        <v>7</v>
      </c>
      <c r="EQ15" s="17">
        <v>8.3000000000000007</v>
      </c>
      <c r="ER15" s="17">
        <v>0</v>
      </c>
      <c r="ES15" s="17">
        <v>0</v>
      </c>
      <c r="ET15" s="17">
        <v>0</v>
      </c>
      <c r="EU15" s="17">
        <v>0.6</v>
      </c>
      <c r="EV15" s="17">
        <v>0</v>
      </c>
      <c r="EW15" s="17">
        <v>0</v>
      </c>
      <c r="EX15" s="17">
        <v>0</v>
      </c>
      <c r="EY15" s="17">
        <v>0</v>
      </c>
      <c r="EZ15" s="17">
        <v>5.4</v>
      </c>
      <c r="FA15" s="17">
        <v>18.600000000000001</v>
      </c>
      <c r="FB15" s="17">
        <v>9.6999999999999993</v>
      </c>
      <c r="FC15" s="17">
        <v>42</v>
      </c>
      <c r="FD15" s="17">
        <v>21</v>
      </c>
      <c r="FE15" s="17">
        <v>17.100000000000001</v>
      </c>
      <c r="FF15" s="17"/>
      <c r="FG15" s="17">
        <v>8.1999999999999993</v>
      </c>
      <c r="FH15" s="17"/>
      <c r="FI15" s="17"/>
      <c r="FJ15" s="17">
        <v>6145.8</v>
      </c>
      <c r="FK15" s="15"/>
      <c r="FL15" s="17">
        <v>24.3</v>
      </c>
      <c r="FM15" s="17">
        <v>0</v>
      </c>
      <c r="FN15" s="17">
        <v>0</v>
      </c>
      <c r="FO15" s="17">
        <v>10.4</v>
      </c>
      <c r="FP15" s="17">
        <v>27.3</v>
      </c>
      <c r="FQ15" s="17">
        <v>18.989999999999998</v>
      </c>
      <c r="FR15" s="17">
        <v>3.3</v>
      </c>
      <c r="FS15" s="17">
        <v>16</v>
      </c>
      <c r="FT15" s="17">
        <v>100.29</v>
      </c>
    </row>
    <row r="16" spans="1:176" ht="24" customHeight="1" x14ac:dyDescent="0.3">
      <c r="A16" s="16" t="s">
        <v>56</v>
      </c>
      <c r="B16" s="16" t="s">
        <v>764</v>
      </c>
      <c r="C16" s="17">
        <v>51.9</v>
      </c>
      <c r="D16" s="17">
        <v>649.20000000000005</v>
      </c>
      <c r="E16" s="17">
        <v>214.4</v>
      </c>
      <c r="F16" s="17"/>
      <c r="G16" s="17"/>
      <c r="H16" s="17">
        <v>21</v>
      </c>
      <c r="I16" s="17">
        <v>106.5</v>
      </c>
      <c r="J16" s="17"/>
      <c r="K16" s="17"/>
      <c r="L16" s="17">
        <v>163.69999999999999</v>
      </c>
      <c r="M16" s="17">
        <v>163.30000000000001</v>
      </c>
      <c r="N16" s="17">
        <v>162.9</v>
      </c>
      <c r="O16" s="17">
        <v>248.9</v>
      </c>
      <c r="P16" s="17">
        <v>217.9</v>
      </c>
      <c r="Q16" s="17">
        <v>112.1</v>
      </c>
      <c r="R16" s="17">
        <v>325.8</v>
      </c>
      <c r="S16" s="17">
        <v>4.8</v>
      </c>
      <c r="T16" s="17"/>
      <c r="U16" s="17"/>
      <c r="V16" s="17"/>
      <c r="W16" s="17"/>
      <c r="X16" s="17">
        <v>147.5</v>
      </c>
      <c r="Y16" s="17">
        <v>7.3</v>
      </c>
      <c r="Z16" s="17">
        <v>5.7</v>
      </c>
      <c r="AA16" s="17">
        <v>0</v>
      </c>
      <c r="AB16" s="17">
        <v>6.9</v>
      </c>
      <c r="AC16" s="17">
        <v>10.5</v>
      </c>
      <c r="AD16" s="17">
        <v>51.3</v>
      </c>
      <c r="AE16" s="17"/>
      <c r="AF16" s="17"/>
      <c r="AG16" s="17"/>
      <c r="AH16" s="17">
        <v>0</v>
      </c>
      <c r="AI16" s="17">
        <v>50.4</v>
      </c>
      <c r="AJ16" s="17">
        <v>134.19999999999999</v>
      </c>
      <c r="AK16" s="17"/>
      <c r="AL16" s="17"/>
      <c r="AM16" s="17"/>
      <c r="AN16" s="17"/>
      <c r="AO16" s="17">
        <v>151.4</v>
      </c>
      <c r="AP16" s="17">
        <v>48.2</v>
      </c>
      <c r="AQ16" s="17">
        <v>0</v>
      </c>
      <c r="AR16" s="17">
        <v>30.5</v>
      </c>
      <c r="AS16" s="17">
        <v>18.600000000000001</v>
      </c>
      <c r="AT16" s="17">
        <v>19.8</v>
      </c>
      <c r="AU16" s="17">
        <v>81.2</v>
      </c>
      <c r="AV16" s="17">
        <v>182.4</v>
      </c>
      <c r="AW16" s="17">
        <v>182.8</v>
      </c>
      <c r="AX16" s="17">
        <v>183.6</v>
      </c>
      <c r="AY16" s="17">
        <v>83.9</v>
      </c>
      <c r="AZ16" s="17">
        <v>7.3</v>
      </c>
      <c r="BA16" s="17">
        <v>1.7</v>
      </c>
      <c r="BB16" s="17">
        <v>32.4</v>
      </c>
      <c r="BC16" s="17">
        <v>36.799999999999997</v>
      </c>
      <c r="BD16" s="17">
        <v>3.8</v>
      </c>
      <c r="BE16" s="17">
        <v>0</v>
      </c>
      <c r="BF16" s="17">
        <v>42.8</v>
      </c>
      <c r="BG16" s="17"/>
      <c r="BH16" s="17"/>
      <c r="BI16" s="17">
        <v>32.5</v>
      </c>
      <c r="BJ16" s="17"/>
      <c r="BK16" s="17"/>
      <c r="BL16" s="17"/>
      <c r="BM16" s="17"/>
      <c r="BN16" s="17"/>
      <c r="BO16" s="17"/>
      <c r="BP16" s="17">
        <v>61.5</v>
      </c>
      <c r="BQ16" s="17">
        <v>177</v>
      </c>
      <c r="BR16" s="17">
        <v>174.9</v>
      </c>
      <c r="BS16" s="17">
        <v>200</v>
      </c>
      <c r="BT16" s="17">
        <v>273.3</v>
      </c>
      <c r="BU16" s="17"/>
      <c r="BV16" s="17"/>
      <c r="BW16" s="17"/>
      <c r="BX16" s="17"/>
      <c r="BY16" s="17"/>
      <c r="BZ16" s="17">
        <v>0</v>
      </c>
      <c r="CA16" s="17"/>
      <c r="CB16" s="17"/>
      <c r="CC16" s="17">
        <v>1.4</v>
      </c>
      <c r="CD16" s="17">
        <v>52</v>
      </c>
      <c r="CE16" s="17">
        <v>87.5</v>
      </c>
      <c r="CF16" s="17">
        <v>63.4</v>
      </c>
      <c r="CG16" s="17">
        <v>71.5</v>
      </c>
      <c r="CH16" s="17">
        <v>30</v>
      </c>
      <c r="CI16" s="17">
        <v>0</v>
      </c>
      <c r="CJ16" s="17"/>
      <c r="CK16" s="17"/>
      <c r="CL16" s="17">
        <v>146.4</v>
      </c>
      <c r="CM16" s="17">
        <v>146.9</v>
      </c>
      <c r="CN16" s="17">
        <v>149.1</v>
      </c>
      <c r="CO16" s="17">
        <v>0</v>
      </c>
      <c r="CP16" s="17"/>
      <c r="CQ16" s="17"/>
      <c r="CR16" s="17"/>
      <c r="CS16" s="17"/>
      <c r="CT16" s="17">
        <v>0</v>
      </c>
      <c r="CU16" s="17">
        <v>0</v>
      </c>
      <c r="CV16" s="17">
        <v>0</v>
      </c>
      <c r="CW16" s="17">
        <v>55.2</v>
      </c>
      <c r="CX16" s="17">
        <v>0</v>
      </c>
      <c r="CY16" s="17">
        <v>11.8</v>
      </c>
      <c r="CZ16" s="17"/>
      <c r="DA16" s="17">
        <v>13.3</v>
      </c>
      <c r="DB16" s="17">
        <v>9.8000000000000007</v>
      </c>
      <c r="DC16" s="17">
        <v>1.8</v>
      </c>
      <c r="DD16" s="17">
        <v>0.5</v>
      </c>
      <c r="DE16" s="17">
        <v>3.2</v>
      </c>
      <c r="DF16" s="17">
        <v>2.6</v>
      </c>
      <c r="DG16" s="17">
        <v>20.3</v>
      </c>
      <c r="DH16" s="17">
        <v>16.100000000000001</v>
      </c>
      <c r="DI16" s="17">
        <v>10.4</v>
      </c>
      <c r="DJ16" s="17">
        <v>3.4</v>
      </c>
      <c r="DK16" s="17">
        <v>18.399999999999999</v>
      </c>
      <c r="DL16" s="17">
        <v>0</v>
      </c>
      <c r="DM16" s="17">
        <v>0</v>
      </c>
      <c r="DN16" s="17">
        <v>3.5</v>
      </c>
      <c r="DO16" s="17">
        <v>8.3000000000000007</v>
      </c>
      <c r="DP16" s="17">
        <v>4.5</v>
      </c>
      <c r="DQ16" s="17">
        <v>2.2000000000000002</v>
      </c>
      <c r="DR16" s="17">
        <v>1.1000000000000001</v>
      </c>
      <c r="DS16" s="17">
        <v>2.8</v>
      </c>
      <c r="DT16" s="17">
        <v>0</v>
      </c>
      <c r="DU16" s="17">
        <v>2.4</v>
      </c>
      <c r="DV16" s="17">
        <v>9.1999999999999993</v>
      </c>
      <c r="DW16" s="17">
        <v>0</v>
      </c>
      <c r="DX16" s="17"/>
      <c r="DY16" s="17">
        <v>10.199999999999999</v>
      </c>
      <c r="DZ16" s="17">
        <v>5</v>
      </c>
      <c r="EA16" s="17">
        <v>6.3</v>
      </c>
      <c r="EB16" s="17">
        <v>8.3000000000000007</v>
      </c>
      <c r="EC16" s="17">
        <v>16.100000000000001</v>
      </c>
      <c r="ED16" s="17">
        <v>6.3</v>
      </c>
      <c r="EE16" s="17">
        <v>15.7</v>
      </c>
      <c r="EF16" s="17"/>
      <c r="EG16" s="17">
        <v>2.2000000000000002</v>
      </c>
      <c r="EH16" s="17">
        <v>9.8000000000000007</v>
      </c>
      <c r="EI16" s="17">
        <v>0</v>
      </c>
      <c r="EJ16" s="17">
        <v>0</v>
      </c>
      <c r="EK16" s="17">
        <v>11</v>
      </c>
      <c r="EL16" s="17">
        <v>3.4</v>
      </c>
      <c r="EM16" s="17">
        <v>8.8000000000000007</v>
      </c>
      <c r="EN16" s="17">
        <v>6.2</v>
      </c>
      <c r="EO16" s="17">
        <v>6.8</v>
      </c>
      <c r="EP16" s="17">
        <v>7</v>
      </c>
      <c r="EQ16" s="17">
        <v>7.6</v>
      </c>
      <c r="ER16" s="17">
        <v>0</v>
      </c>
      <c r="ES16" s="17">
        <v>0</v>
      </c>
      <c r="ET16" s="17">
        <v>0</v>
      </c>
      <c r="EU16" s="17">
        <v>0.6</v>
      </c>
      <c r="EV16" s="17">
        <v>0</v>
      </c>
      <c r="EW16" s="17">
        <v>0</v>
      </c>
      <c r="EX16" s="17">
        <v>0</v>
      </c>
      <c r="EY16" s="17">
        <v>0</v>
      </c>
      <c r="EZ16" s="17">
        <v>5.4</v>
      </c>
      <c r="FA16" s="17">
        <v>18.600000000000001</v>
      </c>
      <c r="FB16" s="17">
        <v>7.3</v>
      </c>
      <c r="FC16" s="17">
        <v>41.7</v>
      </c>
      <c r="FD16" s="17">
        <v>20.8</v>
      </c>
      <c r="FE16" s="17">
        <v>17</v>
      </c>
      <c r="FF16" s="17"/>
      <c r="FG16" s="17">
        <v>8.3000000000000007</v>
      </c>
      <c r="FH16" s="17"/>
      <c r="FI16" s="17"/>
      <c r="FJ16" s="17">
        <v>6082</v>
      </c>
      <c r="FK16" s="15"/>
      <c r="FL16" s="17">
        <v>24.3</v>
      </c>
      <c r="FM16" s="17">
        <v>0</v>
      </c>
      <c r="FN16" s="17">
        <v>0</v>
      </c>
      <c r="FO16" s="17">
        <v>10.4</v>
      </c>
      <c r="FP16" s="17">
        <v>27.4</v>
      </c>
      <c r="FQ16" s="17">
        <v>18.899999999999999</v>
      </c>
      <c r="FR16" s="17">
        <v>3.4</v>
      </c>
      <c r="FS16" s="17">
        <v>16</v>
      </c>
      <c r="FT16" s="17">
        <v>100.4</v>
      </c>
    </row>
    <row r="17" spans="1:176" ht="24" customHeight="1" x14ac:dyDescent="0.3">
      <c r="A17" s="16" t="s">
        <v>56</v>
      </c>
      <c r="B17" s="16" t="s">
        <v>765</v>
      </c>
      <c r="C17" s="17">
        <v>54.2</v>
      </c>
      <c r="D17" s="17">
        <v>648.29999999999995</v>
      </c>
      <c r="E17" s="17">
        <v>214.4</v>
      </c>
      <c r="F17" s="17"/>
      <c r="G17" s="17"/>
      <c r="H17" s="17">
        <v>10.9</v>
      </c>
      <c r="I17" s="17">
        <v>104.8</v>
      </c>
      <c r="J17" s="17"/>
      <c r="K17" s="17"/>
      <c r="L17" s="17">
        <v>187.4</v>
      </c>
      <c r="M17" s="17">
        <v>196.5</v>
      </c>
      <c r="N17" s="17">
        <v>196.3</v>
      </c>
      <c r="O17" s="17">
        <v>265.89999999999998</v>
      </c>
      <c r="P17" s="17">
        <v>216.7</v>
      </c>
      <c r="Q17" s="17">
        <v>111.8</v>
      </c>
      <c r="R17" s="17">
        <v>330.3</v>
      </c>
      <c r="S17" s="17">
        <v>4.9000000000000004</v>
      </c>
      <c r="T17" s="17"/>
      <c r="U17" s="17"/>
      <c r="V17" s="17"/>
      <c r="W17" s="17"/>
      <c r="X17" s="17">
        <v>137.69999999999999</v>
      </c>
      <c r="Y17" s="17">
        <v>7.5</v>
      </c>
      <c r="Z17" s="17">
        <v>5.7</v>
      </c>
      <c r="AA17" s="17">
        <v>0</v>
      </c>
      <c r="AB17" s="17">
        <v>6.9</v>
      </c>
      <c r="AC17" s="17">
        <v>10.5</v>
      </c>
      <c r="AD17" s="17">
        <v>49.1</v>
      </c>
      <c r="AE17" s="17"/>
      <c r="AF17" s="17"/>
      <c r="AG17" s="17"/>
      <c r="AH17" s="17">
        <v>0</v>
      </c>
      <c r="AI17" s="17">
        <v>50</v>
      </c>
      <c r="AJ17" s="17">
        <v>71.7</v>
      </c>
      <c r="AK17" s="17"/>
      <c r="AL17" s="17"/>
      <c r="AM17" s="17"/>
      <c r="AN17" s="17"/>
      <c r="AO17" s="17">
        <v>152.30000000000001</v>
      </c>
      <c r="AP17" s="17">
        <v>47</v>
      </c>
      <c r="AQ17" s="17">
        <v>0</v>
      </c>
      <c r="AR17" s="17">
        <v>31.2</v>
      </c>
      <c r="AS17" s="17">
        <v>18.8</v>
      </c>
      <c r="AT17" s="17">
        <v>19.8</v>
      </c>
      <c r="AU17" s="17">
        <v>75.3</v>
      </c>
      <c r="AV17" s="17">
        <v>182.3</v>
      </c>
      <c r="AW17" s="17">
        <v>181.5</v>
      </c>
      <c r="AX17" s="17">
        <v>184.7</v>
      </c>
      <c r="AY17" s="17">
        <v>84.5</v>
      </c>
      <c r="AZ17" s="17">
        <v>7.2</v>
      </c>
      <c r="BA17" s="17">
        <v>1.7</v>
      </c>
      <c r="BB17" s="17">
        <v>32.799999999999997</v>
      </c>
      <c r="BC17" s="17">
        <v>35.9</v>
      </c>
      <c r="BD17" s="17">
        <v>3.8</v>
      </c>
      <c r="BE17" s="17">
        <v>0</v>
      </c>
      <c r="BF17" s="17">
        <v>92.6</v>
      </c>
      <c r="BG17" s="17"/>
      <c r="BH17" s="17"/>
      <c r="BI17" s="17">
        <v>9.1</v>
      </c>
      <c r="BJ17" s="17"/>
      <c r="BK17" s="17"/>
      <c r="BL17" s="17"/>
      <c r="BM17" s="17"/>
      <c r="BN17" s="17"/>
      <c r="BO17" s="17"/>
      <c r="BP17" s="17">
        <v>61.1</v>
      </c>
      <c r="BQ17" s="17">
        <v>177</v>
      </c>
      <c r="BR17" s="17">
        <v>174.9</v>
      </c>
      <c r="BS17" s="17">
        <v>200</v>
      </c>
      <c r="BT17" s="17">
        <v>273.7</v>
      </c>
      <c r="BU17" s="17"/>
      <c r="BV17" s="17"/>
      <c r="BW17" s="17"/>
      <c r="BX17" s="17"/>
      <c r="BY17" s="17"/>
      <c r="BZ17" s="17">
        <v>0</v>
      </c>
      <c r="CA17" s="17"/>
      <c r="CB17" s="17"/>
      <c r="CC17" s="17">
        <v>1.4</v>
      </c>
      <c r="CD17" s="17">
        <v>40.4</v>
      </c>
      <c r="CE17" s="17">
        <v>83.4</v>
      </c>
      <c r="CF17" s="17">
        <v>63.2</v>
      </c>
      <c r="CG17" s="17">
        <v>70.8</v>
      </c>
      <c r="CH17" s="17">
        <v>30</v>
      </c>
      <c r="CI17" s="17">
        <v>0</v>
      </c>
      <c r="CJ17" s="17"/>
      <c r="CK17" s="17"/>
      <c r="CL17" s="17">
        <v>145.9</v>
      </c>
      <c r="CM17" s="17">
        <v>146.6</v>
      </c>
      <c r="CN17" s="17">
        <v>149</v>
      </c>
      <c r="CO17" s="17">
        <v>0</v>
      </c>
      <c r="CP17" s="17"/>
      <c r="CQ17" s="17"/>
      <c r="CR17" s="17"/>
      <c r="CS17" s="17"/>
      <c r="CT17" s="17">
        <v>0</v>
      </c>
      <c r="CU17" s="17">
        <v>0</v>
      </c>
      <c r="CV17" s="17">
        <v>0</v>
      </c>
      <c r="CW17" s="17">
        <v>50.6</v>
      </c>
      <c r="CX17" s="17">
        <v>0</v>
      </c>
      <c r="CY17" s="17">
        <v>11.7</v>
      </c>
      <c r="CZ17" s="17"/>
      <c r="DA17" s="17">
        <v>13.3</v>
      </c>
      <c r="DB17" s="17">
        <v>9.9</v>
      </c>
      <c r="DC17" s="17">
        <v>1.8</v>
      </c>
      <c r="DD17" s="17">
        <v>0.5</v>
      </c>
      <c r="DE17" s="17">
        <v>3.1</v>
      </c>
      <c r="DF17" s="17">
        <v>2.6</v>
      </c>
      <c r="DG17" s="17">
        <v>20.2</v>
      </c>
      <c r="DH17" s="17">
        <v>16.8</v>
      </c>
      <c r="DI17" s="17">
        <v>10.4</v>
      </c>
      <c r="DJ17" s="17">
        <v>3.4</v>
      </c>
      <c r="DK17" s="17">
        <v>18.399999999999999</v>
      </c>
      <c r="DL17" s="17">
        <v>0</v>
      </c>
      <c r="DM17" s="17">
        <v>0</v>
      </c>
      <c r="DN17" s="17">
        <v>3.7</v>
      </c>
      <c r="DO17" s="17">
        <v>8.5</v>
      </c>
      <c r="DP17" s="17">
        <v>4.5</v>
      </c>
      <c r="DQ17" s="17">
        <v>2.2000000000000002</v>
      </c>
      <c r="DR17" s="17">
        <v>1.1000000000000001</v>
      </c>
      <c r="DS17" s="17">
        <v>2.8</v>
      </c>
      <c r="DT17" s="17">
        <v>0</v>
      </c>
      <c r="DU17" s="17">
        <v>2.4</v>
      </c>
      <c r="DV17" s="17">
        <v>9.1999999999999993</v>
      </c>
      <c r="DW17" s="17">
        <v>0</v>
      </c>
      <c r="DX17" s="17"/>
      <c r="DY17" s="17">
        <v>10.199999999999999</v>
      </c>
      <c r="DZ17" s="17">
        <v>5</v>
      </c>
      <c r="EA17" s="17">
        <v>6.1</v>
      </c>
      <c r="EB17" s="17">
        <v>8.1999999999999993</v>
      </c>
      <c r="EC17" s="17">
        <v>16.3</v>
      </c>
      <c r="ED17" s="17">
        <v>6.3</v>
      </c>
      <c r="EE17" s="17">
        <v>4.0999999999999996</v>
      </c>
      <c r="EF17" s="17"/>
      <c r="EG17" s="17">
        <v>1.9</v>
      </c>
      <c r="EH17" s="17">
        <v>10.5</v>
      </c>
      <c r="EI17" s="17">
        <v>0</v>
      </c>
      <c r="EJ17" s="17">
        <v>0</v>
      </c>
      <c r="EK17" s="17">
        <v>11</v>
      </c>
      <c r="EL17" s="17">
        <v>3.4</v>
      </c>
      <c r="EM17" s="17">
        <v>8.8000000000000007</v>
      </c>
      <c r="EN17" s="17">
        <v>6.2</v>
      </c>
      <c r="EO17" s="17">
        <v>6.8</v>
      </c>
      <c r="EP17" s="17">
        <v>7</v>
      </c>
      <c r="EQ17" s="17">
        <v>7.5</v>
      </c>
      <c r="ER17" s="17">
        <v>0</v>
      </c>
      <c r="ES17" s="17">
        <v>0</v>
      </c>
      <c r="ET17" s="17">
        <v>0</v>
      </c>
      <c r="EU17" s="17">
        <v>0.6</v>
      </c>
      <c r="EV17" s="17">
        <v>0</v>
      </c>
      <c r="EW17" s="17">
        <v>0</v>
      </c>
      <c r="EX17" s="17">
        <v>0</v>
      </c>
      <c r="EY17" s="17">
        <v>0</v>
      </c>
      <c r="EZ17" s="17">
        <v>5.4</v>
      </c>
      <c r="FA17" s="17">
        <v>18.7</v>
      </c>
      <c r="FB17" s="17">
        <v>7.3</v>
      </c>
      <c r="FC17" s="17">
        <v>42.4</v>
      </c>
      <c r="FD17" s="17">
        <v>20.9</v>
      </c>
      <c r="FE17" s="17">
        <v>17.7</v>
      </c>
      <c r="FF17" s="17"/>
      <c r="FG17" s="17">
        <v>8.1</v>
      </c>
      <c r="FH17" s="17"/>
      <c r="FI17" s="17"/>
      <c r="FJ17" s="17">
        <v>6096.9</v>
      </c>
      <c r="FK17" s="15"/>
      <c r="FL17" s="17">
        <v>24.3</v>
      </c>
      <c r="FM17" s="17">
        <v>0</v>
      </c>
      <c r="FN17" s="17">
        <v>0</v>
      </c>
      <c r="FO17" s="17">
        <v>10.199999999999999</v>
      </c>
      <c r="FP17" s="17">
        <v>27.3</v>
      </c>
      <c r="FQ17" s="17">
        <v>18.899999999999999</v>
      </c>
      <c r="FR17" s="17">
        <v>3.4</v>
      </c>
      <c r="FS17" s="17">
        <v>16.100000000000001</v>
      </c>
      <c r="FT17" s="17">
        <v>100.2</v>
      </c>
    </row>
    <row r="18" spans="1:176" ht="24" customHeight="1" x14ac:dyDescent="0.3">
      <c r="A18" s="18" t="s">
        <v>56</v>
      </c>
      <c r="B18" s="18" t="s">
        <v>766</v>
      </c>
      <c r="C18" s="19">
        <v>62</v>
      </c>
      <c r="D18" s="19">
        <v>655.1</v>
      </c>
      <c r="E18" s="19">
        <v>215.3</v>
      </c>
      <c r="F18" s="19"/>
      <c r="G18" s="19"/>
      <c r="H18" s="19">
        <v>11.4</v>
      </c>
      <c r="I18" s="19">
        <v>106</v>
      </c>
      <c r="J18" s="19"/>
      <c r="K18" s="19"/>
      <c r="L18" s="19">
        <v>169.1</v>
      </c>
      <c r="M18" s="19">
        <v>169</v>
      </c>
      <c r="N18" s="19">
        <v>168.8</v>
      </c>
      <c r="O18" s="19">
        <v>263.7</v>
      </c>
      <c r="P18" s="19">
        <v>215.2</v>
      </c>
      <c r="Q18" s="19">
        <v>111.9</v>
      </c>
      <c r="R18" s="19">
        <v>328</v>
      </c>
      <c r="S18" s="19">
        <v>5</v>
      </c>
      <c r="T18" s="19"/>
      <c r="U18" s="19"/>
      <c r="V18" s="19"/>
      <c r="W18" s="19"/>
      <c r="X18" s="19">
        <v>153</v>
      </c>
      <c r="Y18" s="19">
        <v>8.1</v>
      </c>
      <c r="Z18" s="19">
        <v>5</v>
      </c>
      <c r="AA18" s="19">
        <v>0</v>
      </c>
      <c r="AB18" s="19">
        <v>6.9</v>
      </c>
      <c r="AC18" s="19">
        <v>10.5</v>
      </c>
      <c r="AD18" s="19">
        <v>50.4</v>
      </c>
      <c r="AE18" s="19"/>
      <c r="AF18" s="19"/>
      <c r="AG18" s="19"/>
      <c r="AH18" s="19">
        <v>0</v>
      </c>
      <c r="AI18" s="19">
        <v>52.3</v>
      </c>
      <c r="AJ18" s="19">
        <v>65.2</v>
      </c>
      <c r="AK18" s="19"/>
      <c r="AL18" s="19"/>
      <c r="AM18" s="19"/>
      <c r="AN18" s="19"/>
      <c r="AO18" s="19">
        <v>155.6</v>
      </c>
      <c r="AP18" s="19">
        <v>47.3</v>
      </c>
      <c r="AQ18" s="19">
        <v>0</v>
      </c>
      <c r="AR18" s="19">
        <v>32.700000000000003</v>
      </c>
      <c r="AS18" s="19">
        <v>18.8</v>
      </c>
      <c r="AT18" s="19">
        <v>19.8</v>
      </c>
      <c r="AU18" s="19">
        <v>80.8</v>
      </c>
      <c r="AV18" s="19">
        <v>186.5</v>
      </c>
      <c r="AW18" s="19">
        <v>186.8</v>
      </c>
      <c r="AX18" s="19">
        <v>183.5</v>
      </c>
      <c r="AY18" s="19">
        <v>85.9</v>
      </c>
      <c r="AZ18" s="19">
        <v>7.2</v>
      </c>
      <c r="BA18" s="19">
        <v>1.7</v>
      </c>
      <c r="BB18" s="19">
        <v>34.1</v>
      </c>
      <c r="BC18" s="19">
        <v>36.700000000000003</v>
      </c>
      <c r="BD18" s="19">
        <v>3.8</v>
      </c>
      <c r="BE18" s="19">
        <v>0</v>
      </c>
      <c r="BF18" s="19">
        <v>127.6</v>
      </c>
      <c r="BG18" s="19"/>
      <c r="BH18" s="19"/>
      <c r="BI18" s="19">
        <v>0</v>
      </c>
      <c r="BJ18" s="19"/>
      <c r="BK18" s="19"/>
      <c r="BL18" s="19"/>
      <c r="BM18" s="19"/>
      <c r="BN18" s="19"/>
      <c r="BO18" s="19"/>
      <c r="BP18" s="19">
        <v>62.3</v>
      </c>
      <c r="BQ18" s="19">
        <v>177.4</v>
      </c>
      <c r="BR18" s="19">
        <v>175.1</v>
      </c>
      <c r="BS18" s="19">
        <v>200</v>
      </c>
      <c r="BT18" s="19">
        <v>273.39999999999998</v>
      </c>
      <c r="BU18" s="19"/>
      <c r="BV18" s="19"/>
      <c r="BW18" s="19"/>
      <c r="BX18" s="19"/>
      <c r="BY18" s="19"/>
      <c r="BZ18" s="19">
        <v>0</v>
      </c>
      <c r="CA18" s="19"/>
      <c r="CB18" s="19"/>
      <c r="CC18" s="19">
        <v>1.4</v>
      </c>
      <c r="CD18" s="19">
        <v>50.5</v>
      </c>
      <c r="CE18" s="19">
        <v>89.8</v>
      </c>
      <c r="CF18" s="19">
        <v>65.3</v>
      </c>
      <c r="CG18" s="19">
        <v>69.2</v>
      </c>
      <c r="CH18" s="19">
        <v>30.6</v>
      </c>
      <c r="CI18" s="19">
        <v>0</v>
      </c>
      <c r="CJ18" s="19"/>
      <c r="CK18" s="19"/>
      <c r="CL18" s="19">
        <v>146.4</v>
      </c>
      <c r="CM18" s="19">
        <v>147.30000000000001</v>
      </c>
      <c r="CN18" s="19">
        <v>149.69999999999999</v>
      </c>
      <c r="CO18" s="19">
        <v>0</v>
      </c>
      <c r="CP18" s="19"/>
      <c r="CQ18" s="19"/>
      <c r="CR18" s="19"/>
      <c r="CS18" s="19"/>
      <c r="CT18" s="19">
        <v>0</v>
      </c>
      <c r="CU18" s="19">
        <v>0</v>
      </c>
      <c r="CV18" s="19">
        <v>0</v>
      </c>
      <c r="CW18" s="19">
        <v>40.9</v>
      </c>
      <c r="CX18" s="19">
        <v>0</v>
      </c>
      <c r="CY18" s="19">
        <v>11.2</v>
      </c>
      <c r="CZ18" s="19"/>
      <c r="DA18" s="19">
        <v>13.2</v>
      </c>
      <c r="DB18" s="19">
        <v>9.9</v>
      </c>
      <c r="DC18" s="19">
        <v>0.9</v>
      </c>
      <c r="DD18" s="19">
        <v>0.5</v>
      </c>
      <c r="DE18" s="19">
        <v>3.1</v>
      </c>
      <c r="DF18" s="19">
        <v>2.6</v>
      </c>
      <c r="DG18" s="19">
        <v>20.7</v>
      </c>
      <c r="DH18" s="19">
        <v>16.5</v>
      </c>
      <c r="DI18" s="19">
        <v>10.4</v>
      </c>
      <c r="DJ18" s="19">
        <v>3.4</v>
      </c>
      <c r="DK18" s="19">
        <v>18.399999999999999</v>
      </c>
      <c r="DL18" s="19">
        <v>0</v>
      </c>
      <c r="DM18" s="19">
        <v>0</v>
      </c>
      <c r="DN18" s="19">
        <v>2.8</v>
      </c>
      <c r="DO18" s="19">
        <v>7.2</v>
      </c>
      <c r="DP18" s="19">
        <v>4.5</v>
      </c>
      <c r="DQ18" s="19">
        <v>2.2000000000000002</v>
      </c>
      <c r="DR18" s="19">
        <v>1.1000000000000001</v>
      </c>
      <c r="DS18" s="19">
        <v>2.8</v>
      </c>
      <c r="DT18" s="19">
        <v>0</v>
      </c>
      <c r="DU18" s="19">
        <v>2.2999999999999998</v>
      </c>
      <c r="DV18" s="19">
        <v>3.5</v>
      </c>
      <c r="DW18" s="19">
        <v>0</v>
      </c>
      <c r="DX18" s="19"/>
      <c r="DY18" s="19">
        <v>10.199999999999999</v>
      </c>
      <c r="DZ18" s="19">
        <v>5</v>
      </c>
      <c r="EA18" s="19">
        <v>6.4</v>
      </c>
      <c r="EB18" s="19">
        <v>8.3000000000000007</v>
      </c>
      <c r="EC18" s="19">
        <v>16.3</v>
      </c>
      <c r="ED18" s="19">
        <v>6.9</v>
      </c>
      <c r="EE18" s="19">
        <v>5.6</v>
      </c>
      <c r="EF18" s="19"/>
      <c r="EG18" s="19">
        <v>1.4</v>
      </c>
      <c r="EH18" s="19">
        <v>8.6</v>
      </c>
      <c r="EI18" s="19">
        <v>0</v>
      </c>
      <c r="EJ18" s="19">
        <v>0</v>
      </c>
      <c r="EK18" s="19">
        <v>11</v>
      </c>
      <c r="EL18" s="19">
        <v>3.4</v>
      </c>
      <c r="EM18" s="19">
        <v>8.8000000000000007</v>
      </c>
      <c r="EN18" s="19">
        <v>6.2</v>
      </c>
      <c r="EO18" s="19">
        <v>6.8</v>
      </c>
      <c r="EP18" s="19">
        <v>7</v>
      </c>
      <c r="EQ18" s="19">
        <v>8.4</v>
      </c>
      <c r="ER18" s="19">
        <v>0</v>
      </c>
      <c r="ES18" s="19">
        <v>0</v>
      </c>
      <c r="ET18" s="19">
        <v>0</v>
      </c>
      <c r="EU18" s="19">
        <v>0.6</v>
      </c>
      <c r="EV18" s="19">
        <v>0</v>
      </c>
      <c r="EW18" s="19">
        <v>0</v>
      </c>
      <c r="EX18" s="19">
        <v>0</v>
      </c>
      <c r="EY18" s="19">
        <v>0</v>
      </c>
      <c r="EZ18" s="19">
        <v>5.4</v>
      </c>
      <c r="FA18" s="19">
        <v>18.8</v>
      </c>
      <c r="FB18" s="19">
        <v>1.4</v>
      </c>
      <c r="FC18" s="19">
        <v>42.6</v>
      </c>
      <c r="FD18" s="19">
        <v>21.3</v>
      </c>
      <c r="FE18" s="19">
        <v>17.5</v>
      </c>
      <c r="FF18" s="19"/>
      <c r="FG18" s="19">
        <v>8.4</v>
      </c>
      <c r="FH18" s="19"/>
      <c r="FI18" s="19"/>
      <c r="FJ18" s="19">
        <v>6093.5</v>
      </c>
      <c r="FK18" s="15"/>
      <c r="FL18" s="19">
        <v>24.3</v>
      </c>
      <c r="FM18" s="19">
        <v>0</v>
      </c>
      <c r="FN18" s="19">
        <v>0</v>
      </c>
      <c r="FO18" s="19">
        <v>10.3</v>
      </c>
      <c r="FP18" s="19">
        <v>27.3</v>
      </c>
      <c r="FQ18" s="19">
        <v>18.899999999999999</v>
      </c>
      <c r="FR18" s="19">
        <v>3.4</v>
      </c>
      <c r="FS18" s="19">
        <v>16.100000000000001</v>
      </c>
      <c r="FT18" s="19">
        <v>100.3</v>
      </c>
    </row>
    <row r="19" spans="1:176" ht="24" customHeight="1" x14ac:dyDescent="0.3">
      <c r="A19" s="13" t="s">
        <v>56</v>
      </c>
      <c r="B19" s="13" t="s">
        <v>767</v>
      </c>
      <c r="C19" s="14">
        <v>55.6</v>
      </c>
      <c r="D19" s="14">
        <v>646.70000000000005</v>
      </c>
      <c r="E19" s="14">
        <v>214.3</v>
      </c>
      <c r="F19" s="14"/>
      <c r="G19" s="14"/>
      <c r="H19" s="14">
        <v>11.2</v>
      </c>
      <c r="I19" s="14">
        <v>104.6</v>
      </c>
      <c r="J19" s="14"/>
      <c r="K19" s="14"/>
      <c r="L19" s="14">
        <v>187.4</v>
      </c>
      <c r="M19" s="14">
        <v>203.6</v>
      </c>
      <c r="N19" s="14">
        <v>204</v>
      </c>
      <c r="O19" s="14">
        <v>287.39999999999998</v>
      </c>
      <c r="P19" s="14">
        <v>216.6</v>
      </c>
      <c r="Q19" s="14">
        <v>111.5</v>
      </c>
      <c r="R19" s="14">
        <v>316.60000000000002</v>
      </c>
      <c r="S19" s="14">
        <v>4.9000000000000004</v>
      </c>
      <c r="T19" s="14"/>
      <c r="U19" s="14"/>
      <c r="V19" s="14"/>
      <c r="W19" s="14"/>
      <c r="X19" s="14">
        <v>149.80000000000001</v>
      </c>
      <c r="Y19" s="14">
        <v>7.5</v>
      </c>
      <c r="Z19" s="14">
        <v>4.9000000000000004</v>
      </c>
      <c r="AA19" s="14">
        <v>0</v>
      </c>
      <c r="AB19" s="14">
        <v>7.1</v>
      </c>
      <c r="AC19" s="14">
        <v>10.5</v>
      </c>
      <c r="AD19" s="14">
        <v>51.2</v>
      </c>
      <c r="AE19" s="14"/>
      <c r="AF19" s="14"/>
      <c r="AG19" s="14"/>
      <c r="AH19" s="14">
        <v>0</v>
      </c>
      <c r="AI19" s="14">
        <v>50.5</v>
      </c>
      <c r="AJ19" s="14">
        <v>91.1</v>
      </c>
      <c r="AK19" s="14"/>
      <c r="AL19" s="14"/>
      <c r="AM19" s="14"/>
      <c r="AN19" s="14"/>
      <c r="AO19" s="14">
        <v>225.2</v>
      </c>
      <c r="AP19" s="14">
        <v>48.1</v>
      </c>
      <c r="AQ19" s="14">
        <v>0</v>
      </c>
      <c r="AR19" s="14">
        <v>33.299999999999997</v>
      </c>
      <c r="AS19" s="14">
        <v>18.600000000000001</v>
      </c>
      <c r="AT19" s="14">
        <v>19.8</v>
      </c>
      <c r="AU19" s="14">
        <v>72.900000000000006</v>
      </c>
      <c r="AV19" s="14">
        <v>182.1</v>
      </c>
      <c r="AW19" s="14">
        <v>182.8</v>
      </c>
      <c r="AX19" s="14">
        <v>183</v>
      </c>
      <c r="AY19" s="14">
        <v>83.9</v>
      </c>
      <c r="AZ19" s="14">
        <v>7.2</v>
      </c>
      <c r="BA19" s="14">
        <v>1.7</v>
      </c>
      <c r="BB19" s="14">
        <v>33.299999999999997</v>
      </c>
      <c r="BC19" s="14">
        <v>36.299999999999997</v>
      </c>
      <c r="BD19" s="14">
        <v>3.8</v>
      </c>
      <c r="BE19" s="14">
        <v>0</v>
      </c>
      <c r="BF19" s="14">
        <v>105.6</v>
      </c>
      <c r="BG19" s="14"/>
      <c r="BH19" s="14"/>
      <c r="BI19" s="14">
        <v>0</v>
      </c>
      <c r="BJ19" s="14"/>
      <c r="BK19" s="14"/>
      <c r="BL19" s="14"/>
      <c r="BM19" s="14"/>
      <c r="BN19" s="14"/>
      <c r="BO19" s="14"/>
      <c r="BP19" s="14">
        <v>61.4</v>
      </c>
      <c r="BQ19" s="14">
        <v>176.2</v>
      </c>
      <c r="BR19" s="14">
        <v>174.3</v>
      </c>
      <c r="BS19" s="14">
        <v>200</v>
      </c>
      <c r="BT19" s="14">
        <v>273.7</v>
      </c>
      <c r="BU19" s="14"/>
      <c r="BV19" s="14"/>
      <c r="BW19" s="14"/>
      <c r="BX19" s="14"/>
      <c r="BY19" s="14"/>
      <c r="BZ19" s="14">
        <v>0</v>
      </c>
      <c r="CA19" s="14"/>
      <c r="CB19" s="14"/>
      <c r="CC19" s="14">
        <v>1.4</v>
      </c>
      <c r="CD19" s="14">
        <v>44.4</v>
      </c>
      <c r="CE19" s="14">
        <v>98.7</v>
      </c>
      <c r="CF19" s="14">
        <v>63.8</v>
      </c>
      <c r="CG19" s="14">
        <v>68.7</v>
      </c>
      <c r="CH19" s="14">
        <v>30</v>
      </c>
      <c r="CI19" s="14">
        <v>0</v>
      </c>
      <c r="CJ19" s="14"/>
      <c r="CK19" s="14"/>
      <c r="CL19" s="14">
        <v>145.9</v>
      </c>
      <c r="CM19" s="14">
        <v>147</v>
      </c>
      <c r="CN19" s="14">
        <v>148.69999999999999</v>
      </c>
      <c r="CO19" s="14">
        <v>0</v>
      </c>
      <c r="CP19" s="14"/>
      <c r="CQ19" s="14"/>
      <c r="CR19" s="14"/>
      <c r="CS19" s="14"/>
      <c r="CT19" s="14">
        <v>0</v>
      </c>
      <c r="CU19" s="14">
        <v>0</v>
      </c>
      <c r="CV19" s="14">
        <v>0</v>
      </c>
      <c r="CW19" s="14">
        <v>45.8</v>
      </c>
      <c r="CX19" s="14">
        <v>0</v>
      </c>
      <c r="CY19" s="14">
        <v>12.8</v>
      </c>
      <c r="CZ19" s="14"/>
      <c r="DA19" s="14">
        <v>13</v>
      </c>
      <c r="DB19" s="14">
        <v>9.9</v>
      </c>
      <c r="DC19" s="14">
        <v>1.1000000000000001</v>
      </c>
      <c r="DD19" s="14">
        <v>0.5</v>
      </c>
      <c r="DE19" s="14">
        <v>3.1</v>
      </c>
      <c r="DF19" s="14">
        <v>2.6</v>
      </c>
      <c r="DG19" s="14">
        <v>20.2</v>
      </c>
      <c r="DH19" s="14">
        <v>16</v>
      </c>
      <c r="DI19" s="14">
        <v>10.4</v>
      </c>
      <c r="DJ19" s="14">
        <v>3.4</v>
      </c>
      <c r="DK19" s="14">
        <v>18.399999999999999</v>
      </c>
      <c r="DL19" s="14">
        <v>0</v>
      </c>
      <c r="DM19" s="14">
        <v>0</v>
      </c>
      <c r="DN19" s="14">
        <v>2.5</v>
      </c>
      <c r="DO19" s="14">
        <v>6.9</v>
      </c>
      <c r="DP19" s="14">
        <v>4.5</v>
      </c>
      <c r="DQ19" s="14">
        <v>2.2000000000000002</v>
      </c>
      <c r="DR19" s="14">
        <v>1.1000000000000001</v>
      </c>
      <c r="DS19" s="14">
        <v>2.8</v>
      </c>
      <c r="DT19" s="14">
        <v>0</v>
      </c>
      <c r="DU19" s="14">
        <v>2.2999999999999998</v>
      </c>
      <c r="DV19" s="14">
        <v>2.5</v>
      </c>
      <c r="DW19" s="14">
        <v>0</v>
      </c>
      <c r="DX19" s="14"/>
      <c r="DY19" s="14">
        <v>10.199999999999999</v>
      </c>
      <c r="DZ19" s="14">
        <v>5</v>
      </c>
      <c r="EA19" s="14">
        <v>6.2</v>
      </c>
      <c r="EB19" s="14">
        <v>8</v>
      </c>
      <c r="EC19" s="14">
        <v>16.5</v>
      </c>
      <c r="ED19" s="14">
        <v>8.6999999999999993</v>
      </c>
      <c r="EE19" s="14">
        <v>3.9</v>
      </c>
      <c r="EF19" s="14"/>
      <c r="EG19" s="14">
        <v>0.1</v>
      </c>
      <c r="EH19" s="14">
        <v>3.1</v>
      </c>
      <c r="EI19" s="14">
        <v>0</v>
      </c>
      <c r="EJ19" s="14">
        <v>0</v>
      </c>
      <c r="EK19" s="14">
        <v>11</v>
      </c>
      <c r="EL19" s="14">
        <v>3.4</v>
      </c>
      <c r="EM19" s="14">
        <v>8.8000000000000007</v>
      </c>
      <c r="EN19" s="14">
        <v>6.2</v>
      </c>
      <c r="EO19" s="14">
        <v>6.8</v>
      </c>
      <c r="EP19" s="14">
        <v>7</v>
      </c>
      <c r="EQ19" s="14">
        <v>8.6</v>
      </c>
      <c r="ER19" s="14">
        <v>0</v>
      </c>
      <c r="ES19" s="14">
        <v>0</v>
      </c>
      <c r="ET19" s="14">
        <v>0</v>
      </c>
      <c r="EU19" s="14">
        <v>0.6</v>
      </c>
      <c r="EV19" s="14">
        <v>0</v>
      </c>
      <c r="EW19" s="14">
        <v>0</v>
      </c>
      <c r="EX19" s="14">
        <v>0</v>
      </c>
      <c r="EY19" s="14">
        <v>0</v>
      </c>
      <c r="EZ19" s="14">
        <v>5.4</v>
      </c>
      <c r="FA19" s="14">
        <v>18.8</v>
      </c>
      <c r="FB19" s="14">
        <v>0</v>
      </c>
      <c r="FC19" s="14">
        <v>42</v>
      </c>
      <c r="FD19" s="14">
        <v>19.899999999999999</v>
      </c>
      <c r="FE19" s="14">
        <v>17.7</v>
      </c>
      <c r="FF19" s="14"/>
      <c r="FG19" s="14">
        <v>7.6</v>
      </c>
      <c r="FH19" s="14"/>
      <c r="FI19" s="14"/>
      <c r="FJ19" s="14">
        <v>6216.3</v>
      </c>
      <c r="FK19" s="15"/>
      <c r="FL19" s="14">
        <v>24.3</v>
      </c>
      <c r="FM19" s="14">
        <v>0</v>
      </c>
      <c r="FN19" s="14">
        <v>0</v>
      </c>
      <c r="FO19" s="14">
        <v>10.199999999999999</v>
      </c>
      <c r="FP19" s="14">
        <v>27.4</v>
      </c>
      <c r="FQ19" s="14">
        <v>18.899999999999999</v>
      </c>
      <c r="FR19" s="14">
        <v>3.3</v>
      </c>
      <c r="FS19" s="14">
        <v>16</v>
      </c>
      <c r="FT19" s="14">
        <v>100.1</v>
      </c>
    </row>
    <row r="20" spans="1:176" ht="24" customHeight="1" x14ac:dyDescent="0.3">
      <c r="A20" s="16" t="s">
        <v>56</v>
      </c>
      <c r="B20" s="16" t="s">
        <v>768</v>
      </c>
      <c r="C20" s="17">
        <v>50.5</v>
      </c>
      <c r="D20" s="17">
        <v>643.9</v>
      </c>
      <c r="E20" s="17">
        <v>212.6</v>
      </c>
      <c r="F20" s="17"/>
      <c r="G20" s="17"/>
      <c r="H20" s="17">
        <v>10.7</v>
      </c>
      <c r="I20" s="17">
        <v>102.4</v>
      </c>
      <c r="J20" s="17"/>
      <c r="K20" s="17"/>
      <c r="L20" s="17">
        <v>187.2</v>
      </c>
      <c r="M20" s="17">
        <v>193.7</v>
      </c>
      <c r="N20" s="17">
        <v>194.1</v>
      </c>
      <c r="O20" s="17">
        <v>279.8</v>
      </c>
      <c r="P20" s="17">
        <v>217.1</v>
      </c>
      <c r="Q20" s="17">
        <v>111.9</v>
      </c>
      <c r="R20" s="17">
        <v>316.5</v>
      </c>
      <c r="S20" s="17">
        <v>4.8</v>
      </c>
      <c r="T20" s="17"/>
      <c r="U20" s="17"/>
      <c r="V20" s="17"/>
      <c r="W20" s="17"/>
      <c r="X20" s="17">
        <v>145.4</v>
      </c>
      <c r="Y20" s="17">
        <v>7.1</v>
      </c>
      <c r="Z20" s="17">
        <v>4.8</v>
      </c>
      <c r="AA20" s="17">
        <v>0</v>
      </c>
      <c r="AB20" s="17">
        <v>6.9</v>
      </c>
      <c r="AC20" s="17">
        <v>10.5</v>
      </c>
      <c r="AD20" s="17">
        <v>51.4</v>
      </c>
      <c r="AE20" s="17"/>
      <c r="AF20" s="17"/>
      <c r="AG20" s="17"/>
      <c r="AH20" s="17">
        <v>0</v>
      </c>
      <c r="AI20" s="17">
        <v>49.5</v>
      </c>
      <c r="AJ20" s="17">
        <v>134.4</v>
      </c>
      <c r="AK20" s="17"/>
      <c r="AL20" s="17"/>
      <c r="AM20" s="17"/>
      <c r="AN20" s="17"/>
      <c r="AO20" s="17">
        <v>225.8</v>
      </c>
      <c r="AP20" s="17">
        <v>50</v>
      </c>
      <c r="AQ20" s="17">
        <v>44.6</v>
      </c>
      <c r="AR20" s="17">
        <v>31.6</v>
      </c>
      <c r="AS20" s="17">
        <v>18.7</v>
      </c>
      <c r="AT20" s="17">
        <v>19.8</v>
      </c>
      <c r="AU20" s="17">
        <v>74.7</v>
      </c>
      <c r="AV20" s="17">
        <v>180.3</v>
      </c>
      <c r="AW20" s="17">
        <v>180.7</v>
      </c>
      <c r="AX20" s="17">
        <v>182.9</v>
      </c>
      <c r="AY20" s="17">
        <v>84.1</v>
      </c>
      <c r="AZ20" s="17">
        <v>7.2</v>
      </c>
      <c r="BA20" s="17">
        <v>1.7</v>
      </c>
      <c r="BB20" s="17">
        <v>32.700000000000003</v>
      </c>
      <c r="BC20" s="17">
        <v>34.799999999999997</v>
      </c>
      <c r="BD20" s="17">
        <v>3.8</v>
      </c>
      <c r="BE20" s="17">
        <v>0</v>
      </c>
      <c r="BF20" s="17">
        <v>64.7</v>
      </c>
      <c r="BG20" s="17"/>
      <c r="BH20" s="17"/>
      <c r="BI20" s="17">
        <v>0</v>
      </c>
      <c r="BJ20" s="17"/>
      <c r="BK20" s="17"/>
      <c r="BL20" s="17"/>
      <c r="BM20" s="17"/>
      <c r="BN20" s="17"/>
      <c r="BO20" s="17"/>
      <c r="BP20" s="17">
        <v>60.6</v>
      </c>
      <c r="BQ20" s="17">
        <v>177.7</v>
      </c>
      <c r="BR20" s="17">
        <v>175.7</v>
      </c>
      <c r="BS20" s="17">
        <v>200</v>
      </c>
      <c r="BT20" s="17">
        <v>274.10000000000002</v>
      </c>
      <c r="BU20" s="17"/>
      <c r="BV20" s="17"/>
      <c r="BW20" s="17"/>
      <c r="BX20" s="17"/>
      <c r="BY20" s="17"/>
      <c r="BZ20" s="17">
        <v>0</v>
      </c>
      <c r="CA20" s="17"/>
      <c r="CB20" s="17"/>
      <c r="CC20" s="17">
        <v>1.4</v>
      </c>
      <c r="CD20" s="17">
        <v>41</v>
      </c>
      <c r="CE20" s="17">
        <v>84.3</v>
      </c>
      <c r="CF20" s="17">
        <v>62.9</v>
      </c>
      <c r="CG20" s="17">
        <v>68.7</v>
      </c>
      <c r="CH20" s="17">
        <v>29.7</v>
      </c>
      <c r="CI20" s="17">
        <v>0</v>
      </c>
      <c r="CJ20" s="17"/>
      <c r="CK20" s="17"/>
      <c r="CL20" s="17">
        <v>147</v>
      </c>
      <c r="CM20" s="17">
        <v>147</v>
      </c>
      <c r="CN20" s="17">
        <v>149.5</v>
      </c>
      <c r="CO20" s="17">
        <v>0</v>
      </c>
      <c r="CP20" s="17"/>
      <c r="CQ20" s="17"/>
      <c r="CR20" s="17"/>
      <c r="CS20" s="17"/>
      <c r="CT20" s="17">
        <v>0</v>
      </c>
      <c r="CU20" s="17">
        <v>0</v>
      </c>
      <c r="CV20" s="17">
        <v>0</v>
      </c>
      <c r="CW20" s="17">
        <v>54.7</v>
      </c>
      <c r="CX20" s="17">
        <v>0</v>
      </c>
      <c r="CY20" s="17">
        <v>11.6</v>
      </c>
      <c r="CZ20" s="17"/>
      <c r="DA20" s="17">
        <v>13.4</v>
      </c>
      <c r="DB20" s="17">
        <v>9.9</v>
      </c>
      <c r="DC20" s="17">
        <v>1</v>
      </c>
      <c r="DD20" s="17">
        <v>0.5</v>
      </c>
      <c r="DE20" s="17">
        <v>3.1</v>
      </c>
      <c r="DF20" s="17">
        <v>2.6</v>
      </c>
      <c r="DG20" s="17">
        <v>19.899999999999999</v>
      </c>
      <c r="DH20" s="17">
        <v>16.2</v>
      </c>
      <c r="DI20" s="17">
        <v>10.4</v>
      </c>
      <c r="DJ20" s="17">
        <v>3.4</v>
      </c>
      <c r="DK20" s="17">
        <v>18.399999999999999</v>
      </c>
      <c r="DL20" s="17">
        <v>0</v>
      </c>
      <c r="DM20" s="17">
        <v>0</v>
      </c>
      <c r="DN20" s="17">
        <v>2.1</v>
      </c>
      <c r="DO20" s="17">
        <v>5.7</v>
      </c>
      <c r="DP20" s="17">
        <v>4.5</v>
      </c>
      <c r="DQ20" s="17">
        <v>2.2000000000000002</v>
      </c>
      <c r="DR20" s="17">
        <v>1.1000000000000001</v>
      </c>
      <c r="DS20" s="17">
        <v>2.8</v>
      </c>
      <c r="DT20" s="17">
        <v>0</v>
      </c>
      <c r="DU20" s="17">
        <v>2.4</v>
      </c>
      <c r="DV20" s="17">
        <v>2.5</v>
      </c>
      <c r="DW20" s="17">
        <v>0</v>
      </c>
      <c r="DX20" s="17"/>
      <c r="DY20" s="17">
        <v>10.199999999999999</v>
      </c>
      <c r="DZ20" s="17">
        <v>5</v>
      </c>
      <c r="EA20" s="17">
        <v>6.1</v>
      </c>
      <c r="EB20" s="17">
        <v>8.6</v>
      </c>
      <c r="EC20" s="17">
        <v>16.3</v>
      </c>
      <c r="ED20" s="17">
        <v>10.6</v>
      </c>
      <c r="EE20" s="17">
        <v>1.6</v>
      </c>
      <c r="EF20" s="17"/>
      <c r="EG20" s="17">
        <v>1.2</v>
      </c>
      <c r="EH20" s="17">
        <v>7.9</v>
      </c>
      <c r="EI20" s="17">
        <v>0</v>
      </c>
      <c r="EJ20" s="17">
        <v>0</v>
      </c>
      <c r="EK20" s="17">
        <v>11</v>
      </c>
      <c r="EL20" s="17">
        <v>3.4</v>
      </c>
      <c r="EM20" s="17">
        <v>8.8000000000000007</v>
      </c>
      <c r="EN20" s="17">
        <v>6.2</v>
      </c>
      <c r="EO20" s="17">
        <v>6.8</v>
      </c>
      <c r="EP20" s="17">
        <v>7</v>
      </c>
      <c r="EQ20" s="17">
        <v>8.6</v>
      </c>
      <c r="ER20" s="17">
        <v>0</v>
      </c>
      <c r="ES20" s="17">
        <v>0</v>
      </c>
      <c r="ET20" s="17">
        <v>0</v>
      </c>
      <c r="EU20" s="17">
        <v>0.6</v>
      </c>
      <c r="EV20" s="17">
        <v>0</v>
      </c>
      <c r="EW20" s="17">
        <v>0</v>
      </c>
      <c r="EX20" s="17">
        <v>0</v>
      </c>
      <c r="EY20" s="17">
        <v>0</v>
      </c>
      <c r="EZ20" s="17">
        <v>5.4</v>
      </c>
      <c r="FA20" s="17">
        <v>18.8</v>
      </c>
      <c r="FB20" s="17">
        <v>0</v>
      </c>
      <c r="FC20" s="17">
        <v>42.2</v>
      </c>
      <c r="FD20" s="17">
        <v>19.8</v>
      </c>
      <c r="FE20" s="17">
        <v>17.7</v>
      </c>
      <c r="FF20" s="17"/>
      <c r="FG20" s="17">
        <v>7.4</v>
      </c>
      <c r="FH20" s="17"/>
      <c r="FI20" s="17"/>
      <c r="FJ20" s="17">
        <v>6212.5</v>
      </c>
      <c r="FK20" s="15"/>
      <c r="FL20" s="17">
        <v>24.3</v>
      </c>
      <c r="FM20" s="17">
        <v>0</v>
      </c>
      <c r="FN20" s="17">
        <v>0</v>
      </c>
      <c r="FO20" s="17">
        <v>10.199999999999999</v>
      </c>
      <c r="FP20" s="17">
        <v>27.4</v>
      </c>
      <c r="FQ20" s="17">
        <v>18.899999999999999</v>
      </c>
      <c r="FR20" s="17">
        <v>3.4</v>
      </c>
      <c r="FS20" s="17">
        <v>16</v>
      </c>
      <c r="FT20" s="17">
        <v>100.2</v>
      </c>
    </row>
    <row r="21" spans="1:176" ht="24" customHeight="1" x14ac:dyDescent="0.3">
      <c r="A21" s="16" t="s">
        <v>56</v>
      </c>
      <c r="B21" s="16" t="s">
        <v>769</v>
      </c>
      <c r="C21" s="17">
        <v>47.8</v>
      </c>
      <c r="D21" s="17">
        <v>641.6</v>
      </c>
      <c r="E21" s="17">
        <v>211.9</v>
      </c>
      <c r="F21" s="17"/>
      <c r="G21" s="17"/>
      <c r="H21" s="17">
        <v>10.3</v>
      </c>
      <c r="I21" s="17">
        <v>98.5</v>
      </c>
      <c r="J21" s="17"/>
      <c r="K21" s="17"/>
      <c r="L21" s="17">
        <v>187.4</v>
      </c>
      <c r="M21" s="17">
        <v>203.9</v>
      </c>
      <c r="N21" s="17">
        <v>203.2</v>
      </c>
      <c r="O21" s="17">
        <v>288.89999999999998</v>
      </c>
      <c r="P21" s="17">
        <v>217.6</v>
      </c>
      <c r="Q21" s="17">
        <v>111.5</v>
      </c>
      <c r="R21" s="17">
        <v>315.2</v>
      </c>
      <c r="S21" s="17">
        <v>4.7</v>
      </c>
      <c r="T21" s="17"/>
      <c r="U21" s="17"/>
      <c r="V21" s="17"/>
      <c r="W21" s="17"/>
      <c r="X21" s="17">
        <v>139.30000000000001</v>
      </c>
      <c r="Y21" s="17">
        <v>6.9</v>
      </c>
      <c r="Z21" s="17">
        <v>5.3</v>
      </c>
      <c r="AA21" s="17">
        <v>0</v>
      </c>
      <c r="AB21" s="17">
        <v>7.1</v>
      </c>
      <c r="AC21" s="17">
        <v>10.5</v>
      </c>
      <c r="AD21" s="17">
        <v>49.5</v>
      </c>
      <c r="AE21" s="17"/>
      <c r="AF21" s="17"/>
      <c r="AG21" s="17"/>
      <c r="AH21" s="17">
        <v>0</v>
      </c>
      <c r="AI21" s="17">
        <v>48.5</v>
      </c>
      <c r="AJ21" s="17">
        <v>58.6</v>
      </c>
      <c r="AK21" s="17"/>
      <c r="AL21" s="17"/>
      <c r="AM21" s="17"/>
      <c r="AN21" s="17"/>
      <c r="AO21" s="17">
        <v>226</v>
      </c>
      <c r="AP21" s="17">
        <v>50</v>
      </c>
      <c r="AQ21" s="17">
        <v>73.900000000000006</v>
      </c>
      <c r="AR21" s="17">
        <v>31.3</v>
      </c>
      <c r="AS21" s="17">
        <v>18.8</v>
      </c>
      <c r="AT21" s="17">
        <v>19.8</v>
      </c>
      <c r="AU21" s="17">
        <v>80</v>
      </c>
      <c r="AV21" s="17">
        <v>176.9</v>
      </c>
      <c r="AW21" s="17">
        <v>177.6</v>
      </c>
      <c r="AX21" s="17">
        <v>183.2</v>
      </c>
      <c r="AY21" s="17">
        <v>83.5</v>
      </c>
      <c r="AZ21" s="17">
        <v>7</v>
      </c>
      <c r="BA21" s="17">
        <v>1.7</v>
      </c>
      <c r="BB21" s="17">
        <v>32.299999999999997</v>
      </c>
      <c r="BC21" s="17">
        <v>34.4</v>
      </c>
      <c r="BD21" s="17">
        <v>3.8</v>
      </c>
      <c r="BE21" s="17">
        <v>0</v>
      </c>
      <c r="BF21" s="17">
        <v>132.6</v>
      </c>
      <c r="BG21" s="17"/>
      <c r="BH21" s="17"/>
      <c r="BI21" s="17">
        <v>0</v>
      </c>
      <c r="BJ21" s="17"/>
      <c r="BK21" s="17"/>
      <c r="BL21" s="17"/>
      <c r="BM21" s="17"/>
      <c r="BN21" s="17"/>
      <c r="BO21" s="17"/>
      <c r="BP21" s="17">
        <v>59.7</v>
      </c>
      <c r="BQ21" s="17">
        <v>177.1</v>
      </c>
      <c r="BR21" s="17">
        <v>175.5</v>
      </c>
      <c r="BS21" s="17">
        <v>200</v>
      </c>
      <c r="BT21" s="17">
        <v>273.89999999999998</v>
      </c>
      <c r="BU21" s="17"/>
      <c r="BV21" s="17"/>
      <c r="BW21" s="17"/>
      <c r="BX21" s="17"/>
      <c r="BY21" s="17"/>
      <c r="BZ21" s="17">
        <v>0</v>
      </c>
      <c r="CA21" s="17"/>
      <c r="CB21" s="17"/>
      <c r="CC21" s="17">
        <v>1.4</v>
      </c>
      <c r="CD21" s="17">
        <v>52.3</v>
      </c>
      <c r="CE21" s="17">
        <v>82.6</v>
      </c>
      <c r="CF21" s="17">
        <v>62.3</v>
      </c>
      <c r="CG21" s="17">
        <v>68.3</v>
      </c>
      <c r="CH21" s="17">
        <v>29.3</v>
      </c>
      <c r="CI21" s="17">
        <v>0</v>
      </c>
      <c r="CJ21" s="17"/>
      <c r="CK21" s="17"/>
      <c r="CL21" s="17">
        <v>147</v>
      </c>
      <c r="CM21" s="17">
        <v>147.30000000000001</v>
      </c>
      <c r="CN21" s="17">
        <v>149</v>
      </c>
      <c r="CO21" s="17">
        <v>0</v>
      </c>
      <c r="CP21" s="17"/>
      <c r="CQ21" s="17"/>
      <c r="CR21" s="17"/>
      <c r="CS21" s="17"/>
      <c r="CT21" s="17">
        <v>0</v>
      </c>
      <c r="CU21" s="17">
        <v>0</v>
      </c>
      <c r="CV21" s="17">
        <v>0</v>
      </c>
      <c r="CW21" s="17">
        <v>69</v>
      </c>
      <c r="CX21" s="17">
        <v>0</v>
      </c>
      <c r="CY21" s="17">
        <v>11.4</v>
      </c>
      <c r="CZ21" s="17"/>
      <c r="DA21" s="17">
        <v>13.4</v>
      </c>
      <c r="DB21" s="17">
        <v>9.9</v>
      </c>
      <c r="DC21" s="17">
        <v>1.1000000000000001</v>
      </c>
      <c r="DD21" s="17">
        <v>0.5</v>
      </c>
      <c r="DE21" s="17">
        <v>3.1</v>
      </c>
      <c r="DF21" s="17">
        <v>2.6</v>
      </c>
      <c r="DG21" s="17">
        <v>19.8</v>
      </c>
      <c r="DH21" s="17">
        <v>16.399999999999999</v>
      </c>
      <c r="DI21" s="17">
        <v>10.4</v>
      </c>
      <c r="DJ21" s="17">
        <v>3.4</v>
      </c>
      <c r="DK21" s="17">
        <v>18.399999999999999</v>
      </c>
      <c r="DL21" s="17">
        <v>0</v>
      </c>
      <c r="DM21" s="17">
        <v>0</v>
      </c>
      <c r="DN21" s="17">
        <v>2.5</v>
      </c>
      <c r="DO21" s="17">
        <v>6.6</v>
      </c>
      <c r="DP21" s="17">
        <v>4.5</v>
      </c>
      <c r="DQ21" s="17">
        <v>2.2000000000000002</v>
      </c>
      <c r="DR21" s="17">
        <v>1.1000000000000001</v>
      </c>
      <c r="DS21" s="17">
        <v>2.8</v>
      </c>
      <c r="DT21" s="17">
        <v>0</v>
      </c>
      <c r="DU21" s="17">
        <v>2.4</v>
      </c>
      <c r="DV21" s="17">
        <v>2.5</v>
      </c>
      <c r="DW21" s="17">
        <v>0</v>
      </c>
      <c r="DX21" s="17"/>
      <c r="DY21" s="17">
        <v>10.199999999999999</v>
      </c>
      <c r="DZ21" s="17">
        <v>5</v>
      </c>
      <c r="EA21" s="17">
        <v>6</v>
      </c>
      <c r="EB21" s="17">
        <v>10</v>
      </c>
      <c r="EC21" s="17">
        <v>16.2</v>
      </c>
      <c r="ED21" s="17">
        <v>13.3</v>
      </c>
      <c r="EE21" s="17">
        <v>0.7</v>
      </c>
      <c r="EF21" s="17"/>
      <c r="EG21" s="17">
        <v>2.6</v>
      </c>
      <c r="EH21" s="17">
        <v>11.3</v>
      </c>
      <c r="EI21" s="17">
        <v>0</v>
      </c>
      <c r="EJ21" s="17">
        <v>0</v>
      </c>
      <c r="EK21" s="17">
        <v>11</v>
      </c>
      <c r="EL21" s="17">
        <v>3.4</v>
      </c>
      <c r="EM21" s="17">
        <v>8.8000000000000007</v>
      </c>
      <c r="EN21" s="17">
        <v>6.1</v>
      </c>
      <c r="EO21" s="17">
        <v>6.8</v>
      </c>
      <c r="EP21" s="17">
        <v>7</v>
      </c>
      <c r="EQ21" s="17">
        <v>11.5</v>
      </c>
      <c r="ER21" s="17">
        <v>0</v>
      </c>
      <c r="ES21" s="17">
        <v>0</v>
      </c>
      <c r="ET21" s="17">
        <v>0</v>
      </c>
      <c r="EU21" s="17">
        <v>0.6</v>
      </c>
      <c r="EV21" s="17">
        <v>0</v>
      </c>
      <c r="EW21" s="17">
        <v>0</v>
      </c>
      <c r="EX21" s="17">
        <v>0</v>
      </c>
      <c r="EY21" s="17">
        <v>0</v>
      </c>
      <c r="EZ21" s="17">
        <v>5.4</v>
      </c>
      <c r="FA21" s="17">
        <v>18.600000000000001</v>
      </c>
      <c r="FB21" s="17">
        <v>0</v>
      </c>
      <c r="FC21" s="17">
        <v>41.8</v>
      </c>
      <c r="FD21" s="17">
        <v>19.8</v>
      </c>
      <c r="FE21" s="17">
        <v>17.3</v>
      </c>
      <c r="FF21" s="17"/>
      <c r="FG21" s="17">
        <v>8.3000000000000007</v>
      </c>
      <c r="FH21" s="17"/>
      <c r="FI21" s="17"/>
      <c r="FJ21" s="17">
        <v>6272.4</v>
      </c>
      <c r="FK21" s="15"/>
      <c r="FL21" s="17">
        <v>24.3</v>
      </c>
      <c r="FM21" s="17">
        <v>0</v>
      </c>
      <c r="FN21" s="17">
        <v>0</v>
      </c>
      <c r="FO21" s="17">
        <v>10.199999999999999</v>
      </c>
      <c r="FP21" s="17">
        <v>27.4</v>
      </c>
      <c r="FQ21" s="17">
        <v>18.899999999999999</v>
      </c>
      <c r="FR21" s="17">
        <v>3.4</v>
      </c>
      <c r="FS21" s="17">
        <v>16.100000000000001</v>
      </c>
      <c r="FT21" s="17">
        <v>100.3</v>
      </c>
    </row>
    <row r="22" spans="1:176" ht="24" customHeight="1" x14ac:dyDescent="0.3">
      <c r="A22" s="16" t="s">
        <v>56</v>
      </c>
      <c r="B22" s="16" t="s">
        <v>770</v>
      </c>
      <c r="C22" s="17">
        <v>54.2</v>
      </c>
      <c r="D22" s="17">
        <v>650.4</v>
      </c>
      <c r="E22" s="17">
        <v>214.8</v>
      </c>
      <c r="F22" s="17"/>
      <c r="G22" s="17"/>
      <c r="H22" s="17">
        <v>11</v>
      </c>
      <c r="I22" s="17">
        <v>107.2</v>
      </c>
      <c r="J22" s="17"/>
      <c r="K22" s="17"/>
      <c r="L22" s="17">
        <v>188.1</v>
      </c>
      <c r="M22" s="17">
        <v>201.5</v>
      </c>
      <c r="N22" s="17">
        <v>201.2</v>
      </c>
      <c r="O22" s="17">
        <v>274.39999999999998</v>
      </c>
      <c r="P22" s="17">
        <v>218.9</v>
      </c>
      <c r="Q22" s="17">
        <v>111.8</v>
      </c>
      <c r="R22" s="17">
        <v>485.2</v>
      </c>
      <c r="S22" s="17">
        <v>4.9000000000000004</v>
      </c>
      <c r="T22" s="17"/>
      <c r="U22" s="17"/>
      <c r="V22" s="17"/>
      <c r="W22" s="17"/>
      <c r="X22" s="17">
        <v>147.5</v>
      </c>
      <c r="Y22" s="17">
        <v>7.5</v>
      </c>
      <c r="Z22" s="17">
        <v>5.5</v>
      </c>
      <c r="AA22" s="17">
        <v>0</v>
      </c>
      <c r="AB22" s="17">
        <v>6.9</v>
      </c>
      <c r="AC22" s="17">
        <v>10.199999999999999</v>
      </c>
      <c r="AD22" s="17">
        <v>50.3</v>
      </c>
      <c r="AE22" s="17"/>
      <c r="AF22" s="17"/>
      <c r="AG22" s="17"/>
      <c r="AH22" s="17">
        <v>0</v>
      </c>
      <c r="AI22" s="17">
        <v>50.2</v>
      </c>
      <c r="AJ22" s="17">
        <v>47.2</v>
      </c>
      <c r="AK22" s="17"/>
      <c r="AL22" s="17"/>
      <c r="AM22" s="17"/>
      <c r="AN22" s="17"/>
      <c r="AO22" s="17">
        <v>227.4</v>
      </c>
      <c r="AP22" s="17">
        <v>50</v>
      </c>
      <c r="AQ22" s="17">
        <v>75</v>
      </c>
      <c r="AR22" s="17">
        <v>31.4</v>
      </c>
      <c r="AS22" s="17">
        <v>18.600000000000001</v>
      </c>
      <c r="AT22" s="17">
        <v>19.8</v>
      </c>
      <c r="AU22" s="17">
        <v>80.7</v>
      </c>
      <c r="AV22" s="17">
        <v>182</v>
      </c>
      <c r="AW22" s="17">
        <v>182.8</v>
      </c>
      <c r="AX22" s="17">
        <v>184.4</v>
      </c>
      <c r="AY22" s="17">
        <v>84.4</v>
      </c>
      <c r="AZ22" s="17">
        <v>7</v>
      </c>
      <c r="BA22" s="17">
        <v>1.7</v>
      </c>
      <c r="BB22" s="17">
        <v>32.700000000000003</v>
      </c>
      <c r="BC22" s="17">
        <v>34.799999999999997</v>
      </c>
      <c r="BD22" s="17">
        <v>3.8</v>
      </c>
      <c r="BE22" s="17">
        <v>0</v>
      </c>
      <c r="BF22" s="17">
        <v>137</v>
      </c>
      <c r="BG22" s="17"/>
      <c r="BH22" s="17"/>
      <c r="BI22" s="17">
        <v>0</v>
      </c>
      <c r="BJ22" s="17"/>
      <c r="BK22" s="17"/>
      <c r="BL22" s="17"/>
      <c r="BM22" s="17"/>
      <c r="BN22" s="17"/>
      <c r="BO22" s="17"/>
      <c r="BP22" s="17">
        <v>61.4</v>
      </c>
      <c r="BQ22" s="17">
        <v>178.1</v>
      </c>
      <c r="BR22" s="17">
        <v>176.1</v>
      </c>
      <c r="BS22" s="17">
        <v>200</v>
      </c>
      <c r="BT22" s="17">
        <v>273.60000000000002</v>
      </c>
      <c r="BU22" s="17"/>
      <c r="BV22" s="17"/>
      <c r="BW22" s="17"/>
      <c r="BX22" s="17"/>
      <c r="BY22" s="17"/>
      <c r="BZ22" s="17">
        <v>0</v>
      </c>
      <c r="CA22" s="17"/>
      <c r="CB22" s="17"/>
      <c r="CC22" s="17">
        <v>1.3</v>
      </c>
      <c r="CD22" s="17">
        <v>44.7</v>
      </c>
      <c r="CE22" s="17">
        <v>85.8</v>
      </c>
      <c r="CF22" s="17">
        <v>64.3</v>
      </c>
      <c r="CG22" s="17">
        <v>68.8</v>
      </c>
      <c r="CH22" s="17">
        <v>30</v>
      </c>
      <c r="CI22" s="17">
        <v>0</v>
      </c>
      <c r="CJ22" s="17"/>
      <c r="CK22" s="17"/>
      <c r="CL22" s="17">
        <v>146.80000000000001</v>
      </c>
      <c r="CM22" s="17">
        <v>147.5</v>
      </c>
      <c r="CN22" s="17">
        <v>149.80000000000001</v>
      </c>
      <c r="CO22" s="17">
        <v>0</v>
      </c>
      <c r="CP22" s="17"/>
      <c r="CQ22" s="17"/>
      <c r="CR22" s="17"/>
      <c r="CS22" s="17"/>
      <c r="CT22" s="17">
        <v>0</v>
      </c>
      <c r="CU22" s="17">
        <v>0</v>
      </c>
      <c r="CV22" s="17">
        <v>0</v>
      </c>
      <c r="CW22" s="17">
        <v>70.3</v>
      </c>
      <c r="CX22" s="17">
        <v>0</v>
      </c>
      <c r="CY22" s="17">
        <v>14.1</v>
      </c>
      <c r="CZ22" s="17"/>
      <c r="DA22" s="17">
        <v>13.4</v>
      </c>
      <c r="DB22" s="17">
        <v>9.9</v>
      </c>
      <c r="DC22" s="17">
        <v>1</v>
      </c>
      <c r="DD22" s="17">
        <v>0.5</v>
      </c>
      <c r="DE22" s="17">
        <v>3.1</v>
      </c>
      <c r="DF22" s="17">
        <v>2.6</v>
      </c>
      <c r="DG22" s="17">
        <v>20.2</v>
      </c>
      <c r="DH22" s="17">
        <v>16.399999999999999</v>
      </c>
      <c r="DI22" s="17">
        <v>10.4</v>
      </c>
      <c r="DJ22" s="17">
        <v>3.4</v>
      </c>
      <c r="DK22" s="17">
        <v>18.399999999999999</v>
      </c>
      <c r="DL22" s="17">
        <v>0.1</v>
      </c>
      <c r="DM22" s="17">
        <v>0</v>
      </c>
      <c r="DN22" s="17">
        <v>3.4</v>
      </c>
      <c r="DO22" s="17">
        <v>9.1</v>
      </c>
      <c r="DP22" s="17">
        <v>4.5</v>
      </c>
      <c r="DQ22" s="17">
        <v>2.2000000000000002</v>
      </c>
      <c r="DR22" s="17">
        <v>1.1000000000000001</v>
      </c>
      <c r="DS22" s="17">
        <v>2.8</v>
      </c>
      <c r="DT22" s="17">
        <v>0</v>
      </c>
      <c r="DU22" s="17">
        <v>2.4</v>
      </c>
      <c r="DV22" s="17">
        <v>2.5</v>
      </c>
      <c r="DW22" s="17">
        <v>0</v>
      </c>
      <c r="DX22" s="17"/>
      <c r="DY22" s="17">
        <v>10.199999999999999</v>
      </c>
      <c r="DZ22" s="17">
        <v>5.0999999999999996</v>
      </c>
      <c r="EA22" s="17">
        <v>6.2</v>
      </c>
      <c r="EB22" s="17">
        <v>9.5</v>
      </c>
      <c r="EC22" s="17">
        <v>16.2</v>
      </c>
      <c r="ED22" s="17">
        <v>13.2</v>
      </c>
      <c r="EE22" s="17">
        <v>0.6</v>
      </c>
      <c r="EF22" s="17"/>
      <c r="EG22" s="17">
        <v>2.7</v>
      </c>
      <c r="EH22" s="17">
        <v>12.2</v>
      </c>
      <c r="EI22" s="17">
        <v>0</v>
      </c>
      <c r="EJ22" s="17">
        <v>0</v>
      </c>
      <c r="EK22" s="17">
        <v>11</v>
      </c>
      <c r="EL22" s="17">
        <v>3.4</v>
      </c>
      <c r="EM22" s="17">
        <v>8.8000000000000007</v>
      </c>
      <c r="EN22" s="17">
        <v>6.1</v>
      </c>
      <c r="EO22" s="17">
        <v>6.8</v>
      </c>
      <c r="EP22" s="17">
        <v>7</v>
      </c>
      <c r="EQ22" s="17">
        <v>9.6999999999999993</v>
      </c>
      <c r="ER22" s="17">
        <v>0</v>
      </c>
      <c r="ES22" s="17">
        <v>0</v>
      </c>
      <c r="ET22" s="17">
        <v>0</v>
      </c>
      <c r="EU22" s="17">
        <v>0.6</v>
      </c>
      <c r="EV22" s="17">
        <v>0</v>
      </c>
      <c r="EW22" s="17">
        <v>0</v>
      </c>
      <c r="EX22" s="17">
        <v>0</v>
      </c>
      <c r="EY22" s="17">
        <v>0</v>
      </c>
      <c r="EZ22" s="17">
        <v>5.4</v>
      </c>
      <c r="FA22" s="17">
        <v>18.7</v>
      </c>
      <c r="FB22" s="17">
        <v>0</v>
      </c>
      <c r="FC22" s="17">
        <v>41.8</v>
      </c>
      <c r="FD22" s="17">
        <v>19.3</v>
      </c>
      <c r="FE22" s="17">
        <v>16</v>
      </c>
      <c r="FF22" s="17"/>
      <c r="FG22" s="17">
        <v>7.9</v>
      </c>
      <c r="FH22" s="17"/>
      <c r="FI22" s="17"/>
      <c r="FJ22" s="17">
        <v>6480.8</v>
      </c>
      <c r="FK22" s="15"/>
      <c r="FL22" s="17">
        <v>24.2</v>
      </c>
      <c r="FM22" s="17">
        <v>0</v>
      </c>
      <c r="FN22" s="17">
        <v>0</v>
      </c>
      <c r="FO22" s="17">
        <v>10.3</v>
      </c>
      <c r="FP22" s="17">
        <v>27.4</v>
      </c>
      <c r="FQ22" s="17">
        <v>18.899999999999999</v>
      </c>
      <c r="FR22" s="17">
        <v>3.4</v>
      </c>
      <c r="FS22" s="17">
        <v>16.100000000000001</v>
      </c>
      <c r="FT22" s="17">
        <v>100.3</v>
      </c>
    </row>
    <row r="23" spans="1:176" ht="24" customHeight="1" x14ac:dyDescent="0.3">
      <c r="A23" s="16" t="s">
        <v>56</v>
      </c>
      <c r="B23" s="16" t="s">
        <v>771</v>
      </c>
      <c r="C23" s="17">
        <v>59.9</v>
      </c>
      <c r="D23" s="17">
        <v>649.6</v>
      </c>
      <c r="E23" s="17">
        <v>213.7</v>
      </c>
      <c r="F23" s="17"/>
      <c r="G23" s="17"/>
      <c r="H23" s="17">
        <v>36.6</v>
      </c>
      <c r="I23" s="17">
        <v>110</v>
      </c>
      <c r="J23" s="17"/>
      <c r="K23" s="17"/>
      <c r="L23" s="17">
        <v>187.4</v>
      </c>
      <c r="M23" s="17">
        <v>199.6</v>
      </c>
      <c r="N23" s="17">
        <v>199.5</v>
      </c>
      <c r="O23" s="17">
        <v>286.89999999999998</v>
      </c>
      <c r="P23" s="17">
        <v>215.5</v>
      </c>
      <c r="Q23" s="17">
        <v>111.1</v>
      </c>
      <c r="R23" s="17">
        <v>560.70000000000005</v>
      </c>
      <c r="S23" s="17">
        <v>5</v>
      </c>
      <c r="T23" s="17"/>
      <c r="U23" s="17"/>
      <c r="V23" s="17"/>
      <c r="W23" s="17"/>
      <c r="X23" s="17">
        <v>154.4</v>
      </c>
      <c r="Y23" s="17">
        <v>7.3</v>
      </c>
      <c r="Z23" s="17">
        <v>5.0999999999999996</v>
      </c>
      <c r="AA23" s="17">
        <v>0</v>
      </c>
      <c r="AB23" s="17">
        <v>7</v>
      </c>
      <c r="AC23" s="17">
        <v>9.9</v>
      </c>
      <c r="AD23" s="17">
        <v>50.3</v>
      </c>
      <c r="AE23" s="17"/>
      <c r="AF23" s="17"/>
      <c r="AG23" s="17"/>
      <c r="AH23" s="17">
        <v>0</v>
      </c>
      <c r="AI23" s="17">
        <v>51.5</v>
      </c>
      <c r="AJ23" s="17">
        <v>99.8</v>
      </c>
      <c r="AK23" s="17"/>
      <c r="AL23" s="17"/>
      <c r="AM23" s="17"/>
      <c r="AN23" s="17"/>
      <c r="AO23" s="17">
        <v>233.2</v>
      </c>
      <c r="AP23" s="17">
        <v>51.3</v>
      </c>
      <c r="AQ23" s="17">
        <v>58.7</v>
      </c>
      <c r="AR23" s="17">
        <v>33.9</v>
      </c>
      <c r="AS23" s="17">
        <v>18.600000000000001</v>
      </c>
      <c r="AT23" s="17">
        <v>19.8</v>
      </c>
      <c r="AU23" s="17">
        <v>81.2</v>
      </c>
      <c r="AV23" s="17">
        <v>182.8</v>
      </c>
      <c r="AW23" s="17">
        <v>185.2</v>
      </c>
      <c r="AX23" s="17">
        <v>182</v>
      </c>
      <c r="AY23" s="17">
        <v>85.2</v>
      </c>
      <c r="AZ23" s="17">
        <v>7</v>
      </c>
      <c r="BA23" s="17">
        <v>1.7</v>
      </c>
      <c r="BB23" s="17">
        <v>34.299999999999997</v>
      </c>
      <c r="BC23" s="17">
        <v>36.799999999999997</v>
      </c>
      <c r="BD23" s="17">
        <v>3.8</v>
      </c>
      <c r="BE23" s="17">
        <v>0</v>
      </c>
      <c r="BF23" s="17">
        <v>84.6</v>
      </c>
      <c r="BG23" s="17"/>
      <c r="BH23" s="17"/>
      <c r="BI23" s="17">
        <v>0</v>
      </c>
      <c r="BJ23" s="17"/>
      <c r="BK23" s="17"/>
      <c r="BL23" s="17"/>
      <c r="BM23" s="17"/>
      <c r="BN23" s="17"/>
      <c r="BO23" s="17"/>
      <c r="BP23" s="17">
        <v>62.7</v>
      </c>
      <c r="BQ23" s="17">
        <v>176.4</v>
      </c>
      <c r="BR23" s="17">
        <v>174.3</v>
      </c>
      <c r="BS23" s="17">
        <v>200</v>
      </c>
      <c r="BT23" s="17">
        <v>274</v>
      </c>
      <c r="BU23" s="17"/>
      <c r="BV23" s="17"/>
      <c r="BW23" s="17"/>
      <c r="BX23" s="17"/>
      <c r="BY23" s="17"/>
      <c r="BZ23" s="17">
        <v>0</v>
      </c>
      <c r="CA23" s="17"/>
      <c r="CB23" s="17"/>
      <c r="CC23" s="17">
        <v>1.3</v>
      </c>
      <c r="CD23" s="17">
        <v>48.8</v>
      </c>
      <c r="CE23" s="17">
        <v>90.3</v>
      </c>
      <c r="CF23" s="17">
        <v>65.5</v>
      </c>
      <c r="CG23" s="17">
        <v>69.8</v>
      </c>
      <c r="CH23" s="17">
        <v>30.5</v>
      </c>
      <c r="CI23" s="17">
        <v>0</v>
      </c>
      <c r="CJ23" s="17"/>
      <c r="CK23" s="17"/>
      <c r="CL23" s="17">
        <v>145.9</v>
      </c>
      <c r="CM23" s="17">
        <v>146.80000000000001</v>
      </c>
      <c r="CN23" s="17">
        <v>148.9</v>
      </c>
      <c r="CO23" s="17">
        <v>0</v>
      </c>
      <c r="CP23" s="17"/>
      <c r="CQ23" s="17"/>
      <c r="CR23" s="17"/>
      <c r="CS23" s="17"/>
      <c r="CT23" s="17">
        <v>0</v>
      </c>
      <c r="CU23" s="17">
        <v>0</v>
      </c>
      <c r="CV23" s="17">
        <v>0</v>
      </c>
      <c r="CW23" s="17">
        <v>69.8</v>
      </c>
      <c r="CX23" s="17">
        <v>0</v>
      </c>
      <c r="CY23" s="17">
        <v>14.4</v>
      </c>
      <c r="CZ23" s="17"/>
      <c r="DA23" s="17">
        <v>13.3</v>
      </c>
      <c r="DB23" s="17">
        <v>10</v>
      </c>
      <c r="DC23" s="17">
        <v>1.2</v>
      </c>
      <c r="DD23" s="17">
        <v>0.5</v>
      </c>
      <c r="DE23" s="17">
        <v>3.1</v>
      </c>
      <c r="DF23" s="17">
        <v>2.6</v>
      </c>
      <c r="DG23" s="17">
        <v>20.5</v>
      </c>
      <c r="DH23" s="17">
        <v>16.399999999999999</v>
      </c>
      <c r="DI23" s="17">
        <v>10.4</v>
      </c>
      <c r="DJ23" s="17">
        <v>3.4</v>
      </c>
      <c r="DK23" s="17">
        <v>18.399999999999999</v>
      </c>
      <c r="DL23" s="17">
        <v>2.4</v>
      </c>
      <c r="DM23" s="17">
        <v>2.6</v>
      </c>
      <c r="DN23" s="17">
        <v>4.4000000000000004</v>
      </c>
      <c r="DO23" s="17">
        <v>9.4</v>
      </c>
      <c r="DP23" s="17">
        <v>3</v>
      </c>
      <c r="DQ23" s="17">
        <v>2.2000000000000002</v>
      </c>
      <c r="DR23" s="17">
        <v>1.1000000000000001</v>
      </c>
      <c r="DS23" s="17">
        <v>2.8</v>
      </c>
      <c r="DT23" s="17">
        <v>2.9</v>
      </c>
      <c r="DU23" s="17">
        <v>2.2000000000000002</v>
      </c>
      <c r="DV23" s="17">
        <v>2.5</v>
      </c>
      <c r="DW23" s="17">
        <v>0</v>
      </c>
      <c r="DX23" s="17"/>
      <c r="DY23" s="17">
        <v>10.199999999999999</v>
      </c>
      <c r="DZ23" s="17">
        <v>5.0999999999999996</v>
      </c>
      <c r="EA23" s="17">
        <v>6.3</v>
      </c>
      <c r="EB23" s="17">
        <v>9.3000000000000007</v>
      </c>
      <c r="EC23" s="17">
        <v>16.3</v>
      </c>
      <c r="ED23" s="17">
        <v>12.8</v>
      </c>
      <c r="EE23" s="17">
        <v>3</v>
      </c>
      <c r="EF23" s="17"/>
      <c r="EG23" s="17">
        <v>4</v>
      </c>
      <c r="EH23" s="17">
        <v>16.2</v>
      </c>
      <c r="EI23" s="17">
        <v>0</v>
      </c>
      <c r="EJ23" s="17">
        <v>0</v>
      </c>
      <c r="EK23" s="17">
        <v>11</v>
      </c>
      <c r="EL23" s="17">
        <v>3.4</v>
      </c>
      <c r="EM23" s="17">
        <v>9</v>
      </c>
      <c r="EN23" s="17">
        <v>6.1</v>
      </c>
      <c r="EO23" s="17">
        <v>6.8</v>
      </c>
      <c r="EP23" s="17">
        <v>7</v>
      </c>
      <c r="EQ23" s="17">
        <v>10.8</v>
      </c>
      <c r="ER23" s="17">
        <v>2.2999999999999998</v>
      </c>
      <c r="ES23" s="17">
        <v>0</v>
      </c>
      <c r="ET23" s="17">
        <v>2.4</v>
      </c>
      <c r="EU23" s="17">
        <v>0.6</v>
      </c>
      <c r="EV23" s="17">
        <v>0</v>
      </c>
      <c r="EW23" s="17">
        <v>0</v>
      </c>
      <c r="EX23" s="17">
        <v>1.7</v>
      </c>
      <c r="EY23" s="17">
        <v>0</v>
      </c>
      <c r="EZ23" s="17">
        <v>5.4</v>
      </c>
      <c r="FA23" s="17">
        <v>18.7</v>
      </c>
      <c r="FB23" s="17">
        <v>0</v>
      </c>
      <c r="FC23" s="17">
        <v>42.2</v>
      </c>
      <c r="FD23" s="17">
        <v>19.399999999999999</v>
      </c>
      <c r="FE23" s="17">
        <v>16.5</v>
      </c>
      <c r="FF23" s="17"/>
      <c r="FG23" s="17">
        <v>7.9</v>
      </c>
      <c r="FH23" s="17"/>
      <c r="FI23" s="17"/>
      <c r="FJ23" s="17">
        <v>6630</v>
      </c>
      <c r="FK23" s="15"/>
      <c r="FL23" s="17">
        <v>24.2</v>
      </c>
      <c r="FM23" s="17">
        <v>0</v>
      </c>
      <c r="FN23" s="17">
        <v>0</v>
      </c>
      <c r="FO23" s="17">
        <v>10.199999999999999</v>
      </c>
      <c r="FP23" s="17">
        <v>27.4</v>
      </c>
      <c r="FQ23" s="17">
        <v>18.899999999999999</v>
      </c>
      <c r="FR23" s="17">
        <v>3.3</v>
      </c>
      <c r="FS23" s="17">
        <v>16</v>
      </c>
      <c r="FT23" s="17">
        <v>100</v>
      </c>
    </row>
    <row r="24" spans="1:176" ht="24" customHeight="1" x14ac:dyDescent="0.3">
      <c r="A24" s="16" t="s">
        <v>56</v>
      </c>
      <c r="B24" s="16" t="s">
        <v>772</v>
      </c>
      <c r="C24" s="17">
        <v>54.9</v>
      </c>
      <c r="D24" s="17">
        <v>646.29999999999995</v>
      </c>
      <c r="E24" s="17">
        <v>212.7</v>
      </c>
      <c r="F24" s="17"/>
      <c r="G24" s="17"/>
      <c r="H24" s="17">
        <v>60.2</v>
      </c>
      <c r="I24" s="17">
        <v>106.7</v>
      </c>
      <c r="J24" s="17"/>
      <c r="K24" s="17"/>
      <c r="L24" s="17">
        <v>166.2</v>
      </c>
      <c r="M24" s="17">
        <v>165.8</v>
      </c>
      <c r="N24" s="17">
        <v>166.3</v>
      </c>
      <c r="O24" s="17">
        <v>262.89999999999998</v>
      </c>
      <c r="P24" s="17">
        <v>218</v>
      </c>
      <c r="Q24" s="17">
        <v>111.8</v>
      </c>
      <c r="R24" s="17">
        <v>554.70000000000005</v>
      </c>
      <c r="S24" s="17">
        <v>4.9000000000000004</v>
      </c>
      <c r="T24" s="17"/>
      <c r="U24" s="17"/>
      <c r="V24" s="17"/>
      <c r="W24" s="17"/>
      <c r="X24" s="17">
        <v>148.30000000000001</v>
      </c>
      <c r="Y24" s="17">
        <v>6.8</v>
      </c>
      <c r="Z24" s="17">
        <v>5</v>
      </c>
      <c r="AA24" s="17">
        <v>0</v>
      </c>
      <c r="AB24" s="17">
        <v>7</v>
      </c>
      <c r="AC24" s="17">
        <v>12.4</v>
      </c>
      <c r="AD24" s="17">
        <v>49.6</v>
      </c>
      <c r="AE24" s="17"/>
      <c r="AF24" s="17"/>
      <c r="AG24" s="17"/>
      <c r="AH24" s="17">
        <v>0</v>
      </c>
      <c r="AI24" s="17">
        <v>50.1</v>
      </c>
      <c r="AJ24" s="17">
        <v>49.8</v>
      </c>
      <c r="AK24" s="17"/>
      <c r="AL24" s="17"/>
      <c r="AM24" s="17"/>
      <c r="AN24" s="17"/>
      <c r="AO24" s="17">
        <v>304.7</v>
      </c>
      <c r="AP24" s="17">
        <v>51.9</v>
      </c>
      <c r="AQ24" s="17">
        <v>57.3</v>
      </c>
      <c r="AR24" s="17">
        <v>33.4</v>
      </c>
      <c r="AS24" s="17">
        <v>18.600000000000001</v>
      </c>
      <c r="AT24" s="17">
        <v>19.8</v>
      </c>
      <c r="AU24" s="17">
        <v>81.3</v>
      </c>
      <c r="AV24" s="17">
        <v>181.7</v>
      </c>
      <c r="AW24" s="17">
        <v>183.4</v>
      </c>
      <c r="AX24" s="17">
        <v>183.2</v>
      </c>
      <c r="AY24" s="17">
        <v>83.9</v>
      </c>
      <c r="AZ24" s="17">
        <v>7</v>
      </c>
      <c r="BA24" s="17">
        <v>1.7</v>
      </c>
      <c r="BB24" s="17">
        <v>33</v>
      </c>
      <c r="BC24" s="17">
        <v>36.200000000000003</v>
      </c>
      <c r="BD24" s="17">
        <v>3.8</v>
      </c>
      <c r="BE24" s="17">
        <v>0</v>
      </c>
      <c r="BF24" s="17">
        <v>83.5</v>
      </c>
      <c r="BG24" s="17"/>
      <c r="BH24" s="17"/>
      <c r="BI24" s="17">
        <v>0</v>
      </c>
      <c r="BJ24" s="17"/>
      <c r="BK24" s="17"/>
      <c r="BL24" s="17"/>
      <c r="BM24" s="17"/>
      <c r="BN24" s="17"/>
      <c r="BO24" s="17"/>
      <c r="BP24" s="17">
        <v>61.4</v>
      </c>
      <c r="BQ24" s="17">
        <v>177</v>
      </c>
      <c r="BR24" s="17">
        <v>175.2</v>
      </c>
      <c r="BS24" s="17">
        <v>200</v>
      </c>
      <c r="BT24" s="17">
        <v>273.89999999999998</v>
      </c>
      <c r="BU24" s="17"/>
      <c r="BV24" s="17"/>
      <c r="BW24" s="17"/>
      <c r="BX24" s="17"/>
      <c r="BY24" s="17"/>
      <c r="BZ24" s="17">
        <v>0</v>
      </c>
      <c r="CA24" s="17"/>
      <c r="CB24" s="17"/>
      <c r="CC24" s="17">
        <v>1.3</v>
      </c>
      <c r="CD24" s="17">
        <v>71.3</v>
      </c>
      <c r="CE24" s="17">
        <v>86.8</v>
      </c>
      <c r="CF24" s="17">
        <v>64.2</v>
      </c>
      <c r="CG24" s="17">
        <v>70.8</v>
      </c>
      <c r="CH24" s="17">
        <v>29.9</v>
      </c>
      <c r="CI24" s="17">
        <v>0</v>
      </c>
      <c r="CJ24" s="17"/>
      <c r="CK24" s="17"/>
      <c r="CL24" s="17">
        <v>146.6</v>
      </c>
      <c r="CM24" s="17">
        <v>147.80000000000001</v>
      </c>
      <c r="CN24" s="17">
        <v>149.5</v>
      </c>
      <c r="CO24" s="17">
        <v>0</v>
      </c>
      <c r="CP24" s="17"/>
      <c r="CQ24" s="17"/>
      <c r="CR24" s="17"/>
      <c r="CS24" s="17"/>
      <c r="CT24" s="17">
        <v>0</v>
      </c>
      <c r="CU24" s="17">
        <v>0</v>
      </c>
      <c r="CV24" s="17">
        <v>0</v>
      </c>
      <c r="CW24" s="17">
        <v>53.2</v>
      </c>
      <c r="CX24" s="17">
        <v>15.6</v>
      </c>
      <c r="CY24" s="17">
        <v>12.9</v>
      </c>
      <c r="CZ24" s="17"/>
      <c r="DA24" s="17">
        <v>13.3</v>
      </c>
      <c r="DB24" s="17">
        <v>9.9</v>
      </c>
      <c r="DC24" s="17">
        <v>4.5</v>
      </c>
      <c r="DD24" s="17">
        <v>0.5</v>
      </c>
      <c r="DE24" s="17">
        <v>3.1</v>
      </c>
      <c r="DF24" s="17">
        <v>2.6</v>
      </c>
      <c r="DG24" s="17">
        <v>20.100000000000001</v>
      </c>
      <c r="DH24" s="17">
        <v>16.399999999999999</v>
      </c>
      <c r="DI24" s="17">
        <v>10.4</v>
      </c>
      <c r="DJ24" s="17">
        <v>3.3</v>
      </c>
      <c r="DK24" s="17">
        <v>18.399999999999999</v>
      </c>
      <c r="DL24" s="17">
        <v>8.6999999999999993</v>
      </c>
      <c r="DM24" s="17">
        <v>9.6</v>
      </c>
      <c r="DN24" s="17">
        <v>4.4000000000000004</v>
      </c>
      <c r="DO24" s="17">
        <v>9</v>
      </c>
      <c r="DP24" s="17">
        <v>3</v>
      </c>
      <c r="DQ24" s="17">
        <v>2.2000000000000002</v>
      </c>
      <c r="DR24" s="17">
        <v>1.1000000000000001</v>
      </c>
      <c r="DS24" s="17">
        <v>2.8</v>
      </c>
      <c r="DT24" s="17">
        <v>9.8000000000000007</v>
      </c>
      <c r="DU24" s="17">
        <v>2.2000000000000002</v>
      </c>
      <c r="DV24" s="17">
        <v>2.5</v>
      </c>
      <c r="DW24" s="17">
        <v>0</v>
      </c>
      <c r="DX24" s="17"/>
      <c r="DY24" s="17">
        <v>10.199999999999999</v>
      </c>
      <c r="DZ24" s="17">
        <v>5.0999999999999996</v>
      </c>
      <c r="EA24" s="17">
        <v>6.3</v>
      </c>
      <c r="EB24" s="17">
        <v>9.1999999999999993</v>
      </c>
      <c r="EC24" s="17">
        <v>16.3</v>
      </c>
      <c r="ED24" s="17">
        <v>11.3</v>
      </c>
      <c r="EE24" s="17">
        <v>3.8</v>
      </c>
      <c r="EF24" s="17"/>
      <c r="EG24" s="17">
        <v>1.8</v>
      </c>
      <c r="EH24" s="17">
        <v>13</v>
      </c>
      <c r="EI24" s="17">
        <v>0</v>
      </c>
      <c r="EJ24" s="17">
        <v>0</v>
      </c>
      <c r="EK24" s="17">
        <v>11</v>
      </c>
      <c r="EL24" s="17">
        <v>3.4</v>
      </c>
      <c r="EM24" s="17">
        <v>9</v>
      </c>
      <c r="EN24" s="17">
        <v>6.1</v>
      </c>
      <c r="EO24" s="17">
        <v>6.6</v>
      </c>
      <c r="EP24" s="17">
        <v>7</v>
      </c>
      <c r="EQ24" s="17">
        <v>11.1</v>
      </c>
      <c r="ER24" s="17">
        <v>50.6</v>
      </c>
      <c r="ES24" s="17">
        <v>1.9</v>
      </c>
      <c r="ET24" s="17">
        <v>29</v>
      </c>
      <c r="EU24" s="17">
        <v>0.6</v>
      </c>
      <c r="EV24" s="17">
        <v>0</v>
      </c>
      <c r="EW24" s="17">
        <v>0</v>
      </c>
      <c r="EX24" s="17">
        <v>22.8</v>
      </c>
      <c r="EY24" s="17">
        <v>1.8</v>
      </c>
      <c r="EZ24" s="17">
        <v>5.5</v>
      </c>
      <c r="FA24" s="17">
        <v>18.600000000000001</v>
      </c>
      <c r="FB24" s="17">
        <v>0</v>
      </c>
      <c r="FC24" s="17">
        <v>43</v>
      </c>
      <c r="FD24" s="17">
        <v>19.2</v>
      </c>
      <c r="FE24" s="17">
        <v>16.399999999999999</v>
      </c>
      <c r="FF24" s="17"/>
      <c r="FG24" s="17">
        <v>6.8</v>
      </c>
      <c r="FH24" s="17"/>
      <c r="FI24" s="17"/>
      <c r="FJ24" s="17">
        <v>6667.4</v>
      </c>
      <c r="FK24" s="15"/>
      <c r="FL24" s="17">
        <v>24.2</v>
      </c>
      <c r="FM24" s="17">
        <v>0</v>
      </c>
      <c r="FN24" s="17">
        <v>0</v>
      </c>
      <c r="FO24" s="17">
        <v>10.3</v>
      </c>
      <c r="FP24" s="17">
        <v>27.4</v>
      </c>
      <c r="FQ24" s="17">
        <v>18.899999999999999</v>
      </c>
      <c r="FR24" s="17">
        <v>3.2</v>
      </c>
      <c r="FS24" s="17">
        <v>16.2</v>
      </c>
      <c r="FT24" s="17">
        <v>100.2</v>
      </c>
    </row>
    <row r="25" spans="1:176" ht="24" customHeight="1" x14ac:dyDescent="0.3">
      <c r="A25" s="16" t="s">
        <v>56</v>
      </c>
      <c r="B25" s="16" t="s">
        <v>773</v>
      </c>
      <c r="C25" s="17">
        <v>57.3</v>
      </c>
      <c r="D25" s="17">
        <v>648.6</v>
      </c>
      <c r="E25" s="17">
        <v>214.2</v>
      </c>
      <c r="F25" s="17"/>
      <c r="G25" s="17"/>
      <c r="H25" s="17">
        <v>87.8</v>
      </c>
      <c r="I25" s="17">
        <v>108</v>
      </c>
      <c r="J25" s="17"/>
      <c r="K25" s="17"/>
      <c r="L25" s="17">
        <v>161.69999999999999</v>
      </c>
      <c r="M25" s="17">
        <v>161.9</v>
      </c>
      <c r="N25" s="17">
        <v>162.1</v>
      </c>
      <c r="O25" s="17">
        <v>256.89999999999998</v>
      </c>
      <c r="P25" s="17">
        <v>215.1</v>
      </c>
      <c r="Q25" s="17">
        <v>110.9</v>
      </c>
      <c r="R25" s="17">
        <v>476.4</v>
      </c>
      <c r="S25" s="17">
        <v>4.9000000000000004</v>
      </c>
      <c r="T25" s="17"/>
      <c r="U25" s="17"/>
      <c r="V25" s="17"/>
      <c r="W25" s="17"/>
      <c r="X25" s="17">
        <v>143.4</v>
      </c>
      <c r="Y25" s="17">
        <v>7.7</v>
      </c>
      <c r="Z25" s="17">
        <v>5.0999999999999996</v>
      </c>
      <c r="AA25" s="17">
        <v>0</v>
      </c>
      <c r="AB25" s="17">
        <v>6.9</v>
      </c>
      <c r="AC25" s="17">
        <v>12.5</v>
      </c>
      <c r="AD25" s="17">
        <v>49.6</v>
      </c>
      <c r="AE25" s="17"/>
      <c r="AF25" s="17"/>
      <c r="AG25" s="17"/>
      <c r="AH25" s="17">
        <v>0</v>
      </c>
      <c r="AI25" s="17">
        <v>50.8</v>
      </c>
      <c r="AJ25" s="17">
        <v>48.6</v>
      </c>
      <c r="AK25" s="17"/>
      <c r="AL25" s="17"/>
      <c r="AM25" s="17"/>
      <c r="AN25" s="17"/>
      <c r="AO25" s="17">
        <v>304.7</v>
      </c>
      <c r="AP25" s="17">
        <v>51</v>
      </c>
      <c r="AQ25" s="17">
        <v>55.8</v>
      </c>
      <c r="AR25" s="17">
        <v>34.200000000000003</v>
      </c>
      <c r="AS25" s="17">
        <v>18.600000000000001</v>
      </c>
      <c r="AT25" s="17">
        <v>19.8</v>
      </c>
      <c r="AU25" s="17">
        <v>78.400000000000006</v>
      </c>
      <c r="AV25" s="17">
        <v>183.6</v>
      </c>
      <c r="AW25" s="17">
        <v>184.3</v>
      </c>
      <c r="AX25" s="17">
        <v>183.5</v>
      </c>
      <c r="AY25" s="17">
        <v>84</v>
      </c>
      <c r="AZ25" s="17">
        <v>7</v>
      </c>
      <c r="BA25" s="17">
        <v>1.7</v>
      </c>
      <c r="BB25" s="17">
        <v>33.4</v>
      </c>
      <c r="BC25" s="17">
        <v>36.799999999999997</v>
      </c>
      <c r="BD25" s="17">
        <v>3.8</v>
      </c>
      <c r="BE25" s="17">
        <v>0</v>
      </c>
      <c r="BF25" s="17">
        <v>84.7</v>
      </c>
      <c r="BG25" s="17"/>
      <c r="BH25" s="17"/>
      <c r="BI25" s="17">
        <v>0</v>
      </c>
      <c r="BJ25" s="17"/>
      <c r="BK25" s="17"/>
      <c r="BL25" s="17"/>
      <c r="BM25" s="17"/>
      <c r="BN25" s="17"/>
      <c r="BO25" s="17"/>
      <c r="BP25" s="17">
        <v>61.8</v>
      </c>
      <c r="BQ25" s="17">
        <v>176.5</v>
      </c>
      <c r="BR25" s="17">
        <v>174.7</v>
      </c>
      <c r="BS25" s="17">
        <v>200</v>
      </c>
      <c r="BT25" s="17">
        <v>274.39999999999998</v>
      </c>
      <c r="BU25" s="17"/>
      <c r="BV25" s="17"/>
      <c r="BW25" s="17"/>
      <c r="BX25" s="17"/>
      <c r="BY25" s="17"/>
      <c r="BZ25" s="17">
        <v>0</v>
      </c>
      <c r="CA25" s="17"/>
      <c r="CB25" s="17"/>
      <c r="CC25" s="17">
        <v>1.3</v>
      </c>
      <c r="CD25" s="17">
        <v>42.6</v>
      </c>
      <c r="CE25" s="17">
        <v>87.4</v>
      </c>
      <c r="CF25" s="17">
        <v>63.6</v>
      </c>
      <c r="CG25" s="17">
        <v>70.8</v>
      </c>
      <c r="CH25" s="17">
        <v>30.2</v>
      </c>
      <c r="CI25" s="17">
        <v>0</v>
      </c>
      <c r="CJ25" s="17"/>
      <c r="CK25" s="17"/>
      <c r="CL25" s="17">
        <v>146.30000000000001</v>
      </c>
      <c r="CM25" s="17">
        <v>146.80000000000001</v>
      </c>
      <c r="CN25" s="17">
        <v>149.4</v>
      </c>
      <c r="CO25" s="17">
        <v>0</v>
      </c>
      <c r="CP25" s="17"/>
      <c r="CQ25" s="17"/>
      <c r="CR25" s="17"/>
      <c r="CS25" s="17"/>
      <c r="CT25" s="17">
        <v>0</v>
      </c>
      <c r="CU25" s="17">
        <v>0</v>
      </c>
      <c r="CV25" s="17">
        <v>0</v>
      </c>
      <c r="CW25" s="17">
        <v>35</v>
      </c>
      <c r="CX25" s="17">
        <v>36.5</v>
      </c>
      <c r="CY25" s="17">
        <v>16</v>
      </c>
      <c r="CZ25" s="17"/>
      <c r="DA25" s="17">
        <v>13.3</v>
      </c>
      <c r="DB25" s="17">
        <v>10</v>
      </c>
      <c r="DC25" s="17">
        <v>5.5</v>
      </c>
      <c r="DD25" s="17">
        <v>0.5</v>
      </c>
      <c r="DE25" s="17">
        <v>3.1</v>
      </c>
      <c r="DF25" s="17">
        <v>2.6</v>
      </c>
      <c r="DG25" s="17">
        <v>20.399999999999999</v>
      </c>
      <c r="DH25" s="17">
        <v>16.399999999999999</v>
      </c>
      <c r="DI25" s="17">
        <v>10.4</v>
      </c>
      <c r="DJ25" s="17">
        <v>3.3</v>
      </c>
      <c r="DK25" s="17">
        <v>18.399999999999999</v>
      </c>
      <c r="DL25" s="17">
        <v>12.1</v>
      </c>
      <c r="DM25" s="17">
        <v>14.3</v>
      </c>
      <c r="DN25" s="17">
        <v>2.5</v>
      </c>
      <c r="DO25" s="17">
        <v>6.5</v>
      </c>
      <c r="DP25" s="17">
        <v>3</v>
      </c>
      <c r="DQ25" s="17">
        <v>2.2000000000000002</v>
      </c>
      <c r="DR25" s="17">
        <v>1.1000000000000001</v>
      </c>
      <c r="DS25" s="17">
        <v>2.8</v>
      </c>
      <c r="DT25" s="17">
        <v>13.8</v>
      </c>
      <c r="DU25" s="17">
        <v>2.2999999999999998</v>
      </c>
      <c r="DV25" s="17">
        <v>2.5</v>
      </c>
      <c r="DW25" s="17">
        <v>0</v>
      </c>
      <c r="DX25" s="17"/>
      <c r="DY25" s="17">
        <v>10.199999999999999</v>
      </c>
      <c r="DZ25" s="17">
        <v>4.7</v>
      </c>
      <c r="EA25" s="17">
        <v>6.4</v>
      </c>
      <c r="EB25" s="17">
        <v>9.4</v>
      </c>
      <c r="EC25" s="17">
        <v>16.3</v>
      </c>
      <c r="ED25" s="17">
        <v>14</v>
      </c>
      <c r="EE25" s="17">
        <v>0.4</v>
      </c>
      <c r="EF25" s="17"/>
      <c r="EG25" s="17">
        <v>2.9</v>
      </c>
      <c r="EH25" s="17">
        <v>12.5</v>
      </c>
      <c r="EI25" s="17">
        <v>0</v>
      </c>
      <c r="EJ25" s="17">
        <v>0</v>
      </c>
      <c r="EK25" s="17">
        <v>11</v>
      </c>
      <c r="EL25" s="17">
        <v>3.4</v>
      </c>
      <c r="EM25" s="17">
        <v>9.1</v>
      </c>
      <c r="EN25" s="17">
        <v>6.1</v>
      </c>
      <c r="EO25" s="17">
        <v>6.6</v>
      </c>
      <c r="EP25" s="17">
        <v>7</v>
      </c>
      <c r="EQ25" s="17">
        <v>11</v>
      </c>
      <c r="ER25" s="17">
        <v>129.9</v>
      </c>
      <c r="ES25" s="17">
        <v>4.5999999999999996</v>
      </c>
      <c r="ET25" s="17">
        <v>74.3</v>
      </c>
      <c r="EU25" s="17">
        <v>0.6</v>
      </c>
      <c r="EV25" s="17">
        <v>0</v>
      </c>
      <c r="EW25" s="17">
        <v>0</v>
      </c>
      <c r="EX25" s="17">
        <v>58.3</v>
      </c>
      <c r="EY25" s="17">
        <v>4.4000000000000004</v>
      </c>
      <c r="EZ25" s="17">
        <v>5.4</v>
      </c>
      <c r="FA25" s="17">
        <v>18.8</v>
      </c>
      <c r="FB25" s="17">
        <v>0</v>
      </c>
      <c r="FC25" s="17">
        <v>43.2</v>
      </c>
      <c r="FD25" s="17">
        <v>23.9</v>
      </c>
      <c r="FE25" s="17">
        <v>16.899999999999999</v>
      </c>
      <c r="FF25" s="17"/>
      <c r="FG25" s="17">
        <v>7.6</v>
      </c>
      <c r="FH25" s="17"/>
      <c r="FI25" s="17"/>
      <c r="FJ25" s="17">
        <v>6754.9</v>
      </c>
      <c r="FK25" s="15"/>
      <c r="FL25" s="17">
        <v>24.2</v>
      </c>
      <c r="FM25" s="17">
        <v>0</v>
      </c>
      <c r="FN25" s="17">
        <v>0</v>
      </c>
      <c r="FO25" s="17">
        <v>10.199999999999999</v>
      </c>
      <c r="FP25" s="17">
        <v>27.4</v>
      </c>
      <c r="FQ25" s="17">
        <v>18.899999999999999</v>
      </c>
      <c r="FR25" s="17">
        <v>3.2</v>
      </c>
      <c r="FS25" s="17">
        <v>16</v>
      </c>
      <c r="FT25" s="17">
        <v>99.9</v>
      </c>
    </row>
    <row r="26" spans="1:176" ht="24" customHeight="1" x14ac:dyDescent="0.3">
      <c r="A26" s="18" t="s">
        <v>56</v>
      </c>
      <c r="B26" s="18" t="s">
        <v>774</v>
      </c>
      <c r="C26" s="19">
        <v>60.3</v>
      </c>
      <c r="D26" s="19">
        <v>653.5</v>
      </c>
      <c r="E26" s="19">
        <v>215</v>
      </c>
      <c r="F26" s="19"/>
      <c r="G26" s="19"/>
      <c r="H26" s="19">
        <v>88.1</v>
      </c>
      <c r="I26" s="19">
        <v>110.7</v>
      </c>
      <c r="J26" s="19"/>
      <c r="K26" s="19"/>
      <c r="L26" s="19">
        <v>152.80000000000001</v>
      </c>
      <c r="M26" s="19">
        <v>153.1</v>
      </c>
      <c r="N26" s="19">
        <v>152.80000000000001</v>
      </c>
      <c r="O26" s="19">
        <v>247.8</v>
      </c>
      <c r="P26" s="19">
        <v>215.6</v>
      </c>
      <c r="Q26" s="19">
        <v>111.3</v>
      </c>
      <c r="R26" s="19">
        <v>343.7</v>
      </c>
      <c r="S26" s="19">
        <v>5</v>
      </c>
      <c r="T26" s="19"/>
      <c r="U26" s="19"/>
      <c r="V26" s="19"/>
      <c r="W26" s="19"/>
      <c r="X26" s="19">
        <v>152</v>
      </c>
      <c r="Y26" s="19">
        <v>8</v>
      </c>
      <c r="Z26" s="19">
        <v>5.2</v>
      </c>
      <c r="AA26" s="19">
        <v>0</v>
      </c>
      <c r="AB26" s="19">
        <v>6.9</v>
      </c>
      <c r="AC26" s="19">
        <v>12.8</v>
      </c>
      <c r="AD26" s="19">
        <v>51.2</v>
      </c>
      <c r="AE26" s="19"/>
      <c r="AF26" s="19"/>
      <c r="AG26" s="19"/>
      <c r="AH26" s="19">
        <v>0</v>
      </c>
      <c r="AI26" s="19">
        <v>51.8</v>
      </c>
      <c r="AJ26" s="19">
        <v>52</v>
      </c>
      <c r="AK26" s="19"/>
      <c r="AL26" s="19"/>
      <c r="AM26" s="19"/>
      <c r="AN26" s="19"/>
      <c r="AO26" s="19">
        <v>309.2</v>
      </c>
      <c r="AP26" s="19">
        <v>51</v>
      </c>
      <c r="AQ26" s="19">
        <v>54.3</v>
      </c>
      <c r="AR26" s="19">
        <v>33.9</v>
      </c>
      <c r="AS26" s="19">
        <v>18.600000000000001</v>
      </c>
      <c r="AT26" s="19">
        <v>19.8</v>
      </c>
      <c r="AU26" s="19">
        <v>83.1</v>
      </c>
      <c r="AV26" s="19">
        <v>185.1</v>
      </c>
      <c r="AW26" s="19">
        <v>184.9</v>
      </c>
      <c r="AX26" s="19">
        <v>183.3</v>
      </c>
      <c r="AY26" s="19">
        <v>86.4</v>
      </c>
      <c r="AZ26" s="19">
        <v>7</v>
      </c>
      <c r="BA26" s="19">
        <v>1.7</v>
      </c>
      <c r="BB26" s="19">
        <v>34.299999999999997</v>
      </c>
      <c r="BC26" s="19">
        <v>37</v>
      </c>
      <c r="BD26" s="19">
        <v>3.8</v>
      </c>
      <c r="BE26" s="19">
        <v>0</v>
      </c>
      <c r="BF26" s="19">
        <v>85.7</v>
      </c>
      <c r="BG26" s="19"/>
      <c r="BH26" s="19"/>
      <c r="BI26" s="19">
        <v>0</v>
      </c>
      <c r="BJ26" s="19"/>
      <c r="BK26" s="19"/>
      <c r="BL26" s="19"/>
      <c r="BM26" s="19"/>
      <c r="BN26" s="19"/>
      <c r="BO26" s="19"/>
      <c r="BP26" s="19">
        <v>61.6</v>
      </c>
      <c r="BQ26" s="19">
        <v>176</v>
      </c>
      <c r="BR26" s="19">
        <v>174.1</v>
      </c>
      <c r="BS26" s="19">
        <v>200</v>
      </c>
      <c r="BT26" s="19">
        <v>272.8</v>
      </c>
      <c r="BU26" s="19"/>
      <c r="BV26" s="19"/>
      <c r="BW26" s="19"/>
      <c r="BX26" s="19"/>
      <c r="BY26" s="19"/>
      <c r="BZ26" s="19">
        <v>0</v>
      </c>
      <c r="CA26" s="19"/>
      <c r="CB26" s="19"/>
      <c r="CC26" s="19">
        <v>1.3</v>
      </c>
      <c r="CD26" s="19">
        <v>74.599999999999994</v>
      </c>
      <c r="CE26" s="19">
        <v>108.6</v>
      </c>
      <c r="CF26" s="19">
        <v>67.400000000000006</v>
      </c>
      <c r="CG26" s="19">
        <v>71.3</v>
      </c>
      <c r="CH26" s="19">
        <v>30.6</v>
      </c>
      <c r="CI26" s="19">
        <v>0</v>
      </c>
      <c r="CJ26" s="19"/>
      <c r="CK26" s="19"/>
      <c r="CL26" s="19">
        <v>145.80000000000001</v>
      </c>
      <c r="CM26" s="19">
        <v>146.4</v>
      </c>
      <c r="CN26" s="19">
        <v>149.6</v>
      </c>
      <c r="CO26" s="19">
        <v>0</v>
      </c>
      <c r="CP26" s="19"/>
      <c r="CQ26" s="19"/>
      <c r="CR26" s="19"/>
      <c r="CS26" s="19"/>
      <c r="CT26" s="19">
        <v>0</v>
      </c>
      <c r="CU26" s="19">
        <v>0</v>
      </c>
      <c r="CV26" s="19">
        <v>0.2</v>
      </c>
      <c r="CW26" s="19">
        <v>31</v>
      </c>
      <c r="CX26" s="19">
        <v>57.6</v>
      </c>
      <c r="CY26" s="19">
        <v>13.5</v>
      </c>
      <c r="CZ26" s="19"/>
      <c r="DA26" s="19">
        <v>13.5</v>
      </c>
      <c r="DB26" s="19">
        <v>9.9</v>
      </c>
      <c r="DC26" s="19">
        <v>5.3</v>
      </c>
      <c r="DD26" s="19">
        <v>0.5</v>
      </c>
      <c r="DE26" s="19">
        <v>3.1</v>
      </c>
      <c r="DF26" s="19">
        <v>2.6</v>
      </c>
      <c r="DG26" s="19">
        <v>20.6</v>
      </c>
      <c r="DH26" s="19">
        <v>16.399999999999999</v>
      </c>
      <c r="DI26" s="19">
        <v>10.4</v>
      </c>
      <c r="DJ26" s="19">
        <v>3.3</v>
      </c>
      <c r="DK26" s="19">
        <v>18.399999999999999</v>
      </c>
      <c r="DL26" s="19">
        <v>12.9</v>
      </c>
      <c r="DM26" s="19">
        <v>15.3</v>
      </c>
      <c r="DN26" s="19">
        <v>1.4</v>
      </c>
      <c r="DO26" s="19">
        <v>3.1</v>
      </c>
      <c r="DP26" s="19">
        <v>3</v>
      </c>
      <c r="DQ26" s="19">
        <v>2.2000000000000002</v>
      </c>
      <c r="DR26" s="19">
        <v>1.1000000000000001</v>
      </c>
      <c r="DS26" s="19">
        <v>2.8</v>
      </c>
      <c r="DT26" s="19">
        <v>14.7</v>
      </c>
      <c r="DU26" s="19">
        <v>2.2999999999999998</v>
      </c>
      <c r="DV26" s="19">
        <v>2.5</v>
      </c>
      <c r="DW26" s="19">
        <v>0</v>
      </c>
      <c r="DX26" s="19"/>
      <c r="DY26" s="19">
        <v>10.199999999999999</v>
      </c>
      <c r="DZ26" s="19">
        <v>4.5</v>
      </c>
      <c r="EA26" s="19">
        <v>6.5</v>
      </c>
      <c r="EB26" s="19">
        <v>8.9</v>
      </c>
      <c r="EC26" s="19">
        <v>16.399999999999999</v>
      </c>
      <c r="ED26" s="19">
        <v>14.5</v>
      </c>
      <c r="EE26" s="19">
        <v>0</v>
      </c>
      <c r="EF26" s="19"/>
      <c r="EG26" s="19">
        <v>4.4000000000000004</v>
      </c>
      <c r="EH26" s="19">
        <v>12</v>
      </c>
      <c r="EI26" s="19">
        <v>0</v>
      </c>
      <c r="EJ26" s="19">
        <v>0</v>
      </c>
      <c r="EK26" s="19">
        <v>11</v>
      </c>
      <c r="EL26" s="19">
        <v>3.4</v>
      </c>
      <c r="EM26" s="19">
        <v>9.1</v>
      </c>
      <c r="EN26" s="19">
        <v>6.1</v>
      </c>
      <c r="EO26" s="19">
        <v>6.6</v>
      </c>
      <c r="EP26" s="19">
        <v>6.8</v>
      </c>
      <c r="EQ26" s="19">
        <v>11.5</v>
      </c>
      <c r="ER26" s="19">
        <v>201.5</v>
      </c>
      <c r="ES26" s="19">
        <v>7.2</v>
      </c>
      <c r="ET26" s="19">
        <v>112.1</v>
      </c>
      <c r="EU26" s="19">
        <v>0.6</v>
      </c>
      <c r="EV26" s="19">
        <v>0</v>
      </c>
      <c r="EW26" s="19">
        <v>0</v>
      </c>
      <c r="EX26" s="19">
        <v>83.2</v>
      </c>
      <c r="EY26" s="19">
        <v>6.9</v>
      </c>
      <c r="EZ26" s="19">
        <v>5.5</v>
      </c>
      <c r="FA26" s="19">
        <v>18.8</v>
      </c>
      <c r="FB26" s="19">
        <v>0</v>
      </c>
      <c r="FC26" s="19">
        <v>43</v>
      </c>
      <c r="FD26" s="19">
        <v>26</v>
      </c>
      <c r="FE26" s="19">
        <v>16.399999999999999</v>
      </c>
      <c r="FF26" s="19"/>
      <c r="FG26" s="19">
        <v>8.1999999999999993</v>
      </c>
      <c r="FH26" s="19"/>
      <c r="FI26" s="19"/>
      <c r="FJ26" s="19">
        <v>6837.7</v>
      </c>
      <c r="FK26" s="15"/>
      <c r="FL26" s="19">
        <v>24.2</v>
      </c>
      <c r="FM26" s="19">
        <v>0</v>
      </c>
      <c r="FN26" s="19">
        <v>0</v>
      </c>
      <c r="FO26" s="19">
        <v>10.3</v>
      </c>
      <c r="FP26" s="19">
        <v>27.4</v>
      </c>
      <c r="FQ26" s="19">
        <v>18.899999999999999</v>
      </c>
      <c r="FR26" s="19">
        <v>3.1</v>
      </c>
      <c r="FS26" s="19">
        <v>16</v>
      </c>
      <c r="FT26" s="19">
        <v>99.9</v>
      </c>
    </row>
    <row r="27" spans="1:176" ht="24" customHeight="1" x14ac:dyDescent="0.3">
      <c r="A27" s="13" t="s">
        <v>56</v>
      </c>
      <c r="B27" s="13" t="s">
        <v>775</v>
      </c>
      <c r="C27" s="14">
        <v>59.5</v>
      </c>
      <c r="D27" s="14">
        <v>646.4</v>
      </c>
      <c r="E27" s="14">
        <v>214</v>
      </c>
      <c r="F27" s="14"/>
      <c r="G27" s="14"/>
      <c r="H27" s="14">
        <v>86</v>
      </c>
      <c r="I27" s="14">
        <v>104.7</v>
      </c>
      <c r="J27" s="14"/>
      <c r="K27" s="14"/>
      <c r="L27" s="14">
        <v>185.5</v>
      </c>
      <c r="M27" s="14">
        <v>203.3</v>
      </c>
      <c r="N27" s="14">
        <v>204.4</v>
      </c>
      <c r="O27" s="14">
        <v>289</v>
      </c>
      <c r="P27" s="14">
        <v>213</v>
      </c>
      <c r="Q27" s="14">
        <v>111.3</v>
      </c>
      <c r="R27" s="14">
        <v>241.8</v>
      </c>
      <c r="S27" s="14">
        <v>4.9000000000000004</v>
      </c>
      <c r="T27" s="14"/>
      <c r="U27" s="14"/>
      <c r="V27" s="14"/>
      <c r="W27" s="14"/>
      <c r="X27" s="14">
        <v>148.80000000000001</v>
      </c>
      <c r="Y27" s="14">
        <v>7.3</v>
      </c>
      <c r="Z27" s="14">
        <v>5</v>
      </c>
      <c r="AA27" s="14">
        <v>5.2</v>
      </c>
      <c r="AB27" s="14">
        <v>6.9</v>
      </c>
      <c r="AC27" s="14">
        <v>12.8</v>
      </c>
      <c r="AD27" s="14">
        <v>51.5</v>
      </c>
      <c r="AE27" s="14"/>
      <c r="AF27" s="14"/>
      <c r="AG27" s="14"/>
      <c r="AH27" s="14">
        <v>0</v>
      </c>
      <c r="AI27" s="14">
        <v>80</v>
      </c>
      <c r="AJ27" s="14">
        <v>80.3</v>
      </c>
      <c r="AK27" s="14"/>
      <c r="AL27" s="14"/>
      <c r="AM27" s="14"/>
      <c r="AN27" s="14"/>
      <c r="AO27" s="14">
        <v>305.10000000000002</v>
      </c>
      <c r="AP27" s="14">
        <v>51.2</v>
      </c>
      <c r="AQ27" s="14">
        <v>66.099999999999994</v>
      </c>
      <c r="AR27" s="14">
        <v>33</v>
      </c>
      <c r="AS27" s="14">
        <v>18.600000000000001</v>
      </c>
      <c r="AT27" s="14">
        <v>19.8</v>
      </c>
      <c r="AU27" s="14">
        <v>78.3</v>
      </c>
      <c r="AV27" s="14">
        <v>181.8</v>
      </c>
      <c r="AW27" s="14">
        <v>181.2</v>
      </c>
      <c r="AX27" s="14">
        <v>184</v>
      </c>
      <c r="AY27" s="14">
        <v>83.9</v>
      </c>
      <c r="AZ27" s="14">
        <v>7</v>
      </c>
      <c r="BA27" s="14">
        <v>1.7</v>
      </c>
      <c r="BB27" s="14">
        <v>33</v>
      </c>
      <c r="BC27" s="14">
        <v>36.5</v>
      </c>
      <c r="BD27" s="14">
        <v>3.8</v>
      </c>
      <c r="BE27" s="14">
        <v>0</v>
      </c>
      <c r="BF27" s="14">
        <v>83.5</v>
      </c>
      <c r="BG27" s="14"/>
      <c r="BH27" s="14"/>
      <c r="BI27" s="14">
        <v>0</v>
      </c>
      <c r="BJ27" s="14"/>
      <c r="BK27" s="14"/>
      <c r="BL27" s="14"/>
      <c r="BM27" s="14"/>
      <c r="BN27" s="14"/>
      <c r="BO27" s="14"/>
      <c r="BP27" s="14">
        <v>61</v>
      </c>
      <c r="BQ27" s="14">
        <v>175.5</v>
      </c>
      <c r="BR27" s="14">
        <v>173.4</v>
      </c>
      <c r="BS27" s="14">
        <v>200</v>
      </c>
      <c r="BT27" s="14">
        <v>273.2</v>
      </c>
      <c r="BU27" s="14"/>
      <c r="BV27" s="14"/>
      <c r="BW27" s="14"/>
      <c r="BX27" s="14"/>
      <c r="BY27" s="14"/>
      <c r="BZ27" s="14">
        <v>0</v>
      </c>
      <c r="CA27" s="14"/>
      <c r="CB27" s="14"/>
      <c r="CC27" s="14">
        <v>1.3</v>
      </c>
      <c r="CD27" s="14">
        <v>126.5</v>
      </c>
      <c r="CE27" s="14">
        <v>113.5</v>
      </c>
      <c r="CF27" s="14">
        <v>66.099999999999994</v>
      </c>
      <c r="CG27" s="14">
        <v>70.7</v>
      </c>
      <c r="CH27" s="14">
        <v>30</v>
      </c>
      <c r="CI27" s="14">
        <v>0</v>
      </c>
      <c r="CJ27" s="14"/>
      <c r="CK27" s="14"/>
      <c r="CL27" s="14">
        <v>144.80000000000001</v>
      </c>
      <c r="CM27" s="14">
        <v>145.4</v>
      </c>
      <c r="CN27" s="14">
        <v>148.6</v>
      </c>
      <c r="CO27" s="14">
        <v>0</v>
      </c>
      <c r="CP27" s="14"/>
      <c r="CQ27" s="14"/>
      <c r="CR27" s="14"/>
      <c r="CS27" s="14"/>
      <c r="CT27" s="14">
        <v>0</v>
      </c>
      <c r="CU27" s="14">
        <v>0</v>
      </c>
      <c r="CV27" s="14">
        <v>0.6</v>
      </c>
      <c r="CW27" s="14">
        <v>33.6</v>
      </c>
      <c r="CX27" s="14">
        <v>61.4</v>
      </c>
      <c r="CY27" s="14">
        <v>13.3</v>
      </c>
      <c r="CZ27" s="14"/>
      <c r="DA27" s="14">
        <v>13.2</v>
      </c>
      <c r="DB27" s="14">
        <v>10</v>
      </c>
      <c r="DC27" s="14">
        <v>5.2</v>
      </c>
      <c r="DD27" s="14">
        <v>0.5</v>
      </c>
      <c r="DE27" s="14">
        <v>3.1</v>
      </c>
      <c r="DF27" s="14">
        <v>2.6</v>
      </c>
      <c r="DG27" s="14">
        <v>20.100000000000001</v>
      </c>
      <c r="DH27" s="14">
        <v>16.399999999999999</v>
      </c>
      <c r="DI27" s="14">
        <v>10.4</v>
      </c>
      <c r="DJ27" s="14">
        <v>3.3</v>
      </c>
      <c r="DK27" s="14">
        <v>18.399999999999999</v>
      </c>
      <c r="DL27" s="14">
        <v>13.2</v>
      </c>
      <c r="DM27" s="14">
        <v>15.7</v>
      </c>
      <c r="DN27" s="14">
        <v>1.4</v>
      </c>
      <c r="DO27" s="14">
        <v>3.9</v>
      </c>
      <c r="DP27" s="14">
        <v>3</v>
      </c>
      <c r="DQ27" s="14">
        <v>2.2000000000000002</v>
      </c>
      <c r="DR27" s="14">
        <v>1.1000000000000001</v>
      </c>
      <c r="DS27" s="14">
        <v>2.8</v>
      </c>
      <c r="DT27" s="14">
        <v>15</v>
      </c>
      <c r="DU27" s="14">
        <v>2.2999999999999998</v>
      </c>
      <c r="DV27" s="14">
        <v>2.5</v>
      </c>
      <c r="DW27" s="14">
        <v>0</v>
      </c>
      <c r="DX27" s="14"/>
      <c r="DY27" s="14">
        <v>10.199999999999999</v>
      </c>
      <c r="DZ27" s="14">
        <v>4.5</v>
      </c>
      <c r="EA27" s="14">
        <v>6.3</v>
      </c>
      <c r="EB27" s="14">
        <v>8.6</v>
      </c>
      <c r="EC27" s="14">
        <v>16.5</v>
      </c>
      <c r="ED27" s="14">
        <v>10.7</v>
      </c>
      <c r="EE27" s="14">
        <v>0</v>
      </c>
      <c r="EF27" s="14"/>
      <c r="EG27" s="14">
        <v>0.8</v>
      </c>
      <c r="EH27" s="14">
        <v>4.3</v>
      </c>
      <c r="EI27" s="14">
        <v>0</v>
      </c>
      <c r="EJ27" s="14">
        <v>0</v>
      </c>
      <c r="EK27" s="14">
        <v>11</v>
      </c>
      <c r="EL27" s="14">
        <v>3.4</v>
      </c>
      <c r="EM27" s="14">
        <v>9.1</v>
      </c>
      <c r="EN27" s="14">
        <v>6.1</v>
      </c>
      <c r="EO27" s="14">
        <v>6.6</v>
      </c>
      <c r="EP27" s="14">
        <v>6.8</v>
      </c>
      <c r="EQ27" s="14">
        <v>10.6</v>
      </c>
      <c r="ER27" s="14">
        <v>209.7</v>
      </c>
      <c r="ES27" s="14">
        <v>9.5</v>
      </c>
      <c r="ET27" s="14">
        <v>120.7</v>
      </c>
      <c r="EU27" s="14">
        <v>0.6</v>
      </c>
      <c r="EV27" s="14">
        <v>0</v>
      </c>
      <c r="EW27" s="14">
        <v>0</v>
      </c>
      <c r="EX27" s="14">
        <v>87</v>
      </c>
      <c r="EY27" s="14">
        <v>9.1999999999999993</v>
      </c>
      <c r="EZ27" s="14">
        <v>5.4</v>
      </c>
      <c r="FA27" s="14">
        <v>18.8</v>
      </c>
      <c r="FB27" s="14">
        <v>0</v>
      </c>
      <c r="FC27" s="14">
        <v>42.6</v>
      </c>
      <c r="FD27" s="14">
        <v>25.9</v>
      </c>
      <c r="FE27" s="14">
        <v>15.6</v>
      </c>
      <c r="FF27" s="14"/>
      <c r="FG27" s="14">
        <v>8.5</v>
      </c>
      <c r="FH27" s="14"/>
      <c r="FI27" s="14"/>
      <c r="FJ27" s="14">
        <v>7004.3</v>
      </c>
      <c r="FK27" s="15"/>
      <c r="FL27" s="14">
        <v>24.2</v>
      </c>
      <c r="FM27" s="14">
        <v>0</v>
      </c>
      <c r="FN27" s="14">
        <v>0</v>
      </c>
      <c r="FO27" s="14">
        <v>10.199999999999999</v>
      </c>
      <c r="FP27" s="14">
        <v>27.4</v>
      </c>
      <c r="FQ27" s="14">
        <v>18.899999999999999</v>
      </c>
      <c r="FR27" s="14">
        <v>3</v>
      </c>
      <c r="FS27" s="14">
        <v>16.100000000000001</v>
      </c>
      <c r="FT27" s="14">
        <v>99.8</v>
      </c>
    </row>
    <row r="28" spans="1:176" ht="24" customHeight="1" x14ac:dyDescent="0.3">
      <c r="A28" s="16" t="s">
        <v>56</v>
      </c>
      <c r="B28" s="16" t="s">
        <v>776</v>
      </c>
      <c r="C28" s="17">
        <v>70.3</v>
      </c>
      <c r="D28" s="17">
        <v>647.1</v>
      </c>
      <c r="E28" s="17">
        <v>213.9</v>
      </c>
      <c r="F28" s="17"/>
      <c r="G28" s="17"/>
      <c r="H28" s="17">
        <v>86.1</v>
      </c>
      <c r="I28" s="17">
        <v>103.8</v>
      </c>
      <c r="J28" s="17"/>
      <c r="K28" s="17"/>
      <c r="L28" s="17">
        <v>184.9</v>
      </c>
      <c r="M28" s="17">
        <v>193.3</v>
      </c>
      <c r="N28" s="17">
        <v>193.8</v>
      </c>
      <c r="O28" s="17">
        <v>283.8</v>
      </c>
      <c r="P28" s="17">
        <v>212.3</v>
      </c>
      <c r="Q28" s="17">
        <v>110.8</v>
      </c>
      <c r="R28" s="17">
        <v>349.7</v>
      </c>
      <c r="S28" s="17">
        <v>4.9000000000000004</v>
      </c>
      <c r="T28" s="17"/>
      <c r="U28" s="17"/>
      <c r="V28" s="17"/>
      <c r="W28" s="17"/>
      <c r="X28" s="17">
        <v>148.5</v>
      </c>
      <c r="Y28" s="17">
        <v>7.4</v>
      </c>
      <c r="Z28" s="17">
        <v>5.0999999999999996</v>
      </c>
      <c r="AA28" s="17">
        <v>5.3</v>
      </c>
      <c r="AB28" s="17">
        <v>6.9</v>
      </c>
      <c r="AC28" s="17">
        <v>12.8</v>
      </c>
      <c r="AD28" s="17">
        <v>50.3</v>
      </c>
      <c r="AE28" s="17"/>
      <c r="AF28" s="17"/>
      <c r="AG28" s="17"/>
      <c r="AH28" s="17">
        <v>0</v>
      </c>
      <c r="AI28" s="17">
        <v>80.2</v>
      </c>
      <c r="AJ28" s="17">
        <v>149</v>
      </c>
      <c r="AK28" s="17"/>
      <c r="AL28" s="17"/>
      <c r="AM28" s="17"/>
      <c r="AN28" s="17"/>
      <c r="AO28" s="17">
        <v>303.2</v>
      </c>
      <c r="AP28" s="17">
        <v>51</v>
      </c>
      <c r="AQ28" s="17">
        <v>87.2</v>
      </c>
      <c r="AR28" s="17">
        <v>32.700000000000003</v>
      </c>
      <c r="AS28" s="17">
        <v>18.600000000000001</v>
      </c>
      <c r="AT28" s="17">
        <v>19.8</v>
      </c>
      <c r="AU28" s="17">
        <v>76.7</v>
      </c>
      <c r="AV28" s="17">
        <v>182.7</v>
      </c>
      <c r="AW28" s="17">
        <v>182.8</v>
      </c>
      <c r="AX28" s="17">
        <v>183.5</v>
      </c>
      <c r="AY28" s="17">
        <v>85.2</v>
      </c>
      <c r="AZ28" s="17">
        <v>7</v>
      </c>
      <c r="BA28" s="17">
        <v>1.7</v>
      </c>
      <c r="BB28" s="17">
        <v>33</v>
      </c>
      <c r="BC28" s="17">
        <v>36.299999999999997</v>
      </c>
      <c r="BD28" s="17">
        <v>3.8</v>
      </c>
      <c r="BE28" s="17">
        <v>0</v>
      </c>
      <c r="BF28" s="17">
        <v>84</v>
      </c>
      <c r="BG28" s="17"/>
      <c r="BH28" s="17"/>
      <c r="BI28" s="17">
        <v>20.9</v>
      </c>
      <c r="BJ28" s="17"/>
      <c r="BK28" s="17"/>
      <c r="BL28" s="17"/>
      <c r="BM28" s="17"/>
      <c r="BN28" s="17"/>
      <c r="BO28" s="17"/>
      <c r="BP28" s="17">
        <v>61.3</v>
      </c>
      <c r="BQ28" s="17">
        <v>174.3</v>
      </c>
      <c r="BR28" s="17">
        <v>171.8</v>
      </c>
      <c r="BS28" s="17">
        <v>200</v>
      </c>
      <c r="BT28" s="17">
        <v>271.10000000000002</v>
      </c>
      <c r="BU28" s="17"/>
      <c r="BV28" s="17"/>
      <c r="BW28" s="17"/>
      <c r="BX28" s="17"/>
      <c r="BY28" s="17"/>
      <c r="BZ28" s="17">
        <v>0</v>
      </c>
      <c r="CA28" s="17"/>
      <c r="CB28" s="17"/>
      <c r="CC28" s="17">
        <v>1.3</v>
      </c>
      <c r="CD28" s="17">
        <v>69.400000000000006</v>
      </c>
      <c r="CE28" s="17">
        <v>111.2</v>
      </c>
      <c r="CF28" s="17">
        <v>66.099999999999994</v>
      </c>
      <c r="CG28" s="17">
        <v>70.8</v>
      </c>
      <c r="CH28" s="17">
        <v>30</v>
      </c>
      <c r="CI28" s="17">
        <v>0</v>
      </c>
      <c r="CJ28" s="17"/>
      <c r="CK28" s="17"/>
      <c r="CL28" s="17">
        <v>143.9</v>
      </c>
      <c r="CM28" s="17">
        <v>144.69999999999999</v>
      </c>
      <c r="CN28" s="17">
        <v>148.6</v>
      </c>
      <c r="CO28" s="17">
        <v>0</v>
      </c>
      <c r="CP28" s="17"/>
      <c r="CQ28" s="17"/>
      <c r="CR28" s="17"/>
      <c r="CS28" s="17"/>
      <c r="CT28" s="17">
        <v>0</v>
      </c>
      <c r="CU28" s="17">
        <v>0</v>
      </c>
      <c r="CV28" s="17">
        <v>0.8</v>
      </c>
      <c r="CW28" s="17">
        <v>32.6</v>
      </c>
      <c r="CX28" s="17">
        <v>62.6</v>
      </c>
      <c r="CY28" s="17">
        <v>13.2</v>
      </c>
      <c r="CZ28" s="17"/>
      <c r="DA28" s="17">
        <v>13.2</v>
      </c>
      <c r="DB28" s="17">
        <v>9.9</v>
      </c>
      <c r="DC28" s="17">
        <v>5.2</v>
      </c>
      <c r="DD28" s="17">
        <v>0.5</v>
      </c>
      <c r="DE28" s="17">
        <v>3.1</v>
      </c>
      <c r="DF28" s="17">
        <v>2.6</v>
      </c>
      <c r="DG28" s="17">
        <v>20.3</v>
      </c>
      <c r="DH28" s="17">
        <v>16.399999999999999</v>
      </c>
      <c r="DI28" s="17">
        <v>10.4</v>
      </c>
      <c r="DJ28" s="17">
        <v>3.3</v>
      </c>
      <c r="DK28" s="17">
        <v>18.399999999999999</v>
      </c>
      <c r="DL28" s="17">
        <v>13.2</v>
      </c>
      <c r="DM28" s="17">
        <v>15.8</v>
      </c>
      <c r="DN28" s="17">
        <v>1.2</v>
      </c>
      <c r="DO28" s="17">
        <v>3.6</v>
      </c>
      <c r="DP28" s="17">
        <v>3</v>
      </c>
      <c r="DQ28" s="17">
        <v>2.2000000000000002</v>
      </c>
      <c r="DR28" s="17">
        <v>1.1000000000000001</v>
      </c>
      <c r="DS28" s="17">
        <v>2.8</v>
      </c>
      <c r="DT28" s="17">
        <v>15.1</v>
      </c>
      <c r="DU28" s="17">
        <v>2.4</v>
      </c>
      <c r="DV28" s="17">
        <v>0.2</v>
      </c>
      <c r="DW28" s="17">
        <v>0.9</v>
      </c>
      <c r="DX28" s="17"/>
      <c r="DY28" s="17">
        <v>10.199999999999999</v>
      </c>
      <c r="DZ28" s="17">
        <v>4.5</v>
      </c>
      <c r="EA28" s="17">
        <v>6.3</v>
      </c>
      <c r="EB28" s="17">
        <v>8.5</v>
      </c>
      <c r="EC28" s="17">
        <v>16.2</v>
      </c>
      <c r="ED28" s="17">
        <v>7</v>
      </c>
      <c r="EE28" s="17">
        <v>0</v>
      </c>
      <c r="EF28" s="17"/>
      <c r="EG28" s="17">
        <v>0</v>
      </c>
      <c r="EH28" s="17">
        <v>1.1000000000000001</v>
      </c>
      <c r="EI28" s="17">
        <v>0</v>
      </c>
      <c r="EJ28" s="17">
        <v>0</v>
      </c>
      <c r="EK28" s="17">
        <v>11</v>
      </c>
      <c r="EL28" s="17">
        <v>3.4</v>
      </c>
      <c r="EM28" s="17">
        <v>9</v>
      </c>
      <c r="EN28" s="17">
        <v>6.1</v>
      </c>
      <c r="EO28" s="17">
        <v>6.6</v>
      </c>
      <c r="EP28" s="17">
        <v>6.8</v>
      </c>
      <c r="EQ28" s="17">
        <v>12.5</v>
      </c>
      <c r="ER28" s="17">
        <v>212.1</v>
      </c>
      <c r="ES28" s="17">
        <v>11.4</v>
      </c>
      <c r="ET28" s="17">
        <v>122.1</v>
      </c>
      <c r="EU28" s="17">
        <v>0.6</v>
      </c>
      <c r="EV28" s="17">
        <v>0</v>
      </c>
      <c r="EW28" s="17">
        <v>0</v>
      </c>
      <c r="EX28" s="17">
        <v>88.4</v>
      </c>
      <c r="EY28" s="17">
        <v>11.1</v>
      </c>
      <c r="EZ28" s="17">
        <v>5.5</v>
      </c>
      <c r="FA28" s="17">
        <v>18.600000000000001</v>
      </c>
      <c r="FB28" s="17">
        <v>0</v>
      </c>
      <c r="FC28" s="17">
        <v>42.4</v>
      </c>
      <c r="FD28" s="17">
        <v>25.8</v>
      </c>
      <c r="FE28" s="17">
        <v>16.399999999999999</v>
      </c>
      <c r="FF28" s="17"/>
      <c r="FG28" s="17">
        <v>8.1</v>
      </c>
      <c r="FH28" s="17"/>
      <c r="FI28" s="17"/>
      <c r="FJ28" s="17">
        <v>7140.5</v>
      </c>
      <c r="FK28" s="15"/>
      <c r="FL28" s="17">
        <v>24.2</v>
      </c>
      <c r="FM28" s="17">
        <v>0</v>
      </c>
      <c r="FN28" s="17">
        <v>0</v>
      </c>
      <c r="FO28" s="17">
        <v>10.199999999999999</v>
      </c>
      <c r="FP28" s="17">
        <v>27.3</v>
      </c>
      <c r="FQ28" s="17">
        <v>18.899999999999999</v>
      </c>
      <c r="FR28" s="17">
        <v>2.9</v>
      </c>
      <c r="FS28" s="17">
        <v>16</v>
      </c>
      <c r="FT28" s="17">
        <v>99.5</v>
      </c>
    </row>
    <row r="29" spans="1:176" ht="24" customHeight="1" x14ac:dyDescent="0.3">
      <c r="A29" s="16" t="s">
        <v>56</v>
      </c>
      <c r="B29" s="16" t="s">
        <v>777</v>
      </c>
      <c r="C29" s="17">
        <v>88.9</v>
      </c>
      <c r="D29" s="17">
        <v>647.70000000000005</v>
      </c>
      <c r="E29" s="17">
        <v>213.2</v>
      </c>
      <c r="F29" s="17"/>
      <c r="G29" s="17"/>
      <c r="H29" s="17">
        <v>83.2</v>
      </c>
      <c r="I29" s="17">
        <v>104.3</v>
      </c>
      <c r="J29" s="17"/>
      <c r="K29" s="17"/>
      <c r="L29" s="17">
        <v>181.9</v>
      </c>
      <c r="M29" s="17">
        <v>190.2</v>
      </c>
      <c r="N29" s="17">
        <v>191.2</v>
      </c>
      <c r="O29" s="17">
        <v>268.7</v>
      </c>
      <c r="P29" s="17">
        <v>209.7</v>
      </c>
      <c r="Q29" s="17">
        <v>109.2</v>
      </c>
      <c r="R29" s="17">
        <v>352.7</v>
      </c>
      <c r="S29" s="17">
        <v>5</v>
      </c>
      <c r="T29" s="17"/>
      <c r="U29" s="17"/>
      <c r="V29" s="17"/>
      <c r="W29" s="17"/>
      <c r="X29" s="17">
        <v>147.1</v>
      </c>
      <c r="Y29" s="17">
        <v>7.5</v>
      </c>
      <c r="Z29" s="17">
        <v>5.0999999999999996</v>
      </c>
      <c r="AA29" s="17">
        <v>5.3</v>
      </c>
      <c r="AB29" s="17">
        <v>6.9</v>
      </c>
      <c r="AC29" s="17">
        <v>12.8</v>
      </c>
      <c r="AD29" s="17">
        <v>70.599999999999994</v>
      </c>
      <c r="AE29" s="17"/>
      <c r="AF29" s="17"/>
      <c r="AG29" s="17"/>
      <c r="AH29" s="17">
        <v>0</v>
      </c>
      <c r="AI29" s="17">
        <v>80.400000000000006</v>
      </c>
      <c r="AJ29" s="17">
        <v>152</v>
      </c>
      <c r="AK29" s="17"/>
      <c r="AL29" s="17"/>
      <c r="AM29" s="17"/>
      <c r="AN29" s="17"/>
      <c r="AO29" s="17">
        <v>307.2</v>
      </c>
      <c r="AP29" s="17">
        <v>51</v>
      </c>
      <c r="AQ29" s="17">
        <v>114.9</v>
      </c>
      <c r="AR29" s="17">
        <v>33.1</v>
      </c>
      <c r="AS29" s="17">
        <v>18.600000000000001</v>
      </c>
      <c r="AT29" s="17">
        <v>19.8</v>
      </c>
      <c r="AU29" s="17">
        <v>81.2</v>
      </c>
      <c r="AV29" s="17">
        <v>179.3</v>
      </c>
      <c r="AW29" s="17">
        <v>180.7</v>
      </c>
      <c r="AX29" s="17">
        <v>183</v>
      </c>
      <c r="AY29" s="17">
        <v>83.6</v>
      </c>
      <c r="AZ29" s="17">
        <v>7</v>
      </c>
      <c r="BA29" s="17">
        <v>1.6</v>
      </c>
      <c r="BB29" s="17">
        <v>31.9</v>
      </c>
      <c r="BC29" s="17">
        <v>37.700000000000003</v>
      </c>
      <c r="BD29" s="17">
        <v>3.8</v>
      </c>
      <c r="BE29" s="17">
        <v>0</v>
      </c>
      <c r="BF29" s="17">
        <v>84.9</v>
      </c>
      <c r="BG29" s="17"/>
      <c r="BH29" s="17"/>
      <c r="BI29" s="17">
        <v>47.1</v>
      </c>
      <c r="BJ29" s="17"/>
      <c r="BK29" s="17"/>
      <c r="BL29" s="17"/>
      <c r="BM29" s="17"/>
      <c r="BN29" s="17"/>
      <c r="BO29" s="17"/>
      <c r="BP29" s="17">
        <v>63.2</v>
      </c>
      <c r="BQ29" s="17">
        <v>170.7</v>
      </c>
      <c r="BR29" s="17">
        <v>168.7</v>
      </c>
      <c r="BS29" s="17">
        <v>200</v>
      </c>
      <c r="BT29" s="17">
        <v>269.89999999999998</v>
      </c>
      <c r="BU29" s="17"/>
      <c r="BV29" s="17"/>
      <c r="BW29" s="17"/>
      <c r="BX29" s="17"/>
      <c r="BY29" s="17"/>
      <c r="BZ29" s="17">
        <v>50.2</v>
      </c>
      <c r="CA29" s="17"/>
      <c r="CB29" s="17"/>
      <c r="CC29" s="17">
        <v>1.3</v>
      </c>
      <c r="CD29" s="17">
        <v>48.1</v>
      </c>
      <c r="CE29" s="17">
        <v>111.8</v>
      </c>
      <c r="CF29" s="17">
        <v>67</v>
      </c>
      <c r="CG29" s="17">
        <v>71.599999999999994</v>
      </c>
      <c r="CH29" s="17">
        <v>30.5</v>
      </c>
      <c r="CI29" s="17">
        <v>0</v>
      </c>
      <c r="CJ29" s="17"/>
      <c r="CK29" s="17"/>
      <c r="CL29" s="17">
        <v>142.69999999999999</v>
      </c>
      <c r="CM29" s="17">
        <v>142.6</v>
      </c>
      <c r="CN29" s="17">
        <v>146</v>
      </c>
      <c r="CO29" s="17">
        <v>0</v>
      </c>
      <c r="CP29" s="17"/>
      <c r="CQ29" s="17"/>
      <c r="CR29" s="17"/>
      <c r="CS29" s="17"/>
      <c r="CT29" s="17">
        <v>0</v>
      </c>
      <c r="CU29" s="17">
        <v>0</v>
      </c>
      <c r="CV29" s="17">
        <v>0.9</v>
      </c>
      <c r="CW29" s="17">
        <v>29.4</v>
      </c>
      <c r="CX29" s="17">
        <v>62.7</v>
      </c>
      <c r="CY29" s="17">
        <v>15.6</v>
      </c>
      <c r="CZ29" s="17"/>
      <c r="DA29" s="17">
        <v>13.3</v>
      </c>
      <c r="DB29" s="17">
        <v>9.9</v>
      </c>
      <c r="DC29" s="17">
        <v>5.3</v>
      </c>
      <c r="DD29" s="17">
        <v>0.5</v>
      </c>
      <c r="DE29" s="17">
        <v>3.1</v>
      </c>
      <c r="DF29" s="17">
        <v>2.6</v>
      </c>
      <c r="DG29" s="17">
        <v>20</v>
      </c>
      <c r="DH29" s="17">
        <v>16.8</v>
      </c>
      <c r="DI29" s="17">
        <v>10.4</v>
      </c>
      <c r="DJ29" s="17">
        <v>3.3</v>
      </c>
      <c r="DK29" s="17">
        <v>18.399999999999999</v>
      </c>
      <c r="DL29" s="17">
        <v>13.2</v>
      </c>
      <c r="DM29" s="17">
        <v>15.7</v>
      </c>
      <c r="DN29" s="17">
        <v>1</v>
      </c>
      <c r="DO29" s="17">
        <v>3.6</v>
      </c>
      <c r="DP29" s="17">
        <v>3</v>
      </c>
      <c r="DQ29" s="17">
        <v>2.2000000000000002</v>
      </c>
      <c r="DR29" s="17">
        <v>1.1000000000000001</v>
      </c>
      <c r="DS29" s="17">
        <v>2.8</v>
      </c>
      <c r="DT29" s="17">
        <v>15.1</v>
      </c>
      <c r="DU29" s="17">
        <v>2.4</v>
      </c>
      <c r="DV29" s="17">
        <v>8.1</v>
      </c>
      <c r="DW29" s="17">
        <v>1.5</v>
      </c>
      <c r="DX29" s="17"/>
      <c r="DY29" s="17">
        <v>10.199999999999999</v>
      </c>
      <c r="DZ29" s="17">
        <v>4.4000000000000004</v>
      </c>
      <c r="EA29" s="17">
        <v>6.4</v>
      </c>
      <c r="EB29" s="17">
        <v>8.1999999999999993</v>
      </c>
      <c r="EC29" s="17">
        <v>16.100000000000001</v>
      </c>
      <c r="ED29" s="17">
        <v>4.9000000000000004</v>
      </c>
      <c r="EE29" s="17">
        <v>0</v>
      </c>
      <c r="EF29" s="17"/>
      <c r="EG29" s="17">
        <v>0</v>
      </c>
      <c r="EH29" s="17">
        <v>0.1</v>
      </c>
      <c r="EI29" s="17">
        <v>0</v>
      </c>
      <c r="EJ29" s="17">
        <v>0</v>
      </c>
      <c r="EK29" s="17">
        <v>11</v>
      </c>
      <c r="EL29" s="17">
        <v>3.4</v>
      </c>
      <c r="EM29" s="17">
        <v>8.8000000000000007</v>
      </c>
      <c r="EN29" s="17">
        <v>6.2</v>
      </c>
      <c r="EO29" s="17">
        <v>6.6</v>
      </c>
      <c r="EP29" s="17">
        <v>6.8</v>
      </c>
      <c r="EQ29" s="17">
        <v>12</v>
      </c>
      <c r="ER29" s="17">
        <v>212.8</v>
      </c>
      <c r="ES29" s="17">
        <v>12.9</v>
      </c>
      <c r="ET29" s="17">
        <v>121.7</v>
      </c>
      <c r="EU29" s="17">
        <v>0.6</v>
      </c>
      <c r="EV29" s="17">
        <v>0</v>
      </c>
      <c r="EW29" s="17">
        <v>0</v>
      </c>
      <c r="EX29" s="17">
        <v>88.5</v>
      </c>
      <c r="EY29" s="17">
        <v>12.7</v>
      </c>
      <c r="EZ29" s="17">
        <v>5.5</v>
      </c>
      <c r="FA29" s="17">
        <v>18.600000000000001</v>
      </c>
      <c r="FB29" s="17">
        <v>0</v>
      </c>
      <c r="FC29" s="17">
        <v>42.8</v>
      </c>
      <c r="FD29" s="17">
        <v>26</v>
      </c>
      <c r="FE29" s="17">
        <v>16.600000000000001</v>
      </c>
      <c r="FF29" s="17"/>
      <c r="FG29" s="17">
        <v>7.8</v>
      </c>
      <c r="FH29" s="17"/>
      <c r="FI29" s="17"/>
      <c r="FJ29" s="17">
        <v>7237.8</v>
      </c>
      <c r="FK29" s="15"/>
      <c r="FL29" s="17">
        <v>24.2</v>
      </c>
      <c r="FM29" s="17">
        <v>2.58</v>
      </c>
      <c r="FN29" s="17">
        <v>0</v>
      </c>
      <c r="FO29" s="17">
        <v>10.199999999999999</v>
      </c>
      <c r="FP29" s="17">
        <v>27.3</v>
      </c>
      <c r="FQ29" s="17">
        <v>18.899999999999999</v>
      </c>
      <c r="FR29" s="17">
        <v>2.7</v>
      </c>
      <c r="FS29" s="17">
        <v>16</v>
      </c>
      <c r="FT29" s="17">
        <v>101.88</v>
      </c>
    </row>
    <row r="30" spans="1:176" ht="24" customHeight="1" x14ac:dyDescent="0.3">
      <c r="A30" s="16" t="s">
        <v>56</v>
      </c>
      <c r="B30" s="16" t="s">
        <v>778</v>
      </c>
      <c r="C30" s="17">
        <v>90.5</v>
      </c>
      <c r="D30" s="17">
        <v>648.5</v>
      </c>
      <c r="E30" s="17">
        <v>214.5</v>
      </c>
      <c r="F30" s="17"/>
      <c r="G30" s="17"/>
      <c r="H30" s="17">
        <v>81.3</v>
      </c>
      <c r="I30" s="17">
        <v>108.2</v>
      </c>
      <c r="J30" s="17"/>
      <c r="K30" s="17"/>
      <c r="L30" s="17">
        <v>182</v>
      </c>
      <c r="M30" s="17">
        <v>200.2</v>
      </c>
      <c r="N30" s="17">
        <v>200.7</v>
      </c>
      <c r="O30" s="17">
        <v>283.2</v>
      </c>
      <c r="P30" s="17">
        <v>208.4</v>
      </c>
      <c r="Q30" s="17">
        <v>109.9</v>
      </c>
      <c r="R30" s="17">
        <v>348.9</v>
      </c>
      <c r="S30" s="17">
        <v>4.9000000000000004</v>
      </c>
      <c r="T30" s="17"/>
      <c r="U30" s="17"/>
      <c r="V30" s="17"/>
      <c r="W30" s="17"/>
      <c r="X30" s="17">
        <v>149.5</v>
      </c>
      <c r="Y30" s="17">
        <v>7.5</v>
      </c>
      <c r="Z30" s="17">
        <v>5.3</v>
      </c>
      <c r="AA30" s="17">
        <v>5.2</v>
      </c>
      <c r="AB30" s="17">
        <v>6.9</v>
      </c>
      <c r="AC30" s="17">
        <v>1.8</v>
      </c>
      <c r="AD30" s="17">
        <v>70.7</v>
      </c>
      <c r="AE30" s="17"/>
      <c r="AF30" s="17"/>
      <c r="AG30" s="17"/>
      <c r="AH30" s="17">
        <v>0</v>
      </c>
      <c r="AI30" s="17">
        <v>80.599999999999994</v>
      </c>
      <c r="AJ30" s="17">
        <v>166.2</v>
      </c>
      <c r="AK30" s="17"/>
      <c r="AL30" s="17"/>
      <c r="AM30" s="17"/>
      <c r="AN30" s="17"/>
      <c r="AO30" s="17">
        <v>304.39999999999998</v>
      </c>
      <c r="AP30" s="17">
        <v>51</v>
      </c>
      <c r="AQ30" s="17">
        <v>133.6</v>
      </c>
      <c r="AR30" s="17">
        <v>32</v>
      </c>
      <c r="AS30" s="17">
        <v>18.600000000000001</v>
      </c>
      <c r="AT30" s="17">
        <v>19.8</v>
      </c>
      <c r="AU30" s="17">
        <v>79.599999999999994</v>
      </c>
      <c r="AV30" s="17">
        <v>183</v>
      </c>
      <c r="AW30" s="17">
        <v>184.1</v>
      </c>
      <c r="AX30" s="17">
        <v>183.5</v>
      </c>
      <c r="AY30" s="17">
        <v>84.1</v>
      </c>
      <c r="AZ30" s="17">
        <v>7</v>
      </c>
      <c r="BA30" s="17">
        <v>1.7</v>
      </c>
      <c r="BB30" s="17">
        <v>33.700000000000003</v>
      </c>
      <c r="BC30" s="17">
        <v>37.1</v>
      </c>
      <c r="BD30" s="17">
        <v>3.8</v>
      </c>
      <c r="BE30" s="17">
        <v>0</v>
      </c>
      <c r="BF30" s="17">
        <v>84.4</v>
      </c>
      <c r="BG30" s="17"/>
      <c r="BH30" s="17"/>
      <c r="BI30" s="17">
        <v>46.9</v>
      </c>
      <c r="BJ30" s="17"/>
      <c r="BK30" s="17"/>
      <c r="BL30" s="17"/>
      <c r="BM30" s="17"/>
      <c r="BN30" s="17"/>
      <c r="BO30" s="17"/>
      <c r="BP30" s="17">
        <v>61.9</v>
      </c>
      <c r="BQ30" s="17">
        <v>173.1</v>
      </c>
      <c r="BR30" s="17">
        <v>170.5</v>
      </c>
      <c r="BS30" s="17">
        <v>200</v>
      </c>
      <c r="BT30" s="17">
        <v>270.3</v>
      </c>
      <c r="BU30" s="17"/>
      <c r="BV30" s="17"/>
      <c r="BW30" s="17"/>
      <c r="BX30" s="17"/>
      <c r="BY30" s="17"/>
      <c r="BZ30" s="17">
        <v>50.5</v>
      </c>
      <c r="CA30" s="17"/>
      <c r="CB30" s="17"/>
      <c r="CC30" s="17">
        <v>1.3</v>
      </c>
      <c r="CD30" s="17">
        <v>104.2</v>
      </c>
      <c r="CE30" s="17">
        <v>95.1</v>
      </c>
      <c r="CF30" s="17">
        <v>66.7</v>
      </c>
      <c r="CG30" s="17">
        <v>70.8</v>
      </c>
      <c r="CH30" s="17">
        <v>30.1</v>
      </c>
      <c r="CI30" s="17">
        <v>3.6</v>
      </c>
      <c r="CJ30" s="17"/>
      <c r="CK30" s="17"/>
      <c r="CL30" s="17">
        <v>144.4</v>
      </c>
      <c r="CM30" s="17">
        <v>144.4</v>
      </c>
      <c r="CN30" s="17">
        <v>148.4</v>
      </c>
      <c r="CO30" s="17">
        <v>0</v>
      </c>
      <c r="CP30" s="17"/>
      <c r="CQ30" s="17"/>
      <c r="CR30" s="17"/>
      <c r="CS30" s="17"/>
      <c r="CT30" s="17">
        <v>0</v>
      </c>
      <c r="CU30" s="17">
        <v>0</v>
      </c>
      <c r="CV30" s="17">
        <v>1</v>
      </c>
      <c r="CW30" s="17">
        <v>30.4</v>
      </c>
      <c r="CX30" s="17">
        <v>62.4</v>
      </c>
      <c r="CY30" s="17">
        <v>13.8</v>
      </c>
      <c r="CZ30" s="17"/>
      <c r="DA30" s="17">
        <v>13.4</v>
      </c>
      <c r="DB30" s="17">
        <v>9.9</v>
      </c>
      <c r="DC30" s="17">
        <v>5.3</v>
      </c>
      <c r="DD30" s="17">
        <v>0.5</v>
      </c>
      <c r="DE30" s="17">
        <v>3</v>
      </c>
      <c r="DF30" s="17">
        <v>2.6</v>
      </c>
      <c r="DG30" s="17">
        <v>20.3</v>
      </c>
      <c r="DH30" s="17">
        <v>16.8</v>
      </c>
      <c r="DI30" s="17">
        <v>10.4</v>
      </c>
      <c r="DJ30" s="17">
        <v>3.3</v>
      </c>
      <c r="DK30" s="17">
        <v>18.399999999999999</v>
      </c>
      <c r="DL30" s="17">
        <v>13</v>
      </c>
      <c r="DM30" s="17">
        <v>15.5</v>
      </c>
      <c r="DN30" s="17">
        <v>1.3</v>
      </c>
      <c r="DO30" s="17">
        <v>3.6</v>
      </c>
      <c r="DP30" s="17">
        <v>3</v>
      </c>
      <c r="DQ30" s="17">
        <v>2.2000000000000002</v>
      </c>
      <c r="DR30" s="17">
        <v>1.1000000000000001</v>
      </c>
      <c r="DS30" s="17">
        <v>2.8</v>
      </c>
      <c r="DT30" s="17">
        <v>15</v>
      </c>
      <c r="DU30" s="17">
        <v>2.4</v>
      </c>
      <c r="DV30" s="17">
        <v>13.2</v>
      </c>
      <c r="DW30" s="17">
        <v>1.5</v>
      </c>
      <c r="DX30" s="17"/>
      <c r="DY30" s="17">
        <v>10.199999999999999</v>
      </c>
      <c r="DZ30" s="17">
        <v>4.3</v>
      </c>
      <c r="EA30" s="17">
        <v>6.4</v>
      </c>
      <c r="EB30" s="17">
        <v>8.4</v>
      </c>
      <c r="EC30" s="17">
        <v>10.5</v>
      </c>
      <c r="ED30" s="17">
        <v>3.3</v>
      </c>
      <c r="EE30" s="17">
        <v>1.8</v>
      </c>
      <c r="EF30" s="17"/>
      <c r="EG30" s="17">
        <v>0</v>
      </c>
      <c r="EH30" s="17">
        <v>0.3</v>
      </c>
      <c r="EI30" s="17">
        <v>0</v>
      </c>
      <c r="EJ30" s="17">
        <v>0</v>
      </c>
      <c r="EK30" s="17">
        <v>11</v>
      </c>
      <c r="EL30" s="17">
        <v>3.4</v>
      </c>
      <c r="EM30" s="17">
        <v>8.6999999999999993</v>
      </c>
      <c r="EN30" s="17">
        <v>6.2</v>
      </c>
      <c r="EO30" s="17">
        <v>6.6</v>
      </c>
      <c r="EP30" s="17">
        <v>6.8</v>
      </c>
      <c r="EQ30" s="17">
        <v>12.5</v>
      </c>
      <c r="ER30" s="17">
        <v>213.2</v>
      </c>
      <c r="ES30" s="17">
        <v>14.2</v>
      </c>
      <c r="ET30" s="17">
        <v>120.5</v>
      </c>
      <c r="EU30" s="17">
        <v>0.6</v>
      </c>
      <c r="EV30" s="17">
        <v>0</v>
      </c>
      <c r="EW30" s="17">
        <v>0</v>
      </c>
      <c r="EX30" s="17">
        <v>87.9</v>
      </c>
      <c r="EY30" s="17">
        <v>14.1</v>
      </c>
      <c r="EZ30" s="17">
        <v>5.5</v>
      </c>
      <c r="FA30" s="17">
        <v>10.8</v>
      </c>
      <c r="FB30" s="17">
        <v>0</v>
      </c>
      <c r="FC30" s="17">
        <v>42.6</v>
      </c>
      <c r="FD30" s="17">
        <v>26</v>
      </c>
      <c r="FE30" s="17">
        <v>16.3</v>
      </c>
      <c r="FF30" s="17"/>
      <c r="FG30" s="17">
        <v>6.9</v>
      </c>
      <c r="FH30" s="17"/>
      <c r="FI30" s="17"/>
      <c r="FJ30" s="17">
        <v>7343.6</v>
      </c>
      <c r="FK30" s="15"/>
      <c r="FL30" s="17">
        <v>24.2</v>
      </c>
      <c r="FM30" s="17">
        <v>3.08</v>
      </c>
      <c r="FN30" s="17">
        <v>0</v>
      </c>
      <c r="FO30" s="17">
        <v>10.4</v>
      </c>
      <c r="FP30" s="17">
        <v>27.2</v>
      </c>
      <c r="FQ30" s="17">
        <v>18.829999999999998</v>
      </c>
      <c r="FR30" s="17">
        <v>2.6</v>
      </c>
      <c r="FS30" s="17">
        <v>16</v>
      </c>
      <c r="FT30" s="17">
        <v>102.31</v>
      </c>
    </row>
    <row r="31" spans="1:176" ht="24" customHeight="1" x14ac:dyDescent="0.3">
      <c r="A31" s="16" t="s">
        <v>56</v>
      </c>
      <c r="B31" s="16" t="s">
        <v>779</v>
      </c>
      <c r="C31" s="17">
        <v>113.9</v>
      </c>
      <c r="D31" s="17">
        <v>645.4</v>
      </c>
      <c r="E31" s="17">
        <v>212.9</v>
      </c>
      <c r="F31" s="17"/>
      <c r="G31" s="17"/>
      <c r="H31" s="17">
        <v>79.2</v>
      </c>
      <c r="I31" s="17">
        <v>104.6</v>
      </c>
      <c r="J31" s="17"/>
      <c r="K31" s="17"/>
      <c r="L31" s="17">
        <v>182.7</v>
      </c>
      <c r="M31" s="17">
        <v>196.2</v>
      </c>
      <c r="N31" s="17">
        <v>196.3</v>
      </c>
      <c r="O31" s="17">
        <v>284.60000000000002</v>
      </c>
      <c r="P31" s="17">
        <v>211.9</v>
      </c>
      <c r="Q31" s="17">
        <v>109.1</v>
      </c>
      <c r="R31" s="17">
        <v>346.2</v>
      </c>
      <c r="S31" s="17">
        <v>4.8</v>
      </c>
      <c r="T31" s="17"/>
      <c r="U31" s="17"/>
      <c r="V31" s="17"/>
      <c r="W31" s="17"/>
      <c r="X31" s="17">
        <v>146.69999999999999</v>
      </c>
      <c r="Y31" s="17">
        <v>7</v>
      </c>
      <c r="Z31" s="17">
        <v>5.2</v>
      </c>
      <c r="AA31" s="17">
        <v>5.2</v>
      </c>
      <c r="AB31" s="17">
        <v>6.9</v>
      </c>
      <c r="AC31" s="17">
        <v>10.1</v>
      </c>
      <c r="AD31" s="17">
        <v>70.3</v>
      </c>
      <c r="AE31" s="17"/>
      <c r="AF31" s="17"/>
      <c r="AG31" s="17"/>
      <c r="AH31" s="17">
        <v>0</v>
      </c>
      <c r="AI31" s="17">
        <v>79.599999999999994</v>
      </c>
      <c r="AJ31" s="17">
        <v>167.1</v>
      </c>
      <c r="AK31" s="17"/>
      <c r="AL31" s="17"/>
      <c r="AM31" s="17"/>
      <c r="AN31" s="17"/>
      <c r="AO31" s="17">
        <v>304.89999999999998</v>
      </c>
      <c r="AP31" s="17">
        <v>50.2</v>
      </c>
      <c r="AQ31" s="17">
        <v>118.3</v>
      </c>
      <c r="AR31" s="17">
        <v>32.200000000000003</v>
      </c>
      <c r="AS31" s="17">
        <v>18.600000000000001</v>
      </c>
      <c r="AT31" s="17">
        <v>19.8</v>
      </c>
      <c r="AU31" s="17">
        <v>77</v>
      </c>
      <c r="AV31" s="17">
        <v>181.5</v>
      </c>
      <c r="AW31" s="17">
        <v>182.1</v>
      </c>
      <c r="AX31" s="17">
        <v>184</v>
      </c>
      <c r="AY31" s="17">
        <v>83.8</v>
      </c>
      <c r="AZ31" s="17">
        <v>7.4</v>
      </c>
      <c r="BA31" s="17">
        <v>1.7</v>
      </c>
      <c r="BB31" s="17">
        <v>32.299999999999997</v>
      </c>
      <c r="BC31" s="17">
        <v>35.9</v>
      </c>
      <c r="BD31" s="17">
        <v>3.8</v>
      </c>
      <c r="BE31" s="17">
        <v>0</v>
      </c>
      <c r="BF31" s="17">
        <v>79</v>
      </c>
      <c r="BG31" s="17"/>
      <c r="BH31" s="17"/>
      <c r="BI31" s="17">
        <v>46.6</v>
      </c>
      <c r="BJ31" s="17"/>
      <c r="BK31" s="17"/>
      <c r="BL31" s="17"/>
      <c r="BM31" s="17"/>
      <c r="BN31" s="17"/>
      <c r="BO31" s="17"/>
      <c r="BP31" s="17">
        <v>61.2</v>
      </c>
      <c r="BQ31" s="17">
        <v>173.7</v>
      </c>
      <c r="BR31" s="17">
        <v>171.8</v>
      </c>
      <c r="BS31" s="17">
        <v>200</v>
      </c>
      <c r="BT31" s="17">
        <v>269</v>
      </c>
      <c r="BU31" s="17"/>
      <c r="BV31" s="17"/>
      <c r="BW31" s="17"/>
      <c r="BX31" s="17"/>
      <c r="BY31" s="17"/>
      <c r="BZ31" s="17">
        <v>0</v>
      </c>
      <c r="CA31" s="17"/>
      <c r="CB31" s="17"/>
      <c r="CC31" s="17">
        <v>1.3</v>
      </c>
      <c r="CD31" s="17">
        <v>45.6</v>
      </c>
      <c r="CE31" s="17">
        <v>93.7</v>
      </c>
      <c r="CF31" s="17">
        <v>66.099999999999994</v>
      </c>
      <c r="CG31" s="17">
        <v>72.8</v>
      </c>
      <c r="CH31" s="17">
        <v>29.9</v>
      </c>
      <c r="CI31" s="17">
        <v>65.7</v>
      </c>
      <c r="CJ31" s="17"/>
      <c r="CK31" s="17"/>
      <c r="CL31" s="17">
        <v>144.69999999999999</v>
      </c>
      <c r="CM31" s="17">
        <v>145.30000000000001</v>
      </c>
      <c r="CN31" s="17">
        <v>149</v>
      </c>
      <c r="CO31" s="17">
        <v>0</v>
      </c>
      <c r="CP31" s="17"/>
      <c r="CQ31" s="17"/>
      <c r="CR31" s="17"/>
      <c r="CS31" s="17"/>
      <c r="CT31" s="17">
        <v>0</v>
      </c>
      <c r="CU31" s="17">
        <v>0</v>
      </c>
      <c r="CV31" s="17">
        <v>1.1000000000000001</v>
      </c>
      <c r="CW31" s="17">
        <v>26.3</v>
      </c>
      <c r="CX31" s="17">
        <v>63.6</v>
      </c>
      <c r="CY31" s="17">
        <v>15.2</v>
      </c>
      <c r="CZ31" s="17"/>
      <c r="DA31" s="17">
        <v>13.5</v>
      </c>
      <c r="DB31" s="17">
        <v>9.9</v>
      </c>
      <c r="DC31" s="17">
        <v>5.3</v>
      </c>
      <c r="DD31" s="17">
        <v>0.5</v>
      </c>
      <c r="DE31" s="17">
        <v>3</v>
      </c>
      <c r="DF31" s="17">
        <v>2.6</v>
      </c>
      <c r="DG31" s="17">
        <v>20.100000000000001</v>
      </c>
      <c r="DH31" s="17">
        <v>16.8</v>
      </c>
      <c r="DI31" s="17">
        <v>10.3</v>
      </c>
      <c r="DJ31" s="17">
        <v>3.3</v>
      </c>
      <c r="DK31" s="17">
        <v>18.399999999999999</v>
      </c>
      <c r="DL31" s="17">
        <v>12.8</v>
      </c>
      <c r="DM31" s="17">
        <v>15.3</v>
      </c>
      <c r="DN31" s="17">
        <v>1.3</v>
      </c>
      <c r="DO31" s="17">
        <v>4.8</v>
      </c>
      <c r="DP31" s="17">
        <v>3</v>
      </c>
      <c r="DQ31" s="17">
        <v>2.2000000000000002</v>
      </c>
      <c r="DR31" s="17">
        <v>1.1000000000000001</v>
      </c>
      <c r="DS31" s="17">
        <v>2.8</v>
      </c>
      <c r="DT31" s="17">
        <v>14.7</v>
      </c>
      <c r="DU31" s="17">
        <v>2.4</v>
      </c>
      <c r="DV31" s="17">
        <v>13.2</v>
      </c>
      <c r="DW31" s="17">
        <v>1.5</v>
      </c>
      <c r="DX31" s="17"/>
      <c r="DY31" s="17">
        <v>10.199999999999999</v>
      </c>
      <c r="DZ31" s="17">
        <v>4.2</v>
      </c>
      <c r="EA31" s="17">
        <v>6.2</v>
      </c>
      <c r="EB31" s="17">
        <v>7.7</v>
      </c>
      <c r="EC31" s="17">
        <v>0.7</v>
      </c>
      <c r="ED31" s="17">
        <v>4.3</v>
      </c>
      <c r="EE31" s="17">
        <v>11.1</v>
      </c>
      <c r="EF31" s="17"/>
      <c r="EG31" s="17">
        <v>0.1</v>
      </c>
      <c r="EH31" s="17">
        <v>0.7</v>
      </c>
      <c r="EI31" s="17">
        <v>0</v>
      </c>
      <c r="EJ31" s="17">
        <v>0</v>
      </c>
      <c r="EK31" s="17">
        <v>11</v>
      </c>
      <c r="EL31" s="17">
        <v>3.4</v>
      </c>
      <c r="EM31" s="17">
        <v>8.8000000000000007</v>
      </c>
      <c r="EN31" s="17">
        <v>6.2</v>
      </c>
      <c r="EO31" s="17">
        <v>6.7</v>
      </c>
      <c r="EP31" s="17">
        <v>6.9</v>
      </c>
      <c r="EQ31" s="17">
        <v>12.5</v>
      </c>
      <c r="ER31" s="17">
        <v>213.8</v>
      </c>
      <c r="ES31" s="17">
        <v>14.7</v>
      </c>
      <c r="ET31" s="17">
        <v>119.3</v>
      </c>
      <c r="EU31" s="17">
        <v>0.6</v>
      </c>
      <c r="EV31" s="17">
        <v>0</v>
      </c>
      <c r="EW31" s="17">
        <v>0</v>
      </c>
      <c r="EX31" s="17">
        <v>87.3</v>
      </c>
      <c r="EY31" s="17">
        <v>15</v>
      </c>
      <c r="EZ31" s="17">
        <v>5.5</v>
      </c>
      <c r="FA31" s="17">
        <v>1.7</v>
      </c>
      <c r="FB31" s="17">
        <v>0</v>
      </c>
      <c r="FC31" s="17">
        <v>42</v>
      </c>
      <c r="FD31" s="17">
        <v>25.8</v>
      </c>
      <c r="FE31" s="17">
        <v>16.2</v>
      </c>
      <c r="FF31" s="17"/>
      <c r="FG31" s="17">
        <v>7.3</v>
      </c>
      <c r="FH31" s="17"/>
      <c r="FI31" s="17"/>
      <c r="FJ31" s="17">
        <v>7269.7</v>
      </c>
      <c r="FK31" s="15"/>
      <c r="FL31" s="17">
        <v>24.2</v>
      </c>
      <c r="FM31" s="17">
        <v>3.67</v>
      </c>
      <c r="FN31" s="17">
        <v>0</v>
      </c>
      <c r="FO31" s="17">
        <v>10.4</v>
      </c>
      <c r="FP31" s="17">
        <v>27.2</v>
      </c>
      <c r="FQ31" s="17">
        <v>18.899999999999999</v>
      </c>
      <c r="FR31" s="17">
        <v>2.6</v>
      </c>
      <c r="FS31" s="17">
        <v>15.9</v>
      </c>
      <c r="FT31" s="17">
        <v>102.87</v>
      </c>
    </row>
    <row r="32" spans="1:176" ht="24" customHeight="1" x14ac:dyDescent="0.3">
      <c r="A32" s="16" t="s">
        <v>56</v>
      </c>
      <c r="B32" s="16" t="s">
        <v>780</v>
      </c>
      <c r="C32" s="17">
        <v>114.5</v>
      </c>
      <c r="D32" s="17">
        <v>653.79999999999995</v>
      </c>
      <c r="E32" s="17">
        <v>214.4</v>
      </c>
      <c r="F32" s="17"/>
      <c r="G32" s="17"/>
      <c r="H32" s="17">
        <v>80.3</v>
      </c>
      <c r="I32" s="17">
        <v>104</v>
      </c>
      <c r="J32" s="17"/>
      <c r="K32" s="17"/>
      <c r="L32" s="17">
        <v>181.4</v>
      </c>
      <c r="M32" s="17">
        <v>199.3</v>
      </c>
      <c r="N32" s="17">
        <v>203.8</v>
      </c>
      <c r="O32" s="17">
        <v>283.60000000000002</v>
      </c>
      <c r="P32" s="17">
        <v>206.3</v>
      </c>
      <c r="Q32" s="17">
        <v>109.2</v>
      </c>
      <c r="R32" s="17">
        <v>404.4</v>
      </c>
      <c r="S32" s="17">
        <v>4.9000000000000004</v>
      </c>
      <c r="T32" s="17"/>
      <c r="U32" s="17"/>
      <c r="V32" s="17"/>
      <c r="W32" s="17"/>
      <c r="X32" s="17">
        <v>148.80000000000001</v>
      </c>
      <c r="Y32" s="17">
        <v>7.7</v>
      </c>
      <c r="Z32" s="17">
        <v>5.4</v>
      </c>
      <c r="AA32" s="17">
        <v>5.3</v>
      </c>
      <c r="AB32" s="17">
        <v>6.9</v>
      </c>
      <c r="AC32" s="17">
        <v>12.5</v>
      </c>
      <c r="AD32" s="17">
        <v>69.7</v>
      </c>
      <c r="AE32" s="17"/>
      <c r="AF32" s="17"/>
      <c r="AG32" s="17"/>
      <c r="AH32" s="17">
        <v>0</v>
      </c>
      <c r="AI32" s="17">
        <v>81.2</v>
      </c>
      <c r="AJ32" s="17">
        <v>173.7</v>
      </c>
      <c r="AK32" s="17"/>
      <c r="AL32" s="17"/>
      <c r="AM32" s="17"/>
      <c r="AN32" s="17"/>
      <c r="AO32" s="17">
        <v>305.60000000000002</v>
      </c>
      <c r="AP32" s="17">
        <v>48.9</v>
      </c>
      <c r="AQ32" s="17">
        <v>128.19999999999999</v>
      </c>
      <c r="AR32" s="17">
        <v>32</v>
      </c>
      <c r="AS32" s="17">
        <v>18.600000000000001</v>
      </c>
      <c r="AT32" s="17">
        <v>19.8</v>
      </c>
      <c r="AU32" s="17">
        <v>80.3</v>
      </c>
      <c r="AV32" s="17">
        <v>184.6</v>
      </c>
      <c r="AW32" s="17">
        <v>184.2</v>
      </c>
      <c r="AX32" s="17">
        <v>184.8</v>
      </c>
      <c r="AY32" s="17">
        <v>84.1</v>
      </c>
      <c r="AZ32" s="17">
        <v>7.3</v>
      </c>
      <c r="BA32" s="17">
        <v>1.7</v>
      </c>
      <c r="BB32" s="17">
        <v>33.700000000000003</v>
      </c>
      <c r="BC32" s="17">
        <v>36.700000000000003</v>
      </c>
      <c r="BD32" s="17">
        <v>3.8</v>
      </c>
      <c r="BE32" s="17">
        <v>0</v>
      </c>
      <c r="BF32" s="17">
        <v>81.3</v>
      </c>
      <c r="BG32" s="17"/>
      <c r="BH32" s="17"/>
      <c r="BI32" s="17">
        <v>47.1</v>
      </c>
      <c r="BJ32" s="17"/>
      <c r="BK32" s="17"/>
      <c r="BL32" s="17"/>
      <c r="BM32" s="17"/>
      <c r="BN32" s="17"/>
      <c r="BO32" s="17"/>
      <c r="BP32" s="17">
        <v>61.4</v>
      </c>
      <c r="BQ32" s="17">
        <v>172.9</v>
      </c>
      <c r="BR32" s="17">
        <v>170.7</v>
      </c>
      <c r="BS32" s="17">
        <v>200</v>
      </c>
      <c r="BT32" s="17">
        <v>268.10000000000002</v>
      </c>
      <c r="BU32" s="17"/>
      <c r="BV32" s="17"/>
      <c r="BW32" s="17"/>
      <c r="BX32" s="17"/>
      <c r="BY32" s="17"/>
      <c r="BZ32" s="17">
        <v>0</v>
      </c>
      <c r="CA32" s="17"/>
      <c r="CB32" s="17"/>
      <c r="CC32" s="17">
        <v>1.2</v>
      </c>
      <c r="CD32" s="17">
        <v>116.1</v>
      </c>
      <c r="CE32" s="17">
        <v>95.8</v>
      </c>
      <c r="CF32" s="17">
        <v>66.7</v>
      </c>
      <c r="CG32" s="17">
        <v>74.8</v>
      </c>
      <c r="CH32" s="17">
        <v>30.4</v>
      </c>
      <c r="CI32" s="17">
        <v>64.599999999999994</v>
      </c>
      <c r="CJ32" s="17"/>
      <c r="CK32" s="17"/>
      <c r="CL32" s="17">
        <v>143.80000000000001</v>
      </c>
      <c r="CM32" s="17">
        <v>144.19999999999999</v>
      </c>
      <c r="CN32" s="17">
        <v>148</v>
      </c>
      <c r="CO32" s="17">
        <v>0</v>
      </c>
      <c r="CP32" s="17"/>
      <c r="CQ32" s="17"/>
      <c r="CR32" s="17"/>
      <c r="CS32" s="17"/>
      <c r="CT32" s="17">
        <v>0</v>
      </c>
      <c r="CU32" s="17">
        <v>0</v>
      </c>
      <c r="CV32" s="17">
        <v>1.2</v>
      </c>
      <c r="CW32" s="17">
        <v>31.4</v>
      </c>
      <c r="CX32" s="17">
        <v>62.2</v>
      </c>
      <c r="CY32" s="17">
        <v>14.9</v>
      </c>
      <c r="CZ32" s="17"/>
      <c r="DA32" s="17">
        <v>13.4</v>
      </c>
      <c r="DB32" s="17">
        <v>9.9</v>
      </c>
      <c r="DC32" s="17">
        <v>5.4</v>
      </c>
      <c r="DD32" s="17">
        <v>0.5</v>
      </c>
      <c r="DE32" s="17">
        <v>3</v>
      </c>
      <c r="DF32" s="17">
        <v>2.6</v>
      </c>
      <c r="DG32" s="17">
        <v>20.5</v>
      </c>
      <c r="DH32" s="17">
        <v>16.3</v>
      </c>
      <c r="DI32" s="17">
        <v>9.9</v>
      </c>
      <c r="DJ32" s="17">
        <v>3.2</v>
      </c>
      <c r="DK32" s="17">
        <v>18.399999999999999</v>
      </c>
      <c r="DL32" s="17">
        <v>12.7</v>
      </c>
      <c r="DM32" s="17">
        <v>15.2</v>
      </c>
      <c r="DN32" s="17">
        <v>0.8</v>
      </c>
      <c r="DO32" s="17">
        <v>2.7</v>
      </c>
      <c r="DP32" s="17">
        <v>3</v>
      </c>
      <c r="DQ32" s="17">
        <v>2.2000000000000002</v>
      </c>
      <c r="DR32" s="17">
        <v>1.1000000000000001</v>
      </c>
      <c r="DS32" s="17">
        <v>2.7</v>
      </c>
      <c r="DT32" s="17">
        <v>14.7</v>
      </c>
      <c r="DU32" s="17">
        <v>2.4</v>
      </c>
      <c r="DV32" s="17">
        <v>13.3</v>
      </c>
      <c r="DW32" s="17">
        <v>1.5</v>
      </c>
      <c r="DX32" s="17"/>
      <c r="DY32" s="17">
        <v>10.199999999999999</v>
      </c>
      <c r="DZ32" s="17">
        <v>4.2</v>
      </c>
      <c r="EA32" s="17">
        <v>6.5</v>
      </c>
      <c r="EB32" s="17">
        <v>8.1999999999999993</v>
      </c>
      <c r="EC32" s="17">
        <v>0</v>
      </c>
      <c r="ED32" s="17">
        <v>3.6</v>
      </c>
      <c r="EE32" s="17">
        <v>16.8</v>
      </c>
      <c r="EF32" s="17"/>
      <c r="EG32" s="17">
        <v>0.4</v>
      </c>
      <c r="EH32" s="17">
        <v>2.2000000000000002</v>
      </c>
      <c r="EI32" s="17">
        <v>0</v>
      </c>
      <c r="EJ32" s="17">
        <v>0</v>
      </c>
      <c r="EK32" s="17">
        <v>11</v>
      </c>
      <c r="EL32" s="17">
        <v>3.4</v>
      </c>
      <c r="EM32" s="17">
        <v>9.3000000000000007</v>
      </c>
      <c r="EN32" s="17">
        <v>6.2</v>
      </c>
      <c r="EO32" s="17">
        <v>6.8</v>
      </c>
      <c r="EP32" s="17">
        <v>6.9</v>
      </c>
      <c r="EQ32" s="17">
        <v>12.8</v>
      </c>
      <c r="ER32" s="17">
        <v>215.2</v>
      </c>
      <c r="ES32" s="17">
        <v>15.4</v>
      </c>
      <c r="ET32" s="17">
        <v>118.7</v>
      </c>
      <c r="EU32" s="17">
        <v>0.6</v>
      </c>
      <c r="EV32" s="17">
        <v>0</v>
      </c>
      <c r="EW32" s="17">
        <v>0</v>
      </c>
      <c r="EX32" s="17">
        <v>87.2</v>
      </c>
      <c r="EY32" s="17">
        <v>15.8</v>
      </c>
      <c r="EZ32" s="17">
        <v>5.5</v>
      </c>
      <c r="FA32" s="17">
        <v>0</v>
      </c>
      <c r="FB32" s="17">
        <v>0</v>
      </c>
      <c r="FC32" s="17">
        <v>42.2</v>
      </c>
      <c r="FD32" s="17">
        <v>25.7</v>
      </c>
      <c r="FE32" s="17">
        <v>16</v>
      </c>
      <c r="FF32" s="17"/>
      <c r="FG32" s="17">
        <v>8.5</v>
      </c>
      <c r="FH32" s="17"/>
      <c r="FI32" s="17"/>
      <c r="FJ32" s="17">
        <v>7456.9</v>
      </c>
      <c r="FK32" s="15"/>
      <c r="FL32" s="17">
        <v>24.2</v>
      </c>
      <c r="FM32" s="17">
        <v>3.67</v>
      </c>
      <c r="FN32" s="17">
        <v>0</v>
      </c>
      <c r="FO32" s="17">
        <v>10.4</v>
      </c>
      <c r="FP32" s="17">
        <v>27.1</v>
      </c>
      <c r="FQ32" s="17">
        <v>18.899999999999999</v>
      </c>
      <c r="FR32" s="17">
        <v>2.4</v>
      </c>
      <c r="FS32" s="17">
        <v>16</v>
      </c>
      <c r="FT32" s="17">
        <v>102.67</v>
      </c>
    </row>
    <row r="33" spans="1:176" ht="24" customHeight="1" x14ac:dyDescent="0.3">
      <c r="A33" s="16" t="s">
        <v>56</v>
      </c>
      <c r="B33" s="16" t="s">
        <v>781</v>
      </c>
      <c r="C33" s="17">
        <v>114.4</v>
      </c>
      <c r="D33" s="17">
        <v>652.5</v>
      </c>
      <c r="E33" s="17">
        <v>215</v>
      </c>
      <c r="F33" s="17"/>
      <c r="G33" s="17"/>
      <c r="H33" s="17">
        <v>80.8</v>
      </c>
      <c r="I33" s="17">
        <v>101.5</v>
      </c>
      <c r="J33" s="17"/>
      <c r="K33" s="17"/>
      <c r="L33" s="17">
        <v>180.7</v>
      </c>
      <c r="M33" s="17">
        <v>199.6</v>
      </c>
      <c r="N33" s="17">
        <v>201.1</v>
      </c>
      <c r="O33" s="17">
        <v>283.89999999999998</v>
      </c>
      <c r="P33" s="17">
        <v>207.8</v>
      </c>
      <c r="Q33" s="17">
        <v>109.3</v>
      </c>
      <c r="R33" s="17">
        <v>400.9</v>
      </c>
      <c r="S33" s="17">
        <v>4.9000000000000004</v>
      </c>
      <c r="T33" s="17"/>
      <c r="U33" s="17"/>
      <c r="V33" s="17"/>
      <c r="W33" s="17"/>
      <c r="X33" s="17">
        <v>145.80000000000001</v>
      </c>
      <c r="Y33" s="17">
        <v>7.1</v>
      </c>
      <c r="Z33" s="17">
        <v>5.4</v>
      </c>
      <c r="AA33" s="17">
        <v>0</v>
      </c>
      <c r="AB33" s="17">
        <v>6.9</v>
      </c>
      <c r="AC33" s="17">
        <v>12.7</v>
      </c>
      <c r="AD33" s="17">
        <v>71.2</v>
      </c>
      <c r="AE33" s="17"/>
      <c r="AF33" s="17"/>
      <c r="AG33" s="17"/>
      <c r="AH33" s="17">
        <v>0</v>
      </c>
      <c r="AI33" s="17">
        <v>80.599999999999994</v>
      </c>
      <c r="AJ33" s="17">
        <v>191.9</v>
      </c>
      <c r="AK33" s="17"/>
      <c r="AL33" s="17"/>
      <c r="AM33" s="17"/>
      <c r="AN33" s="17"/>
      <c r="AO33" s="17">
        <v>305.10000000000002</v>
      </c>
      <c r="AP33" s="17">
        <v>49.8</v>
      </c>
      <c r="AQ33" s="17">
        <v>130.9</v>
      </c>
      <c r="AR33" s="17">
        <v>32.5</v>
      </c>
      <c r="AS33" s="17">
        <v>18.600000000000001</v>
      </c>
      <c r="AT33" s="17">
        <v>19.8</v>
      </c>
      <c r="AU33" s="17">
        <v>78.8</v>
      </c>
      <c r="AV33" s="17">
        <v>183</v>
      </c>
      <c r="AW33" s="17">
        <v>184.4</v>
      </c>
      <c r="AX33" s="17">
        <v>184.9</v>
      </c>
      <c r="AY33" s="17">
        <v>84</v>
      </c>
      <c r="AZ33" s="17">
        <v>7.4</v>
      </c>
      <c r="BA33" s="17">
        <v>1.7</v>
      </c>
      <c r="BB33" s="17">
        <v>33.200000000000003</v>
      </c>
      <c r="BC33" s="17">
        <v>36.799999999999997</v>
      </c>
      <c r="BD33" s="17">
        <v>3.8</v>
      </c>
      <c r="BE33" s="17">
        <v>0</v>
      </c>
      <c r="BF33" s="17">
        <v>81.3</v>
      </c>
      <c r="BG33" s="17"/>
      <c r="BH33" s="17"/>
      <c r="BI33" s="17">
        <v>47</v>
      </c>
      <c r="BJ33" s="17"/>
      <c r="BK33" s="17"/>
      <c r="BL33" s="17"/>
      <c r="BM33" s="17"/>
      <c r="BN33" s="17"/>
      <c r="BO33" s="17"/>
      <c r="BP33" s="17">
        <v>61.9</v>
      </c>
      <c r="BQ33" s="17">
        <v>171.9</v>
      </c>
      <c r="BR33" s="17">
        <v>173</v>
      </c>
      <c r="BS33" s="17">
        <v>200</v>
      </c>
      <c r="BT33" s="17">
        <v>268.60000000000002</v>
      </c>
      <c r="BU33" s="17"/>
      <c r="BV33" s="17"/>
      <c r="BW33" s="17"/>
      <c r="BX33" s="17"/>
      <c r="BY33" s="17"/>
      <c r="BZ33" s="17">
        <v>0</v>
      </c>
      <c r="CA33" s="17"/>
      <c r="CB33" s="17"/>
      <c r="CC33" s="17">
        <v>1.1000000000000001</v>
      </c>
      <c r="CD33" s="17">
        <v>130.30000000000001</v>
      </c>
      <c r="CE33" s="17">
        <v>102</v>
      </c>
      <c r="CF33" s="17">
        <v>66.8</v>
      </c>
      <c r="CG33" s="17">
        <v>76.8</v>
      </c>
      <c r="CH33" s="17">
        <v>30.1</v>
      </c>
      <c r="CI33" s="17">
        <v>64.8</v>
      </c>
      <c r="CJ33" s="17"/>
      <c r="CK33" s="17"/>
      <c r="CL33" s="17">
        <v>143.1</v>
      </c>
      <c r="CM33" s="17">
        <v>144.5</v>
      </c>
      <c r="CN33" s="17">
        <v>148.4</v>
      </c>
      <c r="CO33" s="17">
        <v>0</v>
      </c>
      <c r="CP33" s="17"/>
      <c r="CQ33" s="17"/>
      <c r="CR33" s="17"/>
      <c r="CS33" s="17"/>
      <c r="CT33" s="17">
        <v>0</v>
      </c>
      <c r="CU33" s="17">
        <v>0</v>
      </c>
      <c r="CV33" s="17">
        <v>1.2</v>
      </c>
      <c r="CW33" s="17">
        <v>30.3</v>
      </c>
      <c r="CX33" s="17">
        <v>63.5</v>
      </c>
      <c r="CY33" s="17">
        <v>15</v>
      </c>
      <c r="CZ33" s="17"/>
      <c r="DA33" s="17">
        <v>13.3</v>
      </c>
      <c r="DB33" s="17">
        <v>9.9</v>
      </c>
      <c r="DC33" s="17">
        <v>5.3</v>
      </c>
      <c r="DD33" s="17">
        <v>0.5</v>
      </c>
      <c r="DE33" s="17">
        <v>3</v>
      </c>
      <c r="DF33" s="17">
        <v>2.6</v>
      </c>
      <c r="DG33" s="17">
        <v>20.3</v>
      </c>
      <c r="DH33" s="17">
        <v>16.100000000000001</v>
      </c>
      <c r="DI33" s="17">
        <v>9.9</v>
      </c>
      <c r="DJ33" s="17">
        <v>3.2</v>
      </c>
      <c r="DK33" s="17">
        <v>18.399999999999999</v>
      </c>
      <c r="DL33" s="17">
        <v>12.7</v>
      </c>
      <c r="DM33" s="17">
        <v>15.2</v>
      </c>
      <c r="DN33" s="17">
        <v>0.7</v>
      </c>
      <c r="DO33" s="17">
        <v>2.7</v>
      </c>
      <c r="DP33" s="17">
        <v>3</v>
      </c>
      <c r="DQ33" s="17">
        <v>2.2000000000000002</v>
      </c>
      <c r="DR33" s="17">
        <v>1.1000000000000001</v>
      </c>
      <c r="DS33" s="17">
        <v>2.7</v>
      </c>
      <c r="DT33" s="17">
        <v>14.7</v>
      </c>
      <c r="DU33" s="17">
        <v>2.4</v>
      </c>
      <c r="DV33" s="17">
        <v>13.2</v>
      </c>
      <c r="DW33" s="17">
        <v>1.5</v>
      </c>
      <c r="DX33" s="17"/>
      <c r="DY33" s="17">
        <v>10.199999999999999</v>
      </c>
      <c r="DZ33" s="17">
        <v>4.3</v>
      </c>
      <c r="EA33" s="17">
        <v>6.5</v>
      </c>
      <c r="EB33" s="17">
        <v>8.1999999999999993</v>
      </c>
      <c r="EC33" s="17">
        <v>0</v>
      </c>
      <c r="ED33" s="17">
        <v>1.6</v>
      </c>
      <c r="EE33" s="17">
        <v>28.1</v>
      </c>
      <c r="EF33" s="17"/>
      <c r="EG33" s="17">
        <v>0</v>
      </c>
      <c r="EH33" s="17">
        <v>0.5</v>
      </c>
      <c r="EI33" s="17">
        <v>0</v>
      </c>
      <c r="EJ33" s="17">
        <v>0</v>
      </c>
      <c r="EK33" s="17">
        <v>11</v>
      </c>
      <c r="EL33" s="17">
        <v>3.4</v>
      </c>
      <c r="EM33" s="17">
        <v>9.4</v>
      </c>
      <c r="EN33" s="17">
        <v>6.2</v>
      </c>
      <c r="EO33" s="17">
        <v>6.8</v>
      </c>
      <c r="EP33" s="17">
        <v>7</v>
      </c>
      <c r="EQ33" s="17">
        <v>12.6</v>
      </c>
      <c r="ER33" s="17">
        <v>214.4</v>
      </c>
      <c r="ES33" s="17">
        <v>16.100000000000001</v>
      </c>
      <c r="ET33" s="17">
        <v>117.9</v>
      </c>
      <c r="EU33" s="17">
        <v>0.6</v>
      </c>
      <c r="EV33" s="17">
        <v>0</v>
      </c>
      <c r="EW33" s="17">
        <v>0</v>
      </c>
      <c r="EX33" s="17">
        <v>87.2</v>
      </c>
      <c r="EY33" s="17">
        <v>16.3</v>
      </c>
      <c r="EZ33" s="17">
        <v>5.5</v>
      </c>
      <c r="FA33" s="17">
        <v>0</v>
      </c>
      <c r="FB33" s="17">
        <v>0</v>
      </c>
      <c r="FC33" s="17">
        <v>42.5</v>
      </c>
      <c r="FD33" s="17">
        <v>26</v>
      </c>
      <c r="FE33" s="17">
        <v>16</v>
      </c>
      <c r="FF33" s="17"/>
      <c r="FG33" s="17">
        <v>7.9</v>
      </c>
      <c r="FH33" s="17"/>
      <c r="FI33" s="17"/>
      <c r="FJ33" s="17">
        <v>7491.1</v>
      </c>
      <c r="FK33" s="15"/>
      <c r="FL33" s="17">
        <v>24.2</v>
      </c>
      <c r="FM33" s="17">
        <v>3.66</v>
      </c>
      <c r="FN33" s="17">
        <v>0</v>
      </c>
      <c r="FO33" s="17">
        <v>10.4</v>
      </c>
      <c r="FP33" s="17">
        <v>27.1</v>
      </c>
      <c r="FQ33" s="17">
        <v>18.899999999999999</v>
      </c>
      <c r="FR33" s="17">
        <v>2.4</v>
      </c>
      <c r="FS33" s="17">
        <v>16</v>
      </c>
      <c r="FT33" s="17">
        <v>102.66</v>
      </c>
    </row>
    <row r="34" spans="1:176" ht="24" customHeight="1" x14ac:dyDescent="0.3">
      <c r="A34" s="18" t="s">
        <v>56</v>
      </c>
      <c r="B34" s="18" t="s">
        <v>782</v>
      </c>
      <c r="C34" s="19">
        <v>114.2</v>
      </c>
      <c r="D34" s="19">
        <v>649.70000000000005</v>
      </c>
      <c r="E34" s="19">
        <v>214.1</v>
      </c>
      <c r="F34" s="19"/>
      <c r="G34" s="19"/>
      <c r="H34" s="19">
        <v>80.5</v>
      </c>
      <c r="I34" s="19">
        <v>101.1</v>
      </c>
      <c r="J34" s="19"/>
      <c r="K34" s="19"/>
      <c r="L34" s="19">
        <v>181.4</v>
      </c>
      <c r="M34" s="19">
        <v>195.2</v>
      </c>
      <c r="N34" s="19">
        <v>194.1</v>
      </c>
      <c r="O34" s="19">
        <v>268.3</v>
      </c>
      <c r="P34" s="19">
        <v>207.6</v>
      </c>
      <c r="Q34" s="19">
        <v>109.1</v>
      </c>
      <c r="R34" s="19">
        <v>506.2</v>
      </c>
      <c r="S34" s="19">
        <v>4.9000000000000004</v>
      </c>
      <c r="T34" s="19"/>
      <c r="U34" s="19"/>
      <c r="V34" s="19"/>
      <c r="W34" s="19"/>
      <c r="X34" s="19">
        <v>147.19999999999999</v>
      </c>
      <c r="Y34" s="19">
        <v>7</v>
      </c>
      <c r="Z34" s="19">
        <v>5.3</v>
      </c>
      <c r="AA34" s="19">
        <v>0</v>
      </c>
      <c r="AB34" s="19">
        <v>6.9</v>
      </c>
      <c r="AC34" s="19">
        <v>12.7</v>
      </c>
      <c r="AD34" s="19">
        <v>71.099999999999994</v>
      </c>
      <c r="AE34" s="19"/>
      <c r="AF34" s="19"/>
      <c r="AG34" s="19"/>
      <c r="AH34" s="19">
        <v>0</v>
      </c>
      <c r="AI34" s="19">
        <v>80.2</v>
      </c>
      <c r="AJ34" s="19">
        <v>169.6</v>
      </c>
      <c r="AK34" s="19"/>
      <c r="AL34" s="19"/>
      <c r="AM34" s="19"/>
      <c r="AN34" s="19"/>
      <c r="AO34" s="19">
        <v>301.60000000000002</v>
      </c>
      <c r="AP34" s="19">
        <v>49.3</v>
      </c>
      <c r="AQ34" s="19">
        <v>119</v>
      </c>
      <c r="AR34" s="19">
        <v>30.4</v>
      </c>
      <c r="AS34" s="19">
        <v>18.600000000000001</v>
      </c>
      <c r="AT34" s="19">
        <v>19.8</v>
      </c>
      <c r="AU34" s="19">
        <v>81.900000000000006</v>
      </c>
      <c r="AV34" s="19">
        <v>181.7</v>
      </c>
      <c r="AW34" s="19">
        <v>183.9</v>
      </c>
      <c r="AX34" s="19">
        <v>184.8</v>
      </c>
      <c r="AY34" s="19">
        <v>84</v>
      </c>
      <c r="AZ34" s="19">
        <v>7.3</v>
      </c>
      <c r="BA34" s="19">
        <v>1.7</v>
      </c>
      <c r="BB34" s="19">
        <v>33.200000000000003</v>
      </c>
      <c r="BC34" s="19">
        <v>36.5</v>
      </c>
      <c r="BD34" s="19">
        <v>3.8</v>
      </c>
      <c r="BE34" s="19">
        <v>0</v>
      </c>
      <c r="BF34" s="19">
        <v>70.3</v>
      </c>
      <c r="BG34" s="19"/>
      <c r="BH34" s="19"/>
      <c r="BI34" s="19">
        <v>83</v>
      </c>
      <c r="BJ34" s="19"/>
      <c r="BK34" s="19"/>
      <c r="BL34" s="19"/>
      <c r="BM34" s="19"/>
      <c r="BN34" s="19"/>
      <c r="BO34" s="19"/>
      <c r="BP34" s="19">
        <v>61.5</v>
      </c>
      <c r="BQ34" s="19">
        <v>171.7</v>
      </c>
      <c r="BR34" s="19">
        <v>170.1</v>
      </c>
      <c r="BS34" s="19">
        <v>200</v>
      </c>
      <c r="BT34" s="19">
        <v>268.39999999999998</v>
      </c>
      <c r="BU34" s="19"/>
      <c r="BV34" s="19"/>
      <c r="BW34" s="19"/>
      <c r="BX34" s="19"/>
      <c r="BY34" s="19"/>
      <c r="BZ34" s="19">
        <v>0</v>
      </c>
      <c r="CA34" s="19"/>
      <c r="CB34" s="19"/>
      <c r="CC34" s="19">
        <v>1.1000000000000001</v>
      </c>
      <c r="CD34" s="19">
        <v>80</v>
      </c>
      <c r="CE34" s="19">
        <v>89.2</v>
      </c>
      <c r="CF34" s="19">
        <v>66.3</v>
      </c>
      <c r="CG34" s="19">
        <v>76.8</v>
      </c>
      <c r="CH34" s="19">
        <v>30</v>
      </c>
      <c r="CI34" s="19">
        <v>65.2</v>
      </c>
      <c r="CJ34" s="19"/>
      <c r="CK34" s="19"/>
      <c r="CL34" s="19">
        <v>143</v>
      </c>
      <c r="CM34" s="19">
        <v>144.19999999999999</v>
      </c>
      <c r="CN34" s="19">
        <v>148.30000000000001</v>
      </c>
      <c r="CO34" s="19">
        <v>0</v>
      </c>
      <c r="CP34" s="19"/>
      <c r="CQ34" s="19"/>
      <c r="CR34" s="19"/>
      <c r="CS34" s="19"/>
      <c r="CT34" s="19">
        <v>0</v>
      </c>
      <c r="CU34" s="19">
        <v>0</v>
      </c>
      <c r="CV34" s="19">
        <v>1.2</v>
      </c>
      <c r="CW34" s="19">
        <v>27.6</v>
      </c>
      <c r="CX34" s="19">
        <v>62.6</v>
      </c>
      <c r="CY34" s="19">
        <v>16.2</v>
      </c>
      <c r="CZ34" s="19"/>
      <c r="DA34" s="19">
        <v>13.2</v>
      </c>
      <c r="DB34" s="19">
        <v>9.9</v>
      </c>
      <c r="DC34" s="19">
        <v>5.4</v>
      </c>
      <c r="DD34" s="19">
        <v>0.5</v>
      </c>
      <c r="DE34" s="19">
        <v>3</v>
      </c>
      <c r="DF34" s="19">
        <v>2.6</v>
      </c>
      <c r="DG34" s="19">
        <v>20.2</v>
      </c>
      <c r="DH34" s="19">
        <v>16.3</v>
      </c>
      <c r="DI34" s="19">
        <v>9.8000000000000007</v>
      </c>
      <c r="DJ34" s="19">
        <v>3.2</v>
      </c>
      <c r="DK34" s="19">
        <v>18.399999999999999</v>
      </c>
      <c r="DL34" s="19">
        <v>12.5</v>
      </c>
      <c r="DM34" s="19">
        <v>15.2</v>
      </c>
      <c r="DN34" s="19">
        <v>0.4</v>
      </c>
      <c r="DO34" s="19">
        <v>1.8</v>
      </c>
      <c r="DP34" s="19">
        <v>3</v>
      </c>
      <c r="DQ34" s="19">
        <v>2.2000000000000002</v>
      </c>
      <c r="DR34" s="19">
        <v>1.1000000000000001</v>
      </c>
      <c r="DS34" s="19">
        <v>2.7</v>
      </c>
      <c r="DT34" s="19">
        <v>14.6</v>
      </c>
      <c r="DU34" s="19">
        <v>2.4</v>
      </c>
      <c r="DV34" s="19">
        <v>14.8</v>
      </c>
      <c r="DW34" s="19">
        <v>1.5</v>
      </c>
      <c r="DX34" s="19"/>
      <c r="DY34" s="19">
        <v>10.1</v>
      </c>
      <c r="DZ34" s="19">
        <v>4.3</v>
      </c>
      <c r="EA34" s="19">
        <v>6.4</v>
      </c>
      <c r="EB34" s="19">
        <v>8.5</v>
      </c>
      <c r="EC34" s="19">
        <v>0</v>
      </c>
      <c r="ED34" s="19">
        <v>1.7</v>
      </c>
      <c r="EE34" s="19">
        <v>39.4</v>
      </c>
      <c r="EF34" s="19"/>
      <c r="EG34" s="19">
        <v>0.3</v>
      </c>
      <c r="EH34" s="19">
        <v>1.2</v>
      </c>
      <c r="EI34" s="19">
        <v>0</v>
      </c>
      <c r="EJ34" s="19">
        <v>0</v>
      </c>
      <c r="EK34" s="19">
        <v>11</v>
      </c>
      <c r="EL34" s="19">
        <v>3.4</v>
      </c>
      <c r="EM34" s="19">
        <v>9.4</v>
      </c>
      <c r="EN34" s="19">
        <v>6.2</v>
      </c>
      <c r="EO34" s="19">
        <v>6.8</v>
      </c>
      <c r="EP34" s="19">
        <v>7</v>
      </c>
      <c r="EQ34" s="19">
        <v>14.2</v>
      </c>
      <c r="ER34" s="19">
        <v>210.2</v>
      </c>
      <c r="ES34" s="19">
        <v>17</v>
      </c>
      <c r="ET34" s="19">
        <v>117.4</v>
      </c>
      <c r="EU34" s="19">
        <v>0.6</v>
      </c>
      <c r="EV34" s="19">
        <v>4.5</v>
      </c>
      <c r="EW34" s="19">
        <v>3.7</v>
      </c>
      <c r="EX34" s="19">
        <v>87.2</v>
      </c>
      <c r="EY34" s="19">
        <v>16.399999999999999</v>
      </c>
      <c r="EZ34" s="19">
        <v>5.5</v>
      </c>
      <c r="FA34" s="19">
        <v>0</v>
      </c>
      <c r="FB34" s="19">
        <v>0</v>
      </c>
      <c r="FC34" s="19">
        <v>42.8</v>
      </c>
      <c r="FD34" s="19">
        <v>26</v>
      </c>
      <c r="FE34" s="19">
        <v>16</v>
      </c>
      <c r="FF34" s="19"/>
      <c r="FG34" s="19">
        <v>6.6</v>
      </c>
      <c r="FH34" s="19"/>
      <c r="FI34" s="19"/>
      <c r="FJ34" s="19">
        <v>7499.1</v>
      </c>
      <c r="FK34" s="15"/>
      <c r="FL34" s="19">
        <v>24.2</v>
      </c>
      <c r="FM34" s="19">
        <v>3.66</v>
      </c>
      <c r="FN34" s="19">
        <v>0</v>
      </c>
      <c r="FO34" s="19">
        <v>10.4</v>
      </c>
      <c r="FP34" s="19">
        <v>26.9</v>
      </c>
      <c r="FQ34" s="19">
        <v>18.899999999999999</v>
      </c>
      <c r="FR34" s="19">
        <v>2.4</v>
      </c>
      <c r="FS34" s="19">
        <v>16.100000000000001</v>
      </c>
      <c r="FT34" s="19">
        <v>102.56</v>
      </c>
    </row>
    <row r="35" spans="1:176" ht="24" customHeight="1" x14ac:dyDescent="0.3">
      <c r="A35" s="13" t="s">
        <v>56</v>
      </c>
      <c r="B35" s="13" t="s">
        <v>783</v>
      </c>
      <c r="C35" s="14">
        <v>127.1</v>
      </c>
      <c r="D35" s="14">
        <v>639.29999999999995</v>
      </c>
      <c r="E35" s="14">
        <v>212.5</v>
      </c>
      <c r="F35" s="14"/>
      <c r="G35" s="14"/>
      <c r="H35" s="14">
        <v>79.8</v>
      </c>
      <c r="I35" s="14">
        <v>100.4</v>
      </c>
      <c r="J35" s="14"/>
      <c r="K35" s="14"/>
      <c r="L35" s="14">
        <v>180.7</v>
      </c>
      <c r="M35" s="14">
        <v>193.4</v>
      </c>
      <c r="N35" s="14">
        <v>192</v>
      </c>
      <c r="O35" s="14">
        <v>283.5</v>
      </c>
      <c r="P35" s="14">
        <v>209</v>
      </c>
      <c r="Q35" s="14">
        <v>109.9</v>
      </c>
      <c r="R35" s="14">
        <v>374.3</v>
      </c>
      <c r="S35" s="14">
        <v>4.8</v>
      </c>
      <c r="T35" s="14"/>
      <c r="U35" s="14"/>
      <c r="V35" s="14"/>
      <c r="W35" s="14"/>
      <c r="X35" s="14">
        <v>143.80000000000001</v>
      </c>
      <c r="Y35" s="14">
        <v>7</v>
      </c>
      <c r="Z35" s="14">
        <v>5.0999999999999996</v>
      </c>
      <c r="AA35" s="14">
        <v>0</v>
      </c>
      <c r="AB35" s="14">
        <v>6.9</v>
      </c>
      <c r="AC35" s="14">
        <v>12.7</v>
      </c>
      <c r="AD35" s="14">
        <v>71.2</v>
      </c>
      <c r="AE35" s="14"/>
      <c r="AF35" s="14"/>
      <c r="AG35" s="14"/>
      <c r="AH35" s="14">
        <v>0</v>
      </c>
      <c r="AI35" s="14">
        <v>79.8</v>
      </c>
      <c r="AJ35" s="14">
        <v>167.9</v>
      </c>
      <c r="AK35" s="14"/>
      <c r="AL35" s="14"/>
      <c r="AM35" s="14"/>
      <c r="AN35" s="14"/>
      <c r="AO35" s="14">
        <v>305.5</v>
      </c>
      <c r="AP35" s="14">
        <v>48</v>
      </c>
      <c r="AQ35" s="14">
        <v>118.6</v>
      </c>
      <c r="AR35" s="14">
        <v>32.9</v>
      </c>
      <c r="AS35" s="14">
        <v>18.600000000000001</v>
      </c>
      <c r="AT35" s="14">
        <v>19.8</v>
      </c>
      <c r="AU35" s="14">
        <v>77.2</v>
      </c>
      <c r="AV35" s="14">
        <v>182.7</v>
      </c>
      <c r="AW35" s="14">
        <v>183</v>
      </c>
      <c r="AX35" s="14">
        <v>181.6</v>
      </c>
      <c r="AY35" s="14">
        <v>84</v>
      </c>
      <c r="AZ35" s="14">
        <v>7.4</v>
      </c>
      <c r="BA35" s="14">
        <v>1.7</v>
      </c>
      <c r="BB35" s="14">
        <v>32.9</v>
      </c>
      <c r="BC35" s="14">
        <v>36.299999999999997</v>
      </c>
      <c r="BD35" s="14">
        <v>3.8</v>
      </c>
      <c r="BE35" s="14">
        <v>0</v>
      </c>
      <c r="BF35" s="14">
        <v>69.2</v>
      </c>
      <c r="BG35" s="14"/>
      <c r="BH35" s="14"/>
      <c r="BI35" s="14">
        <v>82.3</v>
      </c>
      <c r="BJ35" s="14"/>
      <c r="BK35" s="14"/>
      <c r="BL35" s="14"/>
      <c r="BM35" s="14"/>
      <c r="BN35" s="14"/>
      <c r="BO35" s="14"/>
      <c r="BP35" s="14">
        <v>61.2</v>
      </c>
      <c r="BQ35" s="14">
        <v>173.2</v>
      </c>
      <c r="BR35" s="14">
        <v>170.9</v>
      </c>
      <c r="BS35" s="14">
        <v>200</v>
      </c>
      <c r="BT35" s="14">
        <v>268.5</v>
      </c>
      <c r="BU35" s="14"/>
      <c r="BV35" s="14"/>
      <c r="BW35" s="14"/>
      <c r="BX35" s="14"/>
      <c r="BY35" s="14"/>
      <c r="BZ35" s="14">
        <v>0</v>
      </c>
      <c r="CA35" s="14"/>
      <c r="CB35" s="14"/>
      <c r="CC35" s="14">
        <v>1.1000000000000001</v>
      </c>
      <c r="CD35" s="14">
        <v>72.099999999999994</v>
      </c>
      <c r="CE35" s="14">
        <v>85.9</v>
      </c>
      <c r="CF35" s="14">
        <v>65.900000000000006</v>
      </c>
      <c r="CG35" s="14">
        <v>76.7</v>
      </c>
      <c r="CH35" s="14">
        <v>29.9</v>
      </c>
      <c r="CI35" s="14">
        <v>0</v>
      </c>
      <c r="CJ35" s="14"/>
      <c r="CK35" s="14"/>
      <c r="CL35" s="14">
        <v>142.9</v>
      </c>
      <c r="CM35" s="14">
        <v>143.69999999999999</v>
      </c>
      <c r="CN35" s="14">
        <v>147.69999999999999</v>
      </c>
      <c r="CO35" s="14">
        <v>0</v>
      </c>
      <c r="CP35" s="14"/>
      <c r="CQ35" s="14"/>
      <c r="CR35" s="14"/>
      <c r="CS35" s="14"/>
      <c r="CT35" s="14">
        <v>0</v>
      </c>
      <c r="CU35" s="14">
        <v>0</v>
      </c>
      <c r="CV35" s="14">
        <v>1.2</v>
      </c>
      <c r="CW35" s="14">
        <v>28.9</v>
      </c>
      <c r="CX35" s="14">
        <v>63.1</v>
      </c>
      <c r="CY35" s="14">
        <v>14.3</v>
      </c>
      <c r="CZ35" s="14"/>
      <c r="DA35" s="14">
        <v>13.2</v>
      </c>
      <c r="DB35" s="14">
        <v>9.8000000000000007</v>
      </c>
      <c r="DC35" s="14">
        <v>5.5</v>
      </c>
      <c r="DD35" s="14">
        <v>0.5</v>
      </c>
      <c r="DE35" s="14">
        <v>3</v>
      </c>
      <c r="DF35" s="14">
        <v>2.6</v>
      </c>
      <c r="DG35" s="14">
        <v>20.3</v>
      </c>
      <c r="DH35" s="14">
        <v>16.3</v>
      </c>
      <c r="DI35" s="14">
        <v>9.9</v>
      </c>
      <c r="DJ35" s="14">
        <v>3.2</v>
      </c>
      <c r="DK35" s="14">
        <v>18.399999999999999</v>
      </c>
      <c r="DL35" s="14">
        <v>12.5</v>
      </c>
      <c r="DM35" s="14">
        <v>15.1</v>
      </c>
      <c r="DN35" s="14">
        <v>0.4</v>
      </c>
      <c r="DO35" s="14">
        <v>1.5</v>
      </c>
      <c r="DP35" s="14">
        <v>3</v>
      </c>
      <c r="DQ35" s="14">
        <v>2.2000000000000002</v>
      </c>
      <c r="DR35" s="14">
        <v>1.1000000000000001</v>
      </c>
      <c r="DS35" s="14">
        <v>2.7</v>
      </c>
      <c r="DT35" s="14">
        <v>14.6</v>
      </c>
      <c r="DU35" s="14">
        <v>2.4</v>
      </c>
      <c r="DV35" s="14">
        <v>20.2</v>
      </c>
      <c r="DW35" s="14">
        <v>1.4</v>
      </c>
      <c r="DX35" s="14"/>
      <c r="DY35" s="14">
        <v>10.1</v>
      </c>
      <c r="DZ35" s="14">
        <v>4.5</v>
      </c>
      <c r="EA35" s="14">
        <v>6.2</v>
      </c>
      <c r="EB35" s="14">
        <v>8.3000000000000007</v>
      </c>
      <c r="EC35" s="14">
        <v>0</v>
      </c>
      <c r="ED35" s="14">
        <v>6</v>
      </c>
      <c r="EE35" s="14">
        <v>50.6</v>
      </c>
      <c r="EF35" s="14"/>
      <c r="EG35" s="14">
        <v>0.6</v>
      </c>
      <c r="EH35" s="14">
        <v>2.8</v>
      </c>
      <c r="EI35" s="14">
        <v>0</v>
      </c>
      <c r="EJ35" s="14">
        <v>0</v>
      </c>
      <c r="EK35" s="14">
        <v>11</v>
      </c>
      <c r="EL35" s="14">
        <v>2.2000000000000002</v>
      </c>
      <c r="EM35" s="14">
        <v>9.6</v>
      </c>
      <c r="EN35" s="14">
        <v>6.2</v>
      </c>
      <c r="EO35" s="14">
        <v>6.8</v>
      </c>
      <c r="EP35" s="14">
        <v>7</v>
      </c>
      <c r="EQ35" s="14">
        <v>11.2</v>
      </c>
      <c r="ER35" s="14">
        <v>212.3</v>
      </c>
      <c r="ES35" s="14">
        <v>16.899999999999999</v>
      </c>
      <c r="ET35" s="14">
        <v>117.4</v>
      </c>
      <c r="EU35" s="14">
        <v>0.6</v>
      </c>
      <c r="EV35" s="14">
        <v>29.3</v>
      </c>
      <c r="EW35" s="14">
        <v>41</v>
      </c>
      <c r="EX35" s="14">
        <v>86.8</v>
      </c>
      <c r="EY35" s="14">
        <v>16</v>
      </c>
      <c r="EZ35" s="14">
        <v>4.0999999999999996</v>
      </c>
      <c r="FA35" s="14">
        <v>0</v>
      </c>
      <c r="FB35" s="14">
        <v>0</v>
      </c>
      <c r="FC35" s="14">
        <v>42.2</v>
      </c>
      <c r="FD35" s="14">
        <v>25.8</v>
      </c>
      <c r="FE35" s="14">
        <v>17.399999999999999</v>
      </c>
      <c r="FF35" s="14"/>
      <c r="FG35" s="14">
        <v>8.4</v>
      </c>
      <c r="FH35" s="14"/>
      <c r="FI35" s="14"/>
      <c r="FJ35" s="14">
        <v>7374.9</v>
      </c>
      <c r="FK35" s="15"/>
      <c r="FL35" s="14">
        <v>24.2</v>
      </c>
      <c r="FM35" s="14">
        <v>3.67</v>
      </c>
      <c r="FN35" s="14">
        <v>0</v>
      </c>
      <c r="FO35" s="14">
        <v>10.4</v>
      </c>
      <c r="FP35" s="14">
        <v>26.8</v>
      </c>
      <c r="FQ35" s="14">
        <v>18.899999999999999</v>
      </c>
      <c r="FR35" s="14">
        <v>2.4</v>
      </c>
      <c r="FS35" s="14">
        <v>16</v>
      </c>
      <c r="FT35" s="14">
        <v>102.37</v>
      </c>
    </row>
    <row r="36" spans="1:176" ht="24" customHeight="1" x14ac:dyDescent="0.3">
      <c r="A36" s="16" t="s">
        <v>56</v>
      </c>
      <c r="B36" s="16" t="s">
        <v>784</v>
      </c>
      <c r="C36" s="17">
        <v>119.1</v>
      </c>
      <c r="D36" s="17">
        <v>642.29999999999995</v>
      </c>
      <c r="E36" s="17">
        <v>212.1</v>
      </c>
      <c r="F36" s="17"/>
      <c r="G36" s="17"/>
      <c r="H36" s="17">
        <v>76.7</v>
      </c>
      <c r="I36" s="17">
        <v>97.3</v>
      </c>
      <c r="J36" s="17"/>
      <c r="K36" s="17"/>
      <c r="L36" s="17">
        <v>183</v>
      </c>
      <c r="M36" s="17">
        <v>201.8</v>
      </c>
      <c r="N36" s="17">
        <v>204.8</v>
      </c>
      <c r="O36" s="17">
        <v>285.89999999999998</v>
      </c>
      <c r="P36" s="17">
        <v>212.4</v>
      </c>
      <c r="Q36" s="17">
        <v>109.4</v>
      </c>
      <c r="R36" s="17">
        <v>198.8</v>
      </c>
      <c r="S36" s="17">
        <v>4.5999999999999996</v>
      </c>
      <c r="T36" s="17"/>
      <c r="U36" s="17"/>
      <c r="V36" s="17"/>
      <c r="W36" s="17"/>
      <c r="X36" s="17">
        <v>139</v>
      </c>
      <c r="Y36" s="17">
        <v>6.6</v>
      </c>
      <c r="Z36" s="17">
        <v>5</v>
      </c>
      <c r="AA36" s="17">
        <v>0</v>
      </c>
      <c r="AB36" s="17">
        <v>6.9</v>
      </c>
      <c r="AC36" s="17">
        <v>12.7</v>
      </c>
      <c r="AD36" s="17">
        <v>70.7</v>
      </c>
      <c r="AE36" s="17"/>
      <c r="AF36" s="17"/>
      <c r="AG36" s="17"/>
      <c r="AH36" s="17">
        <v>0</v>
      </c>
      <c r="AI36" s="17">
        <v>78.3</v>
      </c>
      <c r="AJ36" s="17">
        <v>171.6</v>
      </c>
      <c r="AK36" s="17"/>
      <c r="AL36" s="17"/>
      <c r="AM36" s="17"/>
      <c r="AN36" s="17"/>
      <c r="AO36" s="17">
        <v>300</v>
      </c>
      <c r="AP36" s="17">
        <v>48</v>
      </c>
      <c r="AQ36" s="17">
        <v>115.2</v>
      </c>
      <c r="AR36" s="17">
        <v>29.8</v>
      </c>
      <c r="AS36" s="17">
        <v>18.600000000000001</v>
      </c>
      <c r="AT36" s="17">
        <v>19.8</v>
      </c>
      <c r="AU36" s="17">
        <v>72.400000000000006</v>
      </c>
      <c r="AV36" s="17">
        <v>177</v>
      </c>
      <c r="AW36" s="17">
        <v>178</v>
      </c>
      <c r="AX36" s="17">
        <v>185</v>
      </c>
      <c r="AY36" s="17">
        <v>83.1</v>
      </c>
      <c r="AZ36" s="17">
        <v>7.4</v>
      </c>
      <c r="BA36" s="17">
        <v>1.6</v>
      </c>
      <c r="BB36" s="17">
        <v>31.6</v>
      </c>
      <c r="BC36" s="17">
        <v>35.6</v>
      </c>
      <c r="BD36" s="17">
        <v>3.8</v>
      </c>
      <c r="BE36" s="17">
        <v>11.2</v>
      </c>
      <c r="BF36" s="17">
        <v>67.7</v>
      </c>
      <c r="BG36" s="17"/>
      <c r="BH36" s="17"/>
      <c r="BI36" s="17">
        <v>81.3</v>
      </c>
      <c r="BJ36" s="17"/>
      <c r="BK36" s="17"/>
      <c r="BL36" s="17"/>
      <c r="BM36" s="17"/>
      <c r="BN36" s="17"/>
      <c r="BO36" s="17"/>
      <c r="BP36" s="17">
        <v>59.3</v>
      </c>
      <c r="BQ36" s="17">
        <v>175.2</v>
      </c>
      <c r="BR36" s="17">
        <v>172.9</v>
      </c>
      <c r="BS36" s="17">
        <v>200</v>
      </c>
      <c r="BT36" s="17">
        <v>268.5</v>
      </c>
      <c r="BU36" s="17"/>
      <c r="BV36" s="17"/>
      <c r="BW36" s="17"/>
      <c r="BX36" s="17"/>
      <c r="BY36" s="17"/>
      <c r="BZ36" s="17">
        <v>0</v>
      </c>
      <c r="CA36" s="17"/>
      <c r="CB36" s="17"/>
      <c r="CC36" s="17">
        <v>1.1000000000000001</v>
      </c>
      <c r="CD36" s="17">
        <v>93.2</v>
      </c>
      <c r="CE36" s="17">
        <v>80.2</v>
      </c>
      <c r="CF36" s="17">
        <v>64.400000000000006</v>
      </c>
      <c r="CG36" s="17">
        <v>73.7</v>
      </c>
      <c r="CH36" s="17">
        <v>29.3</v>
      </c>
      <c r="CI36" s="17">
        <v>0</v>
      </c>
      <c r="CJ36" s="17"/>
      <c r="CK36" s="17"/>
      <c r="CL36" s="17">
        <v>144.5</v>
      </c>
      <c r="CM36" s="17">
        <v>145.1</v>
      </c>
      <c r="CN36" s="17">
        <v>149.30000000000001</v>
      </c>
      <c r="CO36" s="17">
        <v>0</v>
      </c>
      <c r="CP36" s="17"/>
      <c r="CQ36" s="17"/>
      <c r="CR36" s="17"/>
      <c r="CS36" s="17"/>
      <c r="CT36" s="17">
        <v>0</v>
      </c>
      <c r="CU36" s="17">
        <v>0</v>
      </c>
      <c r="CV36" s="17">
        <v>1.2</v>
      </c>
      <c r="CW36" s="17">
        <v>31.9</v>
      </c>
      <c r="CX36" s="17">
        <v>64.5</v>
      </c>
      <c r="CY36" s="17">
        <v>17.600000000000001</v>
      </c>
      <c r="CZ36" s="17"/>
      <c r="DA36" s="17">
        <v>13.2</v>
      </c>
      <c r="DB36" s="17">
        <v>9.8000000000000007</v>
      </c>
      <c r="DC36" s="17">
        <v>5.4</v>
      </c>
      <c r="DD36" s="17">
        <v>0.5</v>
      </c>
      <c r="DE36" s="17">
        <v>3.1</v>
      </c>
      <c r="DF36" s="17">
        <v>2.6</v>
      </c>
      <c r="DG36" s="17">
        <v>19.7</v>
      </c>
      <c r="DH36" s="17">
        <v>16.600000000000001</v>
      </c>
      <c r="DI36" s="17">
        <v>9.9</v>
      </c>
      <c r="DJ36" s="17">
        <v>3.2</v>
      </c>
      <c r="DK36" s="17">
        <v>18.5</v>
      </c>
      <c r="DL36" s="17">
        <v>12.4</v>
      </c>
      <c r="DM36" s="17">
        <v>15.2</v>
      </c>
      <c r="DN36" s="17">
        <v>1</v>
      </c>
      <c r="DO36" s="17">
        <v>2.2000000000000002</v>
      </c>
      <c r="DP36" s="17">
        <v>3</v>
      </c>
      <c r="DQ36" s="17">
        <v>2.2000000000000002</v>
      </c>
      <c r="DR36" s="17">
        <v>1.1000000000000001</v>
      </c>
      <c r="DS36" s="17">
        <v>2.7</v>
      </c>
      <c r="DT36" s="17">
        <v>14.7</v>
      </c>
      <c r="DU36" s="17">
        <v>2.4</v>
      </c>
      <c r="DV36" s="17">
        <v>20.2</v>
      </c>
      <c r="DW36" s="17">
        <v>1.4</v>
      </c>
      <c r="DX36" s="17"/>
      <c r="DY36" s="17">
        <v>10.1</v>
      </c>
      <c r="DZ36" s="17">
        <v>4.5</v>
      </c>
      <c r="EA36" s="17">
        <v>6</v>
      </c>
      <c r="EB36" s="17">
        <v>8.9</v>
      </c>
      <c r="EC36" s="17">
        <v>0</v>
      </c>
      <c r="ED36" s="17">
        <v>7.8</v>
      </c>
      <c r="EE36" s="17">
        <v>51.3</v>
      </c>
      <c r="EF36" s="17"/>
      <c r="EG36" s="17">
        <v>1.9</v>
      </c>
      <c r="EH36" s="17">
        <v>4.5</v>
      </c>
      <c r="EI36" s="17">
        <v>0.2</v>
      </c>
      <c r="EJ36" s="17">
        <v>0.1</v>
      </c>
      <c r="EK36" s="17">
        <v>10.8</v>
      </c>
      <c r="EL36" s="17">
        <v>0</v>
      </c>
      <c r="EM36" s="17">
        <v>9.3000000000000007</v>
      </c>
      <c r="EN36" s="17">
        <v>6.2</v>
      </c>
      <c r="EO36" s="17">
        <v>6.9</v>
      </c>
      <c r="EP36" s="17">
        <v>7</v>
      </c>
      <c r="EQ36" s="17">
        <v>14.2</v>
      </c>
      <c r="ER36" s="17">
        <v>212.8</v>
      </c>
      <c r="ES36" s="17">
        <v>16.399999999999999</v>
      </c>
      <c r="ET36" s="17">
        <v>118</v>
      </c>
      <c r="EU36" s="17">
        <v>0.6</v>
      </c>
      <c r="EV36" s="17">
        <v>31.9</v>
      </c>
      <c r="EW36" s="17">
        <v>41.5</v>
      </c>
      <c r="EX36" s="17">
        <v>87.1</v>
      </c>
      <c r="EY36" s="17">
        <v>15.8</v>
      </c>
      <c r="EZ36" s="17">
        <v>4.2</v>
      </c>
      <c r="FA36" s="17">
        <v>0</v>
      </c>
      <c r="FB36" s="17">
        <v>0</v>
      </c>
      <c r="FC36" s="17">
        <v>42.3</v>
      </c>
      <c r="FD36" s="17">
        <v>26</v>
      </c>
      <c r="FE36" s="17">
        <v>17.5</v>
      </c>
      <c r="FF36" s="17"/>
      <c r="FG36" s="17">
        <v>8.1999999999999993</v>
      </c>
      <c r="FH36" s="17"/>
      <c r="FI36" s="17"/>
      <c r="FJ36" s="17">
        <v>7231</v>
      </c>
      <c r="FK36" s="15"/>
      <c r="FL36" s="17">
        <v>24.1</v>
      </c>
      <c r="FM36" s="17">
        <v>3.67</v>
      </c>
      <c r="FN36" s="17">
        <v>0</v>
      </c>
      <c r="FO36" s="17">
        <v>10.5</v>
      </c>
      <c r="FP36" s="17">
        <v>26.8</v>
      </c>
      <c r="FQ36" s="17">
        <v>18.899999999999999</v>
      </c>
      <c r="FR36" s="17">
        <v>2.4</v>
      </c>
      <c r="FS36" s="17">
        <v>16.100000000000001</v>
      </c>
      <c r="FT36" s="17">
        <v>102.47</v>
      </c>
    </row>
    <row r="37" spans="1:176" ht="24" customHeight="1" x14ac:dyDescent="0.3">
      <c r="A37" s="16" t="s">
        <v>56</v>
      </c>
      <c r="B37" s="16" t="s">
        <v>785</v>
      </c>
      <c r="C37" s="17">
        <v>122.2</v>
      </c>
      <c r="D37" s="17">
        <v>646.6</v>
      </c>
      <c r="E37" s="17">
        <v>214</v>
      </c>
      <c r="F37" s="17"/>
      <c r="G37" s="17"/>
      <c r="H37" s="17">
        <v>79.3</v>
      </c>
      <c r="I37" s="17">
        <v>100.2</v>
      </c>
      <c r="J37" s="17"/>
      <c r="K37" s="17"/>
      <c r="L37" s="17">
        <v>158.5</v>
      </c>
      <c r="M37" s="17">
        <v>157.80000000000001</v>
      </c>
      <c r="N37" s="17">
        <v>158.30000000000001</v>
      </c>
      <c r="O37" s="17">
        <v>254.9</v>
      </c>
      <c r="P37" s="17">
        <v>209</v>
      </c>
      <c r="Q37" s="17">
        <v>110.4</v>
      </c>
      <c r="R37" s="17">
        <v>210.2</v>
      </c>
      <c r="S37" s="17">
        <v>4.8</v>
      </c>
      <c r="T37" s="17"/>
      <c r="U37" s="17"/>
      <c r="V37" s="17"/>
      <c r="W37" s="17"/>
      <c r="X37" s="17">
        <v>142.69999999999999</v>
      </c>
      <c r="Y37" s="17">
        <v>7</v>
      </c>
      <c r="Z37" s="17">
        <v>5</v>
      </c>
      <c r="AA37" s="17">
        <v>0</v>
      </c>
      <c r="AB37" s="17">
        <v>6.9</v>
      </c>
      <c r="AC37" s="17">
        <v>12.5</v>
      </c>
      <c r="AD37" s="17">
        <v>69.2</v>
      </c>
      <c r="AE37" s="17"/>
      <c r="AF37" s="17"/>
      <c r="AG37" s="17"/>
      <c r="AH37" s="17">
        <v>0</v>
      </c>
      <c r="AI37" s="17">
        <v>80</v>
      </c>
      <c r="AJ37" s="17">
        <v>168.9</v>
      </c>
      <c r="AK37" s="17"/>
      <c r="AL37" s="17"/>
      <c r="AM37" s="17"/>
      <c r="AN37" s="17"/>
      <c r="AO37" s="17">
        <v>306.39999999999998</v>
      </c>
      <c r="AP37" s="17">
        <v>48</v>
      </c>
      <c r="AQ37" s="17">
        <v>117.6</v>
      </c>
      <c r="AR37" s="17">
        <v>30.3</v>
      </c>
      <c r="AS37" s="17">
        <v>18.600000000000001</v>
      </c>
      <c r="AT37" s="17">
        <v>19.8</v>
      </c>
      <c r="AU37" s="17">
        <v>80.900000000000006</v>
      </c>
      <c r="AV37" s="17">
        <v>181.8</v>
      </c>
      <c r="AW37" s="17">
        <v>182.1</v>
      </c>
      <c r="AX37" s="17">
        <v>183.5</v>
      </c>
      <c r="AY37" s="17">
        <v>84</v>
      </c>
      <c r="AZ37" s="17">
        <v>7.4</v>
      </c>
      <c r="BA37" s="17">
        <v>1.6</v>
      </c>
      <c r="BB37" s="17">
        <v>31.8</v>
      </c>
      <c r="BC37" s="17">
        <v>35.5</v>
      </c>
      <c r="BD37" s="17">
        <v>3.8</v>
      </c>
      <c r="BE37" s="17">
        <v>11.2</v>
      </c>
      <c r="BF37" s="17">
        <v>69.2</v>
      </c>
      <c r="BG37" s="17"/>
      <c r="BH37" s="17"/>
      <c r="BI37" s="17">
        <v>82.1</v>
      </c>
      <c r="BJ37" s="17"/>
      <c r="BK37" s="17"/>
      <c r="BL37" s="17"/>
      <c r="BM37" s="17"/>
      <c r="BN37" s="17"/>
      <c r="BO37" s="17"/>
      <c r="BP37" s="17">
        <v>61.2</v>
      </c>
      <c r="BQ37" s="17">
        <v>173.3</v>
      </c>
      <c r="BR37" s="17">
        <v>170.8</v>
      </c>
      <c r="BS37" s="17">
        <v>200</v>
      </c>
      <c r="BT37" s="17">
        <v>268</v>
      </c>
      <c r="BU37" s="17"/>
      <c r="BV37" s="17"/>
      <c r="BW37" s="17"/>
      <c r="BX37" s="17"/>
      <c r="BY37" s="17"/>
      <c r="BZ37" s="17">
        <v>0</v>
      </c>
      <c r="CA37" s="17"/>
      <c r="CB37" s="17"/>
      <c r="CC37" s="17">
        <v>1</v>
      </c>
      <c r="CD37" s="17">
        <v>111</v>
      </c>
      <c r="CE37" s="17">
        <v>80.8</v>
      </c>
      <c r="CF37" s="17">
        <v>66.099999999999994</v>
      </c>
      <c r="CG37" s="17">
        <v>74.599999999999994</v>
      </c>
      <c r="CH37" s="17">
        <v>29.9</v>
      </c>
      <c r="CI37" s="17">
        <v>0</v>
      </c>
      <c r="CJ37" s="17"/>
      <c r="CK37" s="17"/>
      <c r="CL37" s="17">
        <v>143.4</v>
      </c>
      <c r="CM37" s="17">
        <v>143.9</v>
      </c>
      <c r="CN37" s="17">
        <v>148.6</v>
      </c>
      <c r="CO37" s="17">
        <v>0</v>
      </c>
      <c r="CP37" s="17"/>
      <c r="CQ37" s="17"/>
      <c r="CR37" s="17"/>
      <c r="CS37" s="17"/>
      <c r="CT37" s="17">
        <v>10.3</v>
      </c>
      <c r="CU37" s="17">
        <v>0</v>
      </c>
      <c r="CV37" s="17">
        <v>1.1000000000000001</v>
      </c>
      <c r="CW37" s="17">
        <v>28.4</v>
      </c>
      <c r="CX37" s="17">
        <v>64.8</v>
      </c>
      <c r="CY37" s="17">
        <v>18</v>
      </c>
      <c r="CZ37" s="17"/>
      <c r="DA37" s="17">
        <v>13.2</v>
      </c>
      <c r="DB37" s="17">
        <v>9.9</v>
      </c>
      <c r="DC37" s="17">
        <v>5.4</v>
      </c>
      <c r="DD37" s="17">
        <v>0.5</v>
      </c>
      <c r="DE37" s="17">
        <v>3.1</v>
      </c>
      <c r="DF37" s="17">
        <v>2.6</v>
      </c>
      <c r="DG37" s="17">
        <v>20.100000000000001</v>
      </c>
      <c r="DH37" s="17">
        <v>16.3</v>
      </c>
      <c r="DI37" s="17">
        <v>9.9</v>
      </c>
      <c r="DJ37" s="17">
        <v>3.3</v>
      </c>
      <c r="DK37" s="17">
        <v>18.5</v>
      </c>
      <c r="DL37" s="17">
        <v>12.6</v>
      </c>
      <c r="DM37" s="17">
        <v>15.4</v>
      </c>
      <c r="DN37" s="17">
        <v>1.3</v>
      </c>
      <c r="DO37" s="17">
        <v>4.3</v>
      </c>
      <c r="DP37" s="17">
        <v>3</v>
      </c>
      <c r="DQ37" s="17">
        <v>2.2000000000000002</v>
      </c>
      <c r="DR37" s="17">
        <v>1.1000000000000001</v>
      </c>
      <c r="DS37" s="17">
        <v>2.7</v>
      </c>
      <c r="DT37" s="17">
        <v>14.8</v>
      </c>
      <c r="DU37" s="17">
        <v>2.4</v>
      </c>
      <c r="DV37" s="17">
        <v>20.2</v>
      </c>
      <c r="DW37" s="17">
        <v>1.5</v>
      </c>
      <c r="DX37" s="17"/>
      <c r="DY37" s="17">
        <v>10.1</v>
      </c>
      <c r="DZ37" s="17">
        <v>4.5</v>
      </c>
      <c r="EA37" s="17">
        <v>6.1</v>
      </c>
      <c r="EB37" s="17">
        <v>9</v>
      </c>
      <c r="EC37" s="17">
        <v>0</v>
      </c>
      <c r="ED37" s="17">
        <v>9.5</v>
      </c>
      <c r="EE37" s="17">
        <v>48.4</v>
      </c>
      <c r="EF37" s="17"/>
      <c r="EG37" s="17">
        <v>7.4</v>
      </c>
      <c r="EH37" s="17">
        <v>12.6</v>
      </c>
      <c r="EI37" s="17">
        <v>1.1000000000000001</v>
      </c>
      <c r="EJ37" s="17">
        <v>0.5</v>
      </c>
      <c r="EK37" s="17">
        <v>11</v>
      </c>
      <c r="EL37" s="17">
        <v>0</v>
      </c>
      <c r="EM37" s="17">
        <v>9.1999999999999993</v>
      </c>
      <c r="EN37" s="17">
        <v>6.2</v>
      </c>
      <c r="EO37" s="17">
        <v>6.9</v>
      </c>
      <c r="EP37" s="17">
        <v>7.1</v>
      </c>
      <c r="EQ37" s="17">
        <v>17</v>
      </c>
      <c r="ER37" s="17">
        <v>214.3</v>
      </c>
      <c r="ES37" s="17">
        <v>15.4</v>
      </c>
      <c r="ET37" s="17">
        <v>119.3</v>
      </c>
      <c r="EU37" s="17">
        <v>0.6</v>
      </c>
      <c r="EV37" s="17">
        <v>62.2</v>
      </c>
      <c r="EW37" s="17">
        <v>67.099999999999994</v>
      </c>
      <c r="EX37" s="17">
        <v>87.4</v>
      </c>
      <c r="EY37" s="17">
        <v>15</v>
      </c>
      <c r="EZ37" s="17">
        <v>4.2</v>
      </c>
      <c r="FA37" s="17">
        <v>0</v>
      </c>
      <c r="FB37" s="17">
        <v>0</v>
      </c>
      <c r="FC37" s="17">
        <v>42.5</v>
      </c>
      <c r="FD37" s="17">
        <v>25.8</v>
      </c>
      <c r="FE37" s="17">
        <v>17.600000000000001</v>
      </c>
      <c r="FF37" s="17"/>
      <c r="FG37" s="17">
        <v>8.4</v>
      </c>
      <c r="FH37" s="17"/>
      <c r="FI37" s="17"/>
      <c r="FJ37" s="17">
        <v>7239.9</v>
      </c>
      <c r="FK37" s="15"/>
      <c r="FL37" s="17">
        <v>23.6</v>
      </c>
      <c r="FM37" s="17">
        <v>3.23</v>
      </c>
      <c r="FN37" s="17">
        <v>0</v>
      </c>
      <c r="FO37" s="17">
        <v>10.4</v>
      </c>
      <c r="FP37" s="17">
        <v>26.7</v>
      </c>
      <c r="FQ37" s="17">
        <v>18.899999999999999</v>
      </c>
      <c r="FR37" s="17">
        <v>2.4</v>
      </c>
      <c r="FS37" s="17">
        <v>16.2</v>
      </c>
      <c r="FT37" s="17">
        <v>101.43</v>
      </c>
    </row>
    <row r="38" spans="1:176" ht="24" customHeight="1" x14ac:dyDescent="0.3">
      <c r="A38" s="16" t="s">
        <v>56</v>
      </c>
      <c r="B38" s="16" t="s">
        <v>786</v>
      </c>
      <c r="C38" s="17">
        <v>126.8</v>
      </c>
      <c r="D38" s="17">
        <v>649.70000000000005</v>
      </c>
      <c r="E38" s="17">
        <v>214.5</v>
      </c>
      <c r="F38" s="17"/>
      <c r="G38" s="17"/>
      <c r="H38" s="17">
        <v>80.400000000000006</v>
      </c>
      <c r="I38" s="17">
        <v>102.8</v>
      </c>
      <c r="J38" s="17"/>
      <c r="K38" s="17"/>
      <c r="L38" s="17">
        <v>169.1</v>
      </c>
      <c r="M38" s="17">
        <v>168.7</v>
      </c>
      <c r="N38" s="17">
        <v>168.8</v>
      </c>
      <c r="O38" s="17">
        <v>258.3</v>
      </c>
      <c r="P38" s="17">
        <v>207.9</v>
      </c>
      <c r="Q38" s="17">
        <v>109.1</v>
      </c>
      <c r="R38" s="17">
        <v>209.8</v>
      </c>
      <c r="S38" s="17">
        <v>4.9000000000000004</v>
      </c>
      <c r="T38" s="17"/>
      <c r="U38" s="17"/>
      <c r="V38" s="17"/>
      <c r="W38" s="17"/>
      <c r="X38" s="17">
        <v>146.30000000000001</v>
      </c>
      <c r="Y38" s="17">
        <v>7.1</v>
      </c>
      <c r="Z38" s="17">
        <v>5.2</v>
      </c>
      <c r="AA38" s="17">
        <v>0</v>
      </c>
      <c r="AB38" s="17">
        <v>6.9</v>
      </c>
      <c r="AC38" s="17">
        <v>12.3</v>
      </c>
      <c r="AD38" s="17">
        <v>70.5</v>
      </c>
      <c r="AE38" s="17"/>
      <c r="AF38" s="17"/>
      <c r="AG38" s="17"/>
      <c r="AH38" s="17">
        <v>0</v>
      </c>
      <c r="AI38" s="17">
        <v>80.900000000000006</v>
      </c>
      <c r="AJ38" s="17">
        <v>171.6</v>
      </c>
      <c r="AK38" s="17"/>
      <c r="AL38" s="17"/>
      <c r="AM38" s="17"/>
      <c r="AN38" s="17"/>
      <c r="AO38" s="17">
        <v>304</v>
      </c>
      <c r="AP38" s="17">
        <v>47.6</v>
      </c>
      <c r="AQ38" s="17">
        <v>120.4</v>
      </c>
      <c r="AR38" s="17">
        <v>29.6</v>
      </c>
      <c r="AS38" s="17">
        <v>18.8</v>
      </c>
      <c r="AT38" s="17">
        <v>19.8</v>
      </c>
      <c r="AU38" s="17">
        <v>77.3</v>
      </c>
      <c r="AV38" s="17">
        <v>184.3</v>
      </c>
      <c r="AW38" s="17">
        <v>183.1</v>
      </c>
      <c r="AX38" s="17">
        <v>184</v>
      </c>
      <c r="AY38" s="17">
        <v>84.3</v>
      </c>
      <c r="AZ38" s="17">
        <v>7.3</v>
      </c>
      <c r="BA38" s="17">
        <v>1.7</v>
      </c>
      <c r="BB38" s="17">
        <v>32.9</v>
      </c>
      <c r="BC38" s="17">
        <v>36.299999999999997</v>
      </c>
      <c r="BD38" s="17">
        <v>3.8</v>
      </c>
      <c r="BE38" s="17">
        <v>11.7</v>
      </c>
      <c r="BF38" s="17">
        <v>71</v>
      </c>
      <c r="BG38" s="17"/>
      <c r="BH38" s="17"/>
      <c r="BI38" s="17">
        <v>82.6</v>
      </c>
      <c r="BJ38" s="17"/>
      <c r="BK38" s="17"/>
      <c r="BL38" s="17"/>
      <c r="BM38" s="17"/>
      <c r="BN38" s="17"/>
      <c r="BO38" s="17"/>
      <c r="BP38" s="17">
        <v>61.4</v>
      </c>
      <c r="BQ38" s="17">
        <v>171.2</v>
      </c>
      <c r="BR38" s="17">
        <v>169</v>
      </c>
      <c r="BS38" s="17">
        <v>200</v>
      </c>
      <c r="BT38" s="17">
        <v>267.2</v>
      </c>
      <c r="BU38" s="17"/>
      <c r="BV38" s="17"/>
      <c r="BW38" s="17"/>
      <c r="BX38" s="17"/>
      <c r="BY38" s="17"/>
      <c r="BZ38" s="17">
        <v>0</v>
      </c>
      <c r="CA38" s="17"/>
      <c r="CB38" s="17"/>
      <c r="CC38" s="17">
        <v>1</v>
      </c>
      <c r="CD38" s="17">
        <v>144.19999999999999</v>
      </c>
      <c r="CE38" s="17">
        <v>85.1</v>
      </c>
      <c r="CF38" s="17">
        <v>61.5</v>
      </c>
      <c r="CG38" s="17">
        <v>73.8</v>
      </c>
      <c r="CH38" s="17">
        <v>30.3</v>
      </c>
      <c r="CI38" s="17">
        <v>0</v>
      </c>
      <c r="CJ38" s="17"/>
      <c r="CK38" s="17"/>
      <c r="CL38" s="17">
        <v>142.5</v>
      </c>
      <c r="CM38" s="17">
        <v>143.19999999999999</v>
      </c>
      <c r="CN38" s="17">
        <v>147.30000000000001</v>
      </c>
      <c r="CO38" s="17">
        <v>0</v>
      </c>
      <c r="CP38" s="17"/>
      <c r="CQ38" s="17"/>
      <c r="CR38" s="17"/>
      <c r="CS38" s="17"/>
      <c r="CT38" s="17">
        <v>10.3</v>
      </c>
      <c r="CU38" s="17">
        <v>0</v>
      </c>
      <c r="CV38" s="17">
        <v>1.1000000000000001</v>
      </c>
      <c r="CW38" s="17">
        <v>25.6</v>
      </c>
      <c r="CX38" s="17">
        <v>63</v>
      </c>
      <c r="CY38" s="17">
        <v>17.100000000000001</v>
      </c>
      <c r="CZ38" s="17"/>
      <c r="DA38" s="17">
        <v>13.2</v>
      </c>
      <c r="DB38" s="17">
        <v>10</v>
      </c>
      <c r="DC38" s="17">
        <v>5.3</v>
      </c>
      <c r="DD38" s="17">
        <v>0.5</v>
      </c>
      <c r="DE38" s="17">
        <v>0</v>
      </c>
      <c r="DF38" s="17">
        <v>2.6</v>
      </c>
      <c r="DG38" s="17">
        <v>20.399999999999999</v>
      </c>
      <c r="DH38" s="17">
        <v>15.8</v>
      </c>
      <c r="DI38" s="17">
        <v>10</v>
      </c>
      <c r="DJ38" s="17">
        <v>3.2</v>
      </c>
      <c r="DK38" s="17">
        <v>18.5</v>
      </c>
      <c r="DL38" s="17">
        <v>12.6</v>
      </c>
      <c r="DM38" s="17">
        <v>15.4</v>
      </c>
      <c r="DN38" s="17">
        <v>0.9</v>
      </c>
      <c r="DO38" s="17">
        <v>1.7</v>
      </c>
      <c r="DP38" s="17">
        <v>3</v>
      </c>
      <c r="DQ38" s="17">
        <v>2.2000000000000002</v>
      </c>
      <c r="DR38" s="17">
        <v>1.1000000000000001</v>
      </c>
      <c r="DS38" s="17">
        <v>2.7</v>
      </c>
      <c r="DT38" s="17">
        <v>14.9</v>
      </c>
      <c r="DU38" s="17">
        <v>2.4</v>
      </c>
      <c r="DV38" s="17">
        <v>20.2</v>
      </c>
      <c r="DW38" s="17">
        <v>1.5</v>
      </c>
      <c r="DX38" s="17"/>
      <c r="DY38" s="17">
        <v>10.1</v>
      </c>
      <c r="DZ38" s="17">
        <v>4.5</v>
      </c>
      <c r="EA38" s="17">
        <v>6.3</v>
      </c>
      <c r="EB38" s="17">
        <v>9.1</v>
      </c>
      <c r="EC38" s="17">
        <v>0</v>
      </c>
      <c r="ED38" s="17">
        <v>10.1</v>
      </c>
      <c r="EE38" s="17">
        <v>44</v>
      </c>
      <c r="EF38" s="17"/>
      <c r="EG38" s="17">
        <v>7.3</v>
      </c>
      <c r="EH38" s="17">
        <v>14.9</v>
      </c>
      <c r="EI38" s="17">
        <v>0.9</v>
      </c>
      <c r="EJ38" s="17">
        <v>0.2</v>
      </c>
      <c r="EK38" s="17">
        <v>11</v>
      </c>
      <c r="EL38" s="17">
        <v>0</v>
      </c>
      <c r="EM38" s="17">
        <v>8.9</v>
      </c>
      <c r="EN38" s="17">
        <v>6.2</v>
      </c>
      <c r="EO38" s="17">
        <v>6.9</v>
      </c>
      <c r="EP38" s="17">
        <v>7.1</v>
      </c>
      <c r="EQ38" s="17">
        <v>17.100000000000001</v>
      </c>
      <c r="ER38" s="17">
        <v>215.8</v>
      </c>
      <c r="ES38" s="17">
        <v>14.1</v>
      </c>
      <c r="ET38" s="17">
        <v>119.8</v>
      </c>
      <c r="EU38" s="17">
        <v>0.6</v>
      </c>
      <c r="EV38" s="17">
        <v>67.8</v>
      </c>
      <c r="EW38" s="17">
        <v>79.5</v>
      </c>
      <c r="EX38" s="17">
        <v>87.4</v>
      </c>
      <c r="EY38" s="17">
        <v>13.9</v>
      </c>
      <c r="EZ38" s="17">
        <v>4.0999999999999996</v>
      </c>
      <c r="FA38" s="17">
        <v>0</v>
      </c>
      <c r="FB38" s="17">
        <v>0</v>
      </c>
      <c r="FC38" s="17">
        <v>40.4</v>
      </c>
      <c r="FD38" s="17">
        <v>10.1</v>
      </c>
      <c r="FE38" s="17">
        <v>16.8</v>
      </c>
      <c r="FF38" s="17"/>
      <c r="FG38" s="17">
        <v>8.1</v>
      </c>
      <c r="FH38" s="17"/>
      <c r="FI38" s="17"/>
      <c r="FJ38" s="17">
        <v>7308</v>
      </c>
      <c r="FK38" s="15"/>
      <c r="FL38" s="17">
        <v>23.7</v>
      </c>
      <c r="FM38" s="17">
        <v>3.19</v>
      </c>
      <c r="FN38" s="17">
        <v>0</v>
      </c>
      <c r="FO38" s="17">
        <v>10.4</v>
      </c>
      <c r="FP38" s="17">
        <v>26.5</v>
      </c>
      <c r="FQ38" s="17">
        <v>18.899999999999999</v>
      </c>
      <c r="FR38" s="17">
        <v>2.4</v>
      </c>
      <c r="FS38" s="17">
        <v>16.100000000000001</v>
      </c>
      <c r="FT38" s="17">
        <v>101.19</v>
      </c>
    </row>
    <row r="39" spans="1:176" ht="24" customHeight="1" x14ac:dyDescent="0.3">
      <c r="A39" s="16" t="s">
        <v>56</v>
      </c>
      <c r="B39" s="16" t="s">
        <v>787</v>
      </c>
      <c r="C39" s="17">
        <v>147.80000000000001</v>
      </c>
      <c r="D39" s="17">
        <v>651.9</v>
      </c>
      <c r="E39" s="17">
        <v>215.2</v>
      </c>
      <c r="F39" s="17"/>
      <c r="G39" s="17"/>
      <c r="H39" s="17">
        <v>80.7</v>
      </c>
      <c r="I39" s="17">
        <v>108.8</v>
      </c>
      <c r="J39" s="17"/>
      <c r="K39" s="17"/>
      <c r="L39" s="17">
        <v>174.8</v>
      </c>
      <c r="M39" s="17">
        <v>175.8</v>
      </c>
      <c r="N39" s="17">
        <v>175.4</v>
      </c>
      <c r="O39" s="17">
        <v>267.2</v>
      </c>
      <c r="P39" s="17">
        <v>209</v>
      </c>
      <c r="Q39" s="17">
        <v>109.3</v>
      </c>
      <c r="R39" s="17">
        <v>209.7</v>
      </c>
      <c r="S39" s="17">
        <v>4.9000000000000004</v>
      </c>
      <c r="T39" s="17"/>
      <c r="U39" s="17"/>
      <c r="V39" s="17"/>
      <c r="W39" s="17"/>
      <c r="X39" s="17">
        <v>144.5</v>
      </c>
      <c r="Y39" s="17">
        <v>7.2</v>
      </c>
      <c r="Z39" s="17">
        <v>5.0999999999999996</v>
      </c>
      <c r="AA39" s="17">
        <v>5.6</v>
      </c>
      <c r="AB39" s="17">
        <v>6.9</v>
      </c>
      <c r="AC39" s="17">
        <v>12.4</v>
      </c>
      <c r="AD39" s="17">
        <v>71.3</v>
      </c>
      <c r="AE39" s="17"/>
      <c r="AF39" s="17"/>
      <c r="AG39" s="17"/>
      <c r="AH39" s="17">
        <v>0</v>
      </c>
      <c r="AI39" s="17">
        <v>81</v>
      </c>
      <c r="AJ39" s="17">
        <v>220.5</v>
      </c>
      <c r="AK39" s="17"/>
      <c r="AL39" s="17"/>
      <c r="AM39" s="17"/>
      <c r="AN39" s="17"/>
      <c r="AO39" s="17">
        <v>307.7</v>
      </c>
      <c r="AP39" s="17">
        <v>45.3</v>
      </c>
      <c r="AQ39" s="17">
        <v>122</v>
      </c>
      <c r="AR39" s="17">
        <v>30.6</v>
      </c>
      <c r="AS39" s="17">
        <v>18.399999999999999</v>
      </c>
      <c r="AT39" s="17">
        <v>19.8</v>
      </c>
      <c r="AU39" s="17">
        <v>79.2</v>
      </c>
      <c r="AV39" s="17">
        <v>183.7</v>
      </c>
      <c r="AW39" s="17">
        <v>184.4</v>
      </c>
      <c r="AX39" s="17">
        <v>185.4</v>
      </c>
      <c r="AY39" s="17">
        <v>84.4</v>
      </c>
      <c r="AZ39" s="17">
        <v>7.4</v>
      </c>
      <c r="BA39" s="17">
        <v>1.7</v>
      </c>
      <c r="BB39" s="17">
        <v>33.1</v>
      </c>
      <c r="BC39" s="17">
        <v>36.6</v>
      </c>
      <c r="BD39" s="17">
        <v>3.8</v>
      </c>
      <c r="BE39" s="17">
        <v>12.1</v>
      </c>
      <c r="BF39" s="17">
        <v>71.599999999999994</v>
      </c>
      <c r="BG39" s="17"/>
      <c r="BH39" s="17"/>
      <c r="BI39" s="17">
        <v>41.9</v>
      </c>
      <c r="BJ39" s="17"/>
      <c r="BK39" s="17"/>
      <c r="BL39" s="17"/>
      <c r="BM39" s="17"/>
      <c r="BN39" s="17"/>
      <c r="BO39" s="17"/>
      <c r="BP39" s="17">
        <v>61.6</v>
      </c>
      <c r="BQ39" s="17">
        <v>172.6</v>
      </c>
      <c r="BR39" s="17">
        <v>170.5</v>
      </c>
      <c r="BS39" s="17">
        <v>200</v>
      </c>
      <c r="BT39" s="17">
        <v>267</v>
      </c>
      <c r="BU39" s="17"/>
      <c r="BV39" s="17"/>
      <c r="BW39" s="17"/>
      <c r="BX39" s="17"/>
      <c r="BY39" s="17"/>
      <c r="BZ39" s="17">
        <v>0</v>
      </c>
      <c r="CA39" s="17"/>
      <c r="CB39" s="17"/>
      <c r="CC39" s="17">
        <v>1.1000000000000001</v>
      </c>
      <c r="CD39" s="17">
        <v>202</v>
      </c>
      <c r="CE39" s="17">
        <v>88.3</v>
      </c>
      <c r="CF39" s="17">
        <v>61.7</v>
      </c>
      <c r="CG39" s="17">
        <v>72.8</v>
      </c>
      <c r="CH39" s="17">
        <v>30.3</v>
      </c>
      <c r="CI39" s="17">
        <v>0</v>
      </c>
      <c r="CJ39" s="17"/>
      <c r="CK39" s="17"/>
      <c r="CL39" s="17">
        <v>142.30000000000001</v>
      </c>
      <c r="CM39" s="17">
        <v>143.19999999999999</v>
      </c>
      <c r="CN39" s="17">
        <v>148</v>
      </c>
      <c r="CO39" s="17">
        <v>0</v>
      </c>
      <c r="CP39" s="17"/>
      <c r="CQ39" s="17"/>
      <c r="CR39" s="17"/>
      <c r="CS39" s="17"/>
      <c r="CT39" s="17">
        <v>21.1</v>
      </c>
      <c r="CU39" s="17">
        <v>0</v>
      </c>
      <c r="CV39" s="17">
        <v>1</v>
      </c>
      <c r="CW39" s="17">
        <v>22.3</v>
      </c>
      <c r="CX39" s="17">
        <v>64.5</v>
      </c>
      <c r="CY39" s="17">
        <v>17.2</v>
      </c>
      <c r="CZ39" s="17"/>
      <c r="DA39" s="17">
        <v>13.1</v>
      </c>
      <c r="DB39" s="17">
        <v>10</v>
      </c>
      <c r="DC39" s="17">
        <v>5.4</v>
      </c>
      <c r="DD39" s="17">
        <v>0.5</v>
      </c>
      <c r="DE39" s="17">
        <v>0</v>
      </c>
      <c r="DF39" s="17">
        <v>2.6</v>
      </c>
      <c r="DG39" s="17">
        <v>20.6</v>
      </c>
      <c r="DH39" s="17">
        <v>15.2</v>
      </c>
      <c r="DI39" s="17">
        <v>10</v>
      </c>
      <c r="DJ39" s="17">
        <v>3.2</v>
      </c>
      <c r="DK39" s="17">
        <v>18.5</v>
      </c>
      <c r="DL39" s="17">
        <v>12.5</v>
      </c>
      <c r="DM39" s="17">
        <v>15.3</v>
      </c>
      <c r="DN39" s="17">
        <v>0.3</v>
      </c>
      <c r="DO39" s="17">
        <v>1.7</v>
      </c>
      <c r="DP39" s="17">
        <v>3</v>
      </c>
      <c r="DQ39" s="17">
        <v>2.2000000000000002</v>
      </c>
      <c r="DR39" s="17">
        <v>1.1000000000000001</v>
      </c>
      <c r="DS39" s="17">
        <v>2.7</v>
      </c>
      <c r="DT39" s="17">
        <v>14.8</v>
      </c>
      <c r="DU39" s="17">
        <v>2.4</v>
      </c>
      <c r="DV39" s="17">
        <v>17.100000000000001</v>
      </c>
      <c r="DW39" s="17">
        <v>1.6</v>
      </c>
      <c r="DX39" s="17"/>
      <c r="DY39" s="17">
        <v>10.1</v>
      </c>
      <c r="DZ39" s="17">
        <v>4.5</v>
      </c>
      <c r="EA39" s="17">
        <v>6.3</v>
      </c>
      <c r="EB39" s="17">
        <v>9.1</v>
      </c>
      <c r="EC39" s="17">
        <v>0</v>
      </c>
      <c r="ED39" s="17">
        <v>9.6</v>
      </c>
      <c r="EE39" s="17">
        <v>37.6</v>
      </c>
      <c r="EF39" s="17"/>
      <c r="EG39" s="17">
        <v>8.5</v>
      </c>
      <c r="EH39" s="17">
        <v>13.5</v>
      </c>
      <c r="EI39" s="17">
        <v>1.1000000000000001</v>
      </c>
      <c r="EJ39" s="17">
        <v>0.4</v>
      </c>
      <c r="EK39" s="17">
        <v>10</v>
      </c>
      <c r="EL39" s="17">
        <v>0</v>
      </c>
      <c r="EM39" s="17">
        <v>8.8000000000000007</v>
      </c>
      <c r="EN39" s="17">
        <v>6.2</v>
      </c>
      <c r="EO39" s="17">
        <v>6.9</v>
      </c>
      <c r="EP39" s="17">
        <v>7.1</v>
      </c>
      <c r="EQ39" s="17">
        <v>16.600000000000001</v>
      </c>
      <c r="ER39" s="17">
        <v>201.3</v>
      </c>
      <c r="ES39" s="17">
        <v>12.9</v>
      </c>
      <c r="ET39" s="17">
        <v>119.4</v>
      </c>
      <c r="EU39" s="17">
        <v>0.6</v>
      </c>
      <c r="EV39" s="17">
        <v>72.8</v>
      </c>
      <c r="EW39" s="17">
        <v>95.1</v>
      </c>
      <c r="EX39" s="17">
        <v>86.7</v>
      </c>
      <c r="EY39" s="17">
        <v>12</v>
      </c>
      <c r="EZ39" s="17">
        <v>4.3</v>
      </c>
      <c r="FA39" s="17">
        <v>0</v>
      </c>
      <c r="FB39" s="17">
        <v>0</v>
      </c>
      <c r="FC39" s="17">
        <v>42.3</v>
      </c>
      <c r="FD39" s="17">
        <v>12.6</v>
      </c>
      <c r="FE39" s="17">
        <v>16.7</v>
      </c>
      <c r="FF39" s="17"/>
      <c r="FG39" s="17">
        <v>7.2</v>
      </c>
      <c r="FH39" s="17"/>
      <c r="FI39" s="17"/>
      <c r="FJ39" s="17">
        <v>7455.6</v>
      </c>
      <c r="FK39" s="15"/>
      <c r="FL39" s="17">
        <v>23.7</v>
      </c>
      <c r="FM39" s="17">
        <v>2.99</v>
      </c>
      <c r="FN39" s="17">
        <v>0</v>
      </c>
      <c r="FO39" s="17">
        <v>10.5</v>
      </c>
      <c r="FP39" s="17">
        <v>26.6</v>
      </c>
      <c r="FQ39" s="17">
        <v>18.899999999999999</v>
      </c>
      <c r="FR39" s="17">
        <v>2.4</v>
      </c>
      <c r="FS39" s="17">
        <v>16.100000000000001</v>
      </c>
      <c r="FT39" s="17">
        <v>101.19</v>
      </c>
    </row>
    <row r="40" spans="1:176" ht="24" customHeight="1" x14ac:dyDescent="0.3">
      <c r="A40" s="16" t="s">
        <v>56</v>
      </c>
      <c r="B40" s="16" t="s">
        <v>788</v>
      </c>
      <c r="C40" s="17">
        <v>148.30000000000001</v>
      </c>
      <c r="D40" s="17">
        <v>645.20000000000005</v>
      </c>
      <c r="E40" s="17">
        <v>213.3</v>
      </c>
      <c r="F40" s="17"/>
      <c r="G40" s="17"/>
      <c r="H40" s="17">
        <v>80.599999999999994</v>
      </c>
      <c r="I40" s="17">
        <v>106.2</v>
      </c>
      <c r="J40" s="17"/>
      <c r="K40" s="17"/>
      <c r="L40" s="17">
        <v>133.4</v>
      </c>
      <c r="M40" s="17">
        <v>132.6</v>
      </c>
      <c r="N40" s="17">
        <v>133.4</v>
      </c>
      <c r="O40" s="17">
        <v>239.9</v>
      </c>
      <c r="P40" s="17">
        <v>208.1</v>
      </c>
      <c r="Q40" s="17">
        <v>109.7</v>
      </c>
      <c r="R40" s="17">
        <v>347.6</v>
      </c>
      <c r="S40" s="17">
        <v>4.9000000000000004</v>
      </c>
      <c r="T40" s="17"/>
      <c r="U40" s="17"/>
      <c r="V40" s="17"/>
      <c r="W40" s="17"/>
      <c r="X40" s="17">
        <v>144.30000000000001</v>
      </c>
      <c r="Y40" s="17">
        <v>8.6999999999999993</v>
      </c>
      <c r="Z40" s="17">
        <v>5.2</v>
      </c>
      <c r="AA40" s="17">
        <v>5.6</v>
      </c>
      <c r="AB40" s="17">
        <v>6.9</v>
      </c>
      <c r="AC40" s="17">
        <v>12.4</v>
      </c>
      <c r="AD40" s="17">
        <v>69.400000000000006</v>
      </c>
      <c r="AE40" s="17"/>
      <c r="AF40" s="17"/>
      <c r="AG40" s="17"/>
      <c r="AH40" s="17">
        <v>0</v>
      </c>
      <c r="AI40" s="17">
        <v>80.099999999999994</v>
      </c>
      <c r="AJ40" s="17">
        <v>220.3</v>
      </c>
      <c r="AK40" s="17"/>
      <c r="AL40" s="17"/>
      <c r="AM40" s="17"/>
      <c r="AN40" s="17"/>
      <c r="AO40" s="17">
        <v>304.60000000000002</v>
      </c>
      <c r="AP40" s="17">
        <v>46.4</v>
      </c>
      <c r="AQ40" s="17">
        <v>121.9</v>
      </c>
      <c r="AR40" s="17">
        <v>30.3</v>
      </c>
      <c r="AS40" s="17">
        <v>18.600000000000001</v>
      </c>
      <c r="AT40" s="17">
        <v>19.8</v>
      </c>
      <c r="AU40" s="17">
        <v>76.7</v>
      </c>
      <c r="AV40" s="17">
        <v>182.3</v>
      </c>
      <c r="AW40" s="17">
        <v>184.3</v>
      </c>
      <c r="AX40" s="17">
        <v>183</v>
      </c>
      <c r="AY40" s="17">
        <v>84.6</v>
      </c>
      <c r="AZ40" s="17">
        <v>7.3</v>
      </c>
      <c r="BA40" s="17">
        <v>1.7</v>
      </c>
      <c r="BB40" s="17">
        <v>33.5</v>
      </c>
      <c r="BC40" s="17">
        <v>33.799999999999997</v>
      </c>
      <c r="BD40" s="17">
        <v>3.8</v>
      </c>
      <c r="BE40" s="17">
        <v>12.2</v>
      </c>
      <c r="BF40" s="17">
        <v>70</v>
      </c>
      <c r="BG40" s="17"/>
      <c r="BH40" s="17"/>
      <c r="BI40" s="17">
        <v>22</v>
      </c>
      <c r="BJ40" s="17"/>
      <c r="BK40" s="17"/>
      <c r="BL40" s="17"/>
      <c r="BM40" s="17"/>
      <c r="BN40" s="17"/>
      <c r="BO40" s="17"/>
      <c r="BP40" s="17">
        <v>61.6</v>
      </c>
      <c r="BQ40" s="17">
        <v>172</v>
      </c>
      <c r="BR40" s="17">
        <v>170.1</v>
      </c>
      <c r="BS40" s="17">
        <v>200</v>
      </c>
      <c r="BT40" s="17">
        <v>266.7</v>
      </c>
      <c r="BU40" s="17"/>
      <c r="BV40" s="17"/>
      <c r="BW40" s="17"/>
      <c r="BX40" s="17"/>
      <c r="BY40" s="17"/>
      <c r="BZ40" s="17">
        <v>0</v>
      </c>
      <c r="CA40" s="17"/>
      <c r="CB40" s="17"/>
      <c r="CC40" s="17">
        <v>1</v>
      </c>
      <c r="CD40" s="17">
        <v>198.6</v>
      </c>
      <c r="CE40" s="17">
        <v>90.1</v>
      </c>
      <c r="CF40" s="17">
        <v>61.4</v>
      </c>
      <c r="CG40" s="17">
        <v>71.900000000000006</v>
      </c>
      <c r="CH40" s="17">
        <v>30</v>
      </c>
      <c r="CI40" s="17">
        <v>0</v>
      </c>
      <c r="CJ40" s="17"/>
      <c r="CK40" s="17"/>
      <c r="CL40" s="17">
        <v>141.30000000000001</v>
      </c>
      <c r="CM40" s="17">
        <v>142.1</v>
      </c>
      <c r="CN40" s="17">
        <v>147.80000000000001</v>
      </c>
      <c r="CO40" s="17">
        <v>0</v>
      </c>
      <c r="CP40" s="17"/>
      <c r="CQ40" s="17"/>
      <c r="CR40" s="17"/>
      <c r="CS40" s="17"/>
      <c r="CT40" s="17">
        <v>50.4</v>
      </c>
      <c r="CU40" s="17">
        <v>0</v>
      </c>
      <c r="CV40" s="17">
        <v>0.8</v>
      </c>
      <c r="CW40" s="17">
        <v>21.5</v>
      </c>
      <c r="CX40" s="17">
        <v>59.8</v>
      </c>
      <c r="CY40" s="17">
        <v>17.899999999999999</v>
      </c>
      <c r="CZ40" s="17"/>
      <c r="DA40" s="17">
        <v>13.3</v>
      </c>
      <c r="DB40" s="17">
        <v>9.9</v>
      </c>
      <c r="DC40" s="17">
        <v>5.3</v>
      </c>
      <c r="DD40" s="17">
        <v>0.5</v>
      </c>
      <c r="DE40" s="17">
        <v>0</v>
      </c>
      <c r="DF40" s="17">
        <v>2.6</v>
      </c>
      <c r="DG40" s="17">
        <v>20.2</v>
      </c>
      <c r="DH40" s="17">
        <v>15.2</v>
      </c>
      <c r="DI40" s="17">
        <v>10</v>
      </c>
      <c r="DJ40" s="17">
        <v>3.2</v>
      </c>
      <c r="DK40" s="17">
        <v>18.5</v>
      </c>
      <c r="DL40" s="17">
        <v>12.1</v>
      </c>
      <c r="DM40" s="17">
        <v>14.8</v>
      </c>
      <c r="DN40" s="17">
        <v>0.4</v>
      </c>
      <c r="DO40" s="17">
        <v>1.5</v>
      </c>
      <c r="DP40" s="17">
        <v>3</v>
      </c>
      <c r="DQ40" s="17">
        <v>2.2000000000000002</v>
      </c>
      <c r="DR40" s="17">
        <v>1.1000000000000001</v>
      </c>
      <c r="DS40" s="17">
        <v>2.7</v>
      </c>
      <c r="DT40" s="17">
        <v>14.3</v>
      </c>
      <c r="DU40" s="17">
        <v>2.4</v>
      </c>
      <c r="DV40" s="17">
        <v>10.7</v>
      </c>
      <c r="DW40" s="17">
        <v>1.6</v>
      </c>
      <c r="DX40" s="17"/>
      <c r="DY40" s="17">
        <v>10.1</v>
      </c>
      <c r="DZ40" s="17">
        <v>4.5</v>
      </c>
      <c r="EA40" s="17">
        <v>6.1</v>
      </c>
      <c r="EB40" s="17">
        <v>9</v>
      </c>
      <c r="EC40" s="17">
        <v>0</v>
      </c>
      <c r="ED40" s="17">
        <v>8.5</v>
      </c>
      <c r="EE40" s="17">
        <v>33.9</v>
      </c>
      <c r="EF40" s="17"/>
      <c r="EG40" s="17">
        <v>4.3</v>
      </c>
      <c r="EH40" s="17">
        <v>11.3</v>
      </c>
      <c r="EI40" s="17">
        <v>0</v>
      </c>
      <c r="EJ40" s="17">
        <v>0</v>
      </c>
      <c r="EK40" s="17">
        <v>10</v>
      </c>
      <c r="EL40" s="17">
        <v>0</v>
      </c>
      <c r="EM40" s="17">
        <v>8.8000000000000007</v>
      </c>
      <c r="EN40" s="17">
        <v>6.2</v>
      </c>
      <c r="EO40" s="17">
        <v>6.9</v>
      </c>
      <c r="EP40" s="17">
        <v>7.1</v>
      </c>
      <c r="EQ40" s="17">
        <v>17</v>
      </c>
      <c r="ER40" s="17">
        <v>208.2</v>
      </c>
      <c r="ES40" s="17">
        <v>11</v>
      </c>
      <c r="ET40" s="17">
        <v>118.2</v>
      </c>
      <c r="EU40" s="17">
        <v>0.6</v>
      </c>
      <c r="EV40" s="17">
        <v>62.7</v>
      </c>
      <c r="EW40" s="17">
        <v>88</v>
      </c>
      <c r="EX40" s="17">
        <v>85.5</v>
      </c>
      <c r="EY40" s="17">
        <v>11.1</v>
      </c>
      <c r="EZ40" s="17">
        <v>4.3</v>
      </c>
      <c r="FA40" s="17">
        <v>0</v>
      </c>
      <c r="FB40" s="17">
        <v>0</v>
      </c>
      <c r="FC40" s="17">
        <v>42.1</v>
      </c>
      <c r="FD40" s="17">
        <v>13.5</v>
      </c>
      <c r="FE40" s="17">
        <v>16.600000000000001</v>
      </c>
      <c r="FF40" s="17"/>
      <c r="FG40" s="17">
        <v>8.1</v>
      </c>
      <c r="FH40" s="17"/>
      <c r="FI40" s="17"/>
      <c r="FJ40" s="17">
        <v>7377</v>
      </c>
      <c r="FK40" s="15"/>
      <c r="FL40" s="17">
        <v>23.7</v>
      </c>
      <c r="FM40" s="17">
        <v>2.99</v>
      </c>
      <c r="FN40" s="17">
        <v>0</v>
      </c>
      <c r="FO40" s="17">
        <v>10.4</v>
      </c>
      <c r="FP40" s="17">
        <v>26.8</v>
      </c>
      <c r="FQ40" s="17">
        <v>18.899999999999999</v>
      </c>
      <c r="FR40" s="17">
        <v>2.4</v>
      </c>
      <c r="FS40" s="17">
        <v>16</v>
      </c>
      <c r="FT40" s="17">
        <v>101.19</v>
      </c>
    </row>
    <row r="41" spans="1:176" ht="24" customHeight="1" x14ac:dyDescent="0.3">
      <c r="A41" s="16" t="s">
        <v>56</v>
      </c>
      <c r="B41" s="16" t="s">
        <v>789</v>
      </c>
      <c r="C41" s="17">
        <v>143.9</v>
      </c>
      <c r="D41" s="17">
        <v>649.9</v>
      </c>
      <c r="E41" s="17">
        <v>214.8</v>
      </c>
      <c r="F41" s="17"/>
      <c r="G41" s="17"/>
      <c r="H41" s="17">
        <v>80</v>
      </c>
      <c r="I41" s="17">
        <v>103.3</v>
      </c>
      <c r="J41" s="17"/>
      <c r="K41" s="17"/>
      <c r="L41" s="17">
        <v>182.5</v>
      </c>
      <c r="M41" s="17">
        <v>199.5</v>
      </c>
      <c r="N41" s="17">
        <v>202.5</v>
      </c>
      <c r="O41" s="17">
        <v>283.5</v>
      </c>
      <c r="P41" s="17">
        <v>208.3</v>
      </c>
      <c r="Q41" s="17">
        <v>109.8</v>
      </c>
      <c r="R41" s="17">
        <v>353.4</v>
      </c>
      <c r="S41" s="17">
        <v>4.9000000000000004</v>
      </c>
      <c r="T41" s="17"/>
      <c r="U41" s="17"/>
      <c r="V41" s="17"/>
      <c r="W41" s="17"/>
      <c r="X41" s="17">
        <v>144.9</v>
      </c>
      <c r="Y41" s="17">
        <v>7.8</v>
      </c>
      <c r="Z41" s="17">
        <v>5.3</v>
      </c>
      <c r="AA41" s="17">
        <v>5.6</v>
      </c>
      <c r="AB41" s="17">
        <v>6.9</v>
      </c>
      <c r="AC41" s="17">
        <v>12.4</v>
      </c>
      <c r="AD41" s="17">
        <v>71.3</v>
      </c>
      <c r="AE41" s="17"/>
      <c r="AF41" s="17"/>
      <c r="AG41" s="17"/>
      <c r="AH41" s="17">
        <v>0</v>
      </c>
      <c r="AI41" s="17">
        <v>80.3</v>
      </c>
      <c r="AJ41" s="17">
        <v>173</v>
      </c>
      <c r="AK41" s="17"/>
      <c r="AL41" s="17"/>
      <c r="AM41" s="17"/>
      <c r="AN41" s="17"/>
      <c r="AO41" s="17">
        <v>305.7</v>
      </c>
      <c r="AP41" s="17">
        <v>47.1</v>
      </c>
      <c r="AQ41" s="17">
        <v>123.4</v>
      </c>
      <c r="AR41" s="17">
        <v>29.2</v>
      </c>
      <c r="AS41" s="17">
        <v>18.399999999999999</v>
      </c>
      <c r="AT41" s="17">
        <v>19.8</v>
      </c>
      <c r="AU41" s="17">
        <v>77.8</v>
      </c>
      <c r="AV41" s="17">
        <v>183.1</v>
      </c>
      <c r="AW41" s="17">
        <v>183.7</v>
      </c>
      <c r="AX41" s="17">
        <v>184.3</v>
      </c>
      <c r="AY41" s="17">
        <v>83.9</v>
      </c>
      <c r="AZ41" s="17">
        <v>7.2</v>
      </c>
      <c r="BA41" s="17">
        <v>1.7</v>
      </c>
      <c r="BB41" s="17">
        <v>32.9</v>
      </c>
      <c r="BC41" s="17">
        <v>33.1</v>
      </c>
      <c r="BD41" s="17">
        <v>3.8</v>
      </c>
      <c r="BE41" s="17">
        <v>11.9</v>
      </c>
      <c r="BF41" s="17">
        <v>70.2</v>
      </c>
      <c r="BG41" s="17"/>
      <c r="BH41" s="17"/>
      <c r="BI41" s="17">
        <v>22.2</v>
      </c>
      <c r="BJ41" s="17"/>
      <c r="BK41" s="17"/>
      <c r="BL41" s="17"/>
      <c r="BM41" s="17"/>
      <c r="BN41" s="17"/>
      <c r="BO41" s="17"/>
      <c r="BP41" s="17">
        <v>61.4</v>
      </c>
      <c r="BQ41" s="17">
        <v>172.5</v>
      </c>
      <c r="BR41" s="17">
        <v>170.2</v>
      </c>
      <c r="BS41" s="17">
        <v>200</v>
      </c>
      <c r="BT41" s="17">
        <v>266.8</v>
      </c>
      <c r="BU41" s="17"/>
      <c r="BV41" s="17"/>
      <c r="BW41" s="17"/>
      <c r="BX41" s="17"/>
      <c r="BY41" s="17"/>
      <c r="BZ41" s="17">
        <v>0</v>
      </c>
      <c r="CA41" s="17"/>
      <c r="CB41" s="17"/>
      <c r="CC41" s="17">
        <v>1</v>
      </c>
      <c r="CD41" s="17">
        <v>150.6</v>
      </c>
      <c r="CE41" s="17">
        <v>96.9</v>
      </c>
      <c r="CF41" s="17">
        <v>61.4</v>
      </c>
      <c r="CG41" s="17">
        <v>69</v>
      </c>
      <c r="CH41" s="17">
        <v>30.1</v>
      </c>
      <c r="CI41" s="17">
        <v>0</v>
      </c>
      <c r="CJ41" s="17"/>
      <c r="CK41" s="17"/>
      <c r="CL41" s="17">
        <v>142</v>
      </c>
      <c r="CM41" s="17">
        <v>142.4</v>
      </c>
      <c r="CN41" s="17">
        <v>147.9</v>
      </c>
      <c r="CO41" s="17">
        <v>0</v>
      </c>
      <c r="CP41" s="17"/>
      <c r="CQ41" s="17"/>
      <c r="CR41" s="17"/>
      <c r="CS41" s="17"/>
      <c r="CT41" s="17">
        <v>50.4</v>
      </c>
      <c r="CU41" s="17">
        <v>0</v>
      </c>
      <c r="CV41" s="17">
        <v>0.7</v>
      </c>
      <c r="CW41" s="17">
        <v>25.1</v>
      </c>
      <c r="CX41" s="17">
        <v>56.3</v>
      </c>
      <c r="CY41" s="17">
        <v>17</v>
      </c>
      <c r="CZ41" s="17"/>
      <c r="DA41" s="17">
        <v>13</v>
      </c>
      <c r="DB41" s="17">
        <v>9.9</v>
      </c>
      <c r="DC41" s="17">
        <v>5.5</v>
      </c>
      <c r="DD41" s="17">
        <v>0.5</v>
      </c>
      <c r="DE41" s="17">
        <v>0</v>
      </c>
      <c r="DF41" s="17">
        <v>2.6</v>
      </c>
      <c r="DG41" s="17">
        <v>20.3</v>
      </c>
      <c r="DH41" s="17">
        <v>15.3</v>
      </c>
      <c r="DI41" s="17">
        <v>10</v>
      </c>
      <c r="DJ41" s="17">
        <v>3.2</v>
      </c>
      <c r="DK41" s="17">
        <v>18.5</v>
      </c>
      <c r="DL41" s="17">
        <v>11.3</v>
      </c>
      <c r="DM41" s="17">
        <v>13.8</v>
      </c>
      <c r="DN41" s="17">
        <v>0.2</v>
      </c>
      <c r="DO41" s="17">
        <v>2.6</v>
      </c>
      <c r="DP41" s="17">
        <v>3</v>
      </c>
      <c r="DQ41" s="17">
        <v>2.2000000000000002</v>
      </c>
      <c r="DR41" s="17">
        <v>1.1000000000000001</v>
      </c>
      <c r="DS41" s="17">
        <v>2.7</v>
      </c>
      <c r="DT41" s="17">
        <v>13.1</v>
      </c>
      <c r="DU41" s="17">
        <v>2.4</v>
      </c>
      <c r="DV41" s="17">
        <v>8.6</v>
      </c>
      <c r="DW41" s="17">
        <v>1.7</v>
      </c>
      <c r="DX41" s="17"/>
      <c r="DY41" s="17">
        <v>10.1</v>
      </c>
      <c r="DZ41" s="17">
        <v>4.5</v>
      </c>
      <c r="EA41" s="17">
        <v>6.2</v>
      </c>
      <c r="EB41" s="17">
        <v>9</v>
      </c>
      <c r="EC41" s="17">
        <v>0</v>
      </c>
      <c r="ED41" s="17">
        <v>7.7</v>
      </c>
      <c r="EE41" s="17">
        <v>31.4</v>
      </c>
      <c r="EF41" s="17"/>
      <c r="EG41" s="17">
        <v>2.9</v>
      </c>
      <c r="EH41" s="17">
        <v>10.7</v>
      </c>
      <c r="EI41" s="17">
        <v>0</v>
      </c>
      <c r="EJ41" s="17">
        <v>0</v>
      </c>
      <c r="EK41" s="17">
        <v>10</v>
      </c>
      <c r="EL41" s="17">
        <v>0</v>
      </c>
      <c r="EM41" s="17">
        <v>8.8000000000000007</v>
      </c>
      <c r="EN41" s="17">
        <v>6.3</v>
      </c>
      <c r="EO41" s="17">
        <v>6.9</v>
      </c>
      <c r="EP41" s="17">
        <v>7.1</v>
      </c>
      <c r="EQ41" s="17">
        <v>16.3</v>
      </c>
      <c r="ER41" s="17">
        <v>188.3</v>
      </c>
      <c r="ES41" s="17">
        <v>9</v>
      </c>
      <c r="ET41" s="17">
        <v>112.3</v>
      </c>
      <c r="EU41" s="17">
        <v>0.6</v>
      </c>
      <c r="EV41" s="17">
        <v>56.4</v>
      </c>
      <c r="EW41" s="17">
        <v>68.099999999999994</v>
      </c>
      <c r="EX41" s="17">
        <v>81.2</v>
      </c>
      <c r="EY41" s="17">
        <v>8.9</v>
      </c>
      <c r="EZ41" s="17">
        <v>4.3</v>
      </c>
      <c r="FA41" s="17">
        <v>0</v>
      </c>
      <c r="FB41" s="17">
        <v>0</v>
      </c>
      <c r="FC41" s="17">
        <v>42.2</v>
      </c>
      <c r="FD41" s="17">
        <v>13.4</v>
      </c>
      <c r="FE41" s="17">
        <v>16.8</v>
      </c>
      <c r="FF41" s="17"/>
      <c r="FG41" s="17">
        <v>7.7</v>
      </c>
      <c r="FH41" s="17"/>
      <c r="FI41" s="17"/>
      <c r="FJ41" s="17">
        <v>7453.5</v>
      </c>
      <c r="FK41" s="15"/>
      <c r="FL41" s="17">
        <v>23.4</v>
      </c>
      <c r="FM41" s="17">
        <v>2.99</v>
      </c>
      <c r="FN41" s="17">
        <v>0</v>
      </c>
      <c r="FO41" s="17">
        <v>10.4</v>
      </c>
      <c r="FP41" s="17">
        <v>26.7</v>
      </c>
      <c r="FQ41" s="17">
        <v>18.899999999999999</v>
      </c>
      <c r="FR41" s="17">
        <v>2.4</v>
      </c>
      <c r="FS41" s="17">
        <v>16</v>
      </c>
      <c r="FT41" s="17">
        <v>100.79</v>
      </c>
    </row>
    <row r="42" spans="1:176" ht="24" customHeight="1" x14ac:dyDescent="0.3">
      <c r="A42" s="18" t="s">
        <v>56</v>
      </c>
      <c r="B42" s="18" t="s">
        <v>790</v>
      </c>
      <c r="C42" s="19">
        <v>145.6</v>
      </c>
      <c r="D42" s="19">
        <v>646.79999999999995</v>
      </c>
      <c r="E42" s="19">
        <v>214.2</v>
      </c>
      <c r="F42" s="19"/>
      <c r="G42" s="19"/>
      <c r="H42" s="19">
        <v>80.099999999999994</v>
      </c>
      <c r="I42" s="19">
        <v>101.4</v>
      </c>
      <c r="J42" s="19"/>
      <c r="K42" s="19"/>
      <c r="L42" s="19">
        <v>181</v>
      </c>
      <c r="M42" s="19">
        <v>198.7</v>
      </c>
      <c r="N42" s="19">
        <v>199</v>
      </c>
      <c r="O42" s="19">
        <v>280.8</v>
      </c>
      <c r="P42" s="19">
        <v>208.9</v>
      </c>
      <c r="Q42" s="19">
        <v>109.8</v>
      </c>
      <c r="R42" s="19">
        <v>444.9</v>
      </c>
      <c r="S42" s="19">
        <v>4.9000000000000004</v>
      </c>
      <c r="T42" s="19"/>
      <c r="U42" s="19"/>
      <c r="V42" s="19"/>
      <c r="W42" s="19"/>
      <c r="X42" s="19">
        <v>144.1</v>
      </c>
      <c r="Y42" s="19">
        <v>7.6</v>
      </c>
      <c r="Z42" s="19">
        <v>4.4000000000000004</v>
      </c>
      <c r="AA42" s="19">
        <v>5.6</v>
      </c>
      <c r="AB42" s="19">
        <v>6.9</v>
      </c>
      <c r="AC42" s="19">
        <v>12.4</v>
      </c>
      <c r="AD42" s="19">
        <v>86.6</v>
      </c>
      <c r="AE42" s="19"/>
      <c r="AF42" s="19"/>
      <c r="AG42" s="19"/>
      <c r="AH42" s="19">
        <v>0</v>
      </c>
      <c r="AI42" s="19">
        <v>80.400000000000006</v>
      </c>
      <c r="AJ42" s="19">
        <v>194.6</v>
      </c>
      <c r="AK42" s="19"/>
      <c r="AL42" s="19"/>
      <c r="AM42" s="19"/>
      <c r="AN42" s="19"/>
      <c r="AO42" s="19">
        <v>304.89999999999998</v>
      </c>
      <c r="AP42" s="19">
        <v>45.2</v>
      </c>
      <c r="AQ42" s="19">
        <v>120.4</v>
      </c>
      <c r="AR42" s="19">
        <v>27.5</v>
      </c>
      <c r="AS42" s="19">
        <v>18.7</v>
      </c>
      <c r="AT42" s="19">
        <v>19.8</v>
      </c>
      <c r="AU42" s="19">
        <v>77.099999999999994</v>
      </c>
      <c r="AV42" s="19">
        <v>182.9</v>
      </c>
      <c r="AW42" s="19">
        <v>182.6</v>
      </c>
      <c r="AX42" s="19">
        <v>182.9</v>
      </c>
      <c r="AY42" s="19">
        <v>84.9</v>
      </c>
      <c r="AZ42" s="19">
        <v>7.3</v>
      </c>
      <c r="BA42" s="19">
        <v>1.7</v>
      </c>
      <c r="BB42" s="19">
        <v>33.1</v>
      </c>
      <c r="BC42" s="19">
        <v>33.6</v>
      </c>
      <c r="BD42" s="19">
        <v>3.8</v>
      </c>
      <c r="BE42" s="19">
        <v>12</v>
      </c>
      <c r="BF42" s="19">
        <v>70.3</v>
      </c>
      <c r="BG42" s="19"/>
      <c r="BH42" s="19"/>
      <c r="BI42" s="19">
        <v>22</v>
      </c>
      <c r="BJ42" s="19"/>
      <c r="BK42" s="19"/>
      <c r="BL42" s="19"/>
      <c r="BM42" s="19"/>
      <c r="BN42" s="19"/>
      <c r="BO42" s="19"/>
      <c r="BP42" s="19">
        <v>61.4</v>
      </c>
      <c r="BQ42" s="19">
        <v>171.7</v>
      </c>
      <c r="BR42" s="19">
        <v>169.7</v>
      </c>
      <c r="BS42" s="19">
        <v>200</v>
      </c>
      <c r="BT42" s="19">
        <v>268</v>
      </c>
      <c r="BU42" s="19"/>
      <c r="BV42" s="19"/>
      <c r="BW42" s="19"/>
      <c r="BX42" s="19"/>
      <c r="BY42" s="19"/>
      <c r="BZ42" s="19">
        <v>0</v>
      </c>
      <c r="CA42" s="19"/>
      <c r="CB42" s="19"/>
      <c r="CC42" s="19">
        <v>1.1000000000000001</v>
      </c>
      <c r="CD42" s="19">
        <v>152.19999999999999</v>
      </c>
      <c r="CE42" s="19">
        <v>92.4</v>
      </c>
      <c r="CF42" s="19">
        <v>61.3</v>
      </c>
      <c r="CG42" s="19">
        <v>68.8</v>
      </c>
      <c r="CH42" s="19">
        <v>30.1</v>
      </c>
      <c r="CI42" s="19">
        <v>0</v>
      </c>
      <c r="CJ42" s="19"/>
      <c r="CK42" s="19"/>
      <c r="CL42" s="19">
        <v>141.69999999999999</v>
      </c>
      <c r="CM42" s="19">
        <v>142.4</v>
      </c>
      <c r="CN42" s="19">
        <v>147.4</v>
      </c>
      <c r="CO42" s="19">
        <v>0</v>
      </c>
      <c r="CP42" s="19"/>
      <c r="CQ42" s="19"/>
      <c r="CR42" s="19"/>
      <c r="CS42" s="19"/>
      <c r="CT42" s="19">
        <v>50.5</v>
      </c>
      <c r="CU42" s="19">
        <v>0</v>
      </c>
      <c r="CV42" s="19">
        <v>0.5</v>
      </c>
      <c r="CW42" s="19">
        <v>34.700000000000003</v>
      </c>
      <c r="CX42" s="19">
        <v>44.3</v>
      </c>
      <c r="CY42" s="19">
        <v>16.8</v>
      </c>
      <c r="CZ42" s="19"/>
      <c r="DA42" s="19">
        <v>12.2</v>
      </c>
      <c r="DB42" s="19">
        <v>9.9</v>
      </c>
      <c r="DC42" s="19">
        <v>5.3</v>
      </c>
      <c r="DD42" s="19">
        <v>0.5</v>
      </c>
      <c r="DE42" s="19">
        <v>0</v>
      </c>
      <c r="DF42" s="19">
        <v>2.6</v>
      </c>
      <c r="DG42" s="19">
        <v>20.3</v>
      </c>
      <c r="DH42" s="19">
        <v>15.4</v>
      </c>
      <c r="DI42" s="19">
        <v>10</v>
      </c>
      <c r="DJ42" s="19">
        <v>3.1</v>
      </c>
      <c r="DK42" s="19">
        <v>18.5</v>
      </c>
      <c r="DL42" s="19">
        <v>8.9</v>
      </c>
      <c r="DM42" s="19">
        <v>10.8</v>
      </c>
      <c r="DN42" s="19">
        <v>1.5</v>
      </c>
      <c r="DO42" s="19">
        <v>6</v>
      </c>
      <c r="DP42" s="19">
        <v>3</v>
      </c>
      <c r="DQ42" s="19">
        <v>2.2000000000000002</v>
      </c>
      <c r="DR42" s="19">
        <v>1.1000000000000001</v>
      </c>
      <c r="DS42" s="19">
        <v>2.7</v>
      </c>
      <c r="DT42" s="19">
        <v>9.3000000000000007</v>
      </c>
      <c r="DU42" s="19">
        <v>2.4</v>
      </c>
      <c r="DV42" s="19">
        <v>8.5</v>
      </c>
      <c r="DW42" s="19">
        <v>1.7</v>
      </c>
      <c r="DX42" s="19"/>
      <c r="DY42" s="19">
        <v>10.1</v>
      </c>
      <c r="DZ42" s="19">
        <v>4.3</v>
      </c>
      <c r="EA42" s="19">
        <v>6.2</v>
      </c>
      <c r="EB42" s="19">
        <v>9</v>
      </c>
      <c r="EC42" s="19">
        <v>0</v>
      </c>
      <c r="ED42" s="19">
        <v>7.3</v>
      </c>
      <c r="EE42" s="19">
        <v>36.9</v>
      </c>
      <c r="EF42" s="19"/>
      <c r="EG42" s="19">
        <v>3.3</v>
      </c>
      <c r="EH42" s="19">
        <v>10.9</v>
      </c>
      <c r="EI42" s="19">
        <v>0.1</v>
      </c>
      <c r="EJ42" s="19">
        <v>0</v>
      </c>
      <c r="EK42" s="19">
        <v>9.5</v>
      </c>
      <c r="EL42" s="19">
        <v>0</v>
      </c>
      <c r="EM42" s="19">
        <v>8.9</v>
      </c>
      <c r="EN42" s="19">
        <v>6.3</v>
      </c>
      <c r="EO42" s="19">
        <v>6.9</v>
      </c>
      <c r="EP42" s="19">
        <v>7.1</v>
      </c>
      <c r="EQ42" s="19">
        <v>14.8</v>
      </c>
      <c r="ER42" s="19">
        <v>172.8</v>
      </c>
      <c r="ES42" s="19">
        <v>6.3</v>
      </c>
      <c r="ET42" s="19">
        <v>80</v>
      </c>
      <c r="EU42" s="19">
        <v>0.6</v>
      </c>
      <c r="EV42" s="19">
        <v>46.3</v>
      </c>
      <c r="EW42" s="19">
        <v>55.3</v>
      </c>
      <c r="EX42" s="19">
        <v>69.599999999999994</v>
      </c>
      <c r="EY42" s="19">
        <v>6.3</v>
      </c>
      <c r="EZ42" s="19">
        <v>4.3</v>
      </c>
      <c r="FA42" s="19">
        <v>0</v>
      </c>
      <c r="FB42" s="19">
        <v>0</v>
      </c>
      <c r="FC42" s="19">
        <v>42.5</v>
      </c>
      <c r="FD42" s="19">
        <v>13.5</v>
      </c>
      <c r="FE42" s="19">
        <v>17.8</v>
      </c>
      <c r="FF42" s="19"/>
      <c r="FG42" s="19">
        <v>7.8</v>
      </c>
      <c r="FH42" s="19"/>
      <c r="FI42" s="19"/>
      <c r="FJ42" s="19">
        <v>7465</v>
      </c>
      <c r="FK42" s="15"/>
      <c r="FL42" s="19">
        <v>23.2</v>
      </c>
      <c r="FM42" s="19">
        <v>2.98</v>
      </c>
      <c r="FN42" s="19">
        <v>0</v>
      </c>
      <c r="FO42" s="19">
        <v>10.4</v>
      </c>
      <c r="FP42" s="19">
        <v>26.7</v>
      </c>
      <c r="FQ42" s="19">
        <v>18.899999999999999</v>
      </c>
      <c r="FR42" s="19">
        <v>2.4</v>
      </c>
      <c r="FS42" s="19">
        <v>16</v>
      </c>
      <c r="FT42" s="19">
        <v>100.58</v>
      </c>
    </row>
    <row r="43" spans="1:176" ht="24" customHeight="1" x14ac:dyDescent="0.3">
      <c r="A43" s="13" t="s">
        <v>56</v>
      </c>
      <c r="B43" s="13" t="s">
        <v>791</v>
      </c>
      <c r="C43" s="14">
        <v>144.9</v>
      </c>
      <c r="D43" s="14">
        <v>647.29999999999995</v>
      </c>
      <c r="E43" s="14">
        <v>214.2</v>
      </c>
      <c r="F43" s="14"/>
      <c r="G43" s="14"/>
      <c r="H43" s="14">
        <v>79.599999999999994</v>
      </c>
      <c r="I43" s="14">
        <v>100.7</v>
      </c>
      <c r="J43" s="14"/>
      <c r="K43" s="14"/>
      <c r="L43" s="14">
        <v>183</v>
      </c>
      <c r="M43" s="14">
        <v>199.1</v>
      </c>
      <c r="N43" s="14">
        <v>198.6</v>
      </c>
      <c r="O43" s="14">
        <v>283.3</v>
      </c>
      <c r="P43" s="14">
        <v>211.6</v>
      </c>
      <c r="Q43" s="14">
        <v>109.6</v>
      </c>
      <c r="R43" s="14">
        <v>557.29999999999995</v>
      </c>
      <c r="S43" s="14">
        <v>4.9000000000000004</v>
      </c>
      <c r="T43" s="14"/>
      <c r="U43" s="14"/>
      <c r="V43" s="14"/>
      <c r="W43" s="14"/>
      <c r="X43" s="14">
        <v>143.69999999999999</v>
      </c>
      <c r="Y43" s="14">
        <v>6.8</v>
      </c>
      <c r="Z43" s="14">
        <v>5</v>
      </c>
      <c r="AA43" s="14">
        <v>0</v>
      </c>
      <c r="AB43" s="14">
        <v>6.9</v>
      </c>
      <c r="AC43" s="14">
        <v>12.4</v>
      </c>
      <c r="AD43" s="14">
        <v>85.4</v>
      </c>
      <c r="AE43" s="14"/>
      <c r="AF43" s="14"/>
      <c r="AG43" s="14"/>
      <c r="AH43" s="14">
        <v>0</v>
      </c>
      <c r="AI43" s="14">
        <v>80.2</v>
      </c>
      <c r="AJ43" s="14">
        <v>144.4</v>
      </c>
      <c r="AK43" s="14"/>
      <c r="AL43" s="14"/>
      <c r="AM43" s="14"/>
      <c r="AN43" s="14"/>
      <c r="AO43" s="14">
        <v>459.6</v>
      </c>
      <c r="AP43" s="14">
        <v>46</v>
      </c>
      <c r="AQ43" s="14">
        <v>64.400000000000006</v>
      </c>
      <c r="AR43" s="14">
        <v>29.4</v>
      </c>
      <c r="AS43" s="14">
        <v>18.600000000000001</v>
      </c>
      <c r="AT43" s="14">
        <v>19.8</v>
      </c>
      <c r="AU43" s="14">
        <v>74.900000000000006</v>
      </c>
      <c r="AV43" s="14">
        <v>182.5</v>
      </c>
      <c r="AW43" s="14">
        <v>183.2</v>
      </c>
      <c r="AX43" s="14">
        <v>183.9</v>
      </c>
      <c r="AY43" s="14">
        <v>85.3</v>
      </c>
      <c r="AZ43" s="14">
        <v>7.4</v>
      </c>
      <c r="BA43" s="14">
        <v>1.7</v>
      </c>
      <c r="BB43" s="14">
        <v>32.9</v>
      </c>
      <c r="BC43" s="14">
        <v>34.299999999999997</v>
      </c>
      <c r="BD43" s="14">
        <v>3.8</v>
      </c>
      <c r="BE43" s="14">
        <v>12</v>
      </c>
      <c r="BF43" s="14">
        <v>70.099999999999994</v>
      </c>
      <c r="BG43" s="14"/>
      <c r="BH43" s="14"/>
      <c r="BI43" s="14">
        <v>22</v>
      </c>
      <c r="BJ43" s="14"/>
      <c r="BK43" s="14"/>
      <c r="BL43" s="14"/>
      <c r="BM43" s="14"/>
      <c r="BN43" s="14"/>
      <c r="BO43" s="14"/>
      <c r="BP43" s="14">
        <v>61.5</v>
      </c>
      <c r="BQ43" s="14">
        <v>174</v>
      </c>
      <c r="BR43" s="14">
        <v>171.4</v>
      </c>
      <c r="BS43" s="14">
        <v>200</v>
      </c>
      <c r="BT43" s="14">
        <v>268.60000000000002</v>
      </c>
      <c r="BU43" s="14"/>
      <c r="BV43" s="14"/>
      <c r="BW43" s="14"/>
      <c r="BX43" s="14"/>
      <c r="BY43" s="14"/>
      <c r="BZ43" s="14">
        <v>0</v>
      </c>
      <c r="CA43" s="14"/>
      <c r="CB43" s="14"/>
      <c r="CC43" s="14">
        <v>1.2</v>
      </c>
      <c r="CD43" s="14">
        <v>146.19999999999999</v>
      </c>
      <c r="CE43" s="14">
        <v>99.4</v>
      </c>
      <c r="CF43" s="14">
        <v>61.3</v>
      </c>
      <c r="CG43" s="14">
        <v>68.8</v>
      </c>
      <c r="CH43" s="14">
        <v>30</v>
      </c>
      <c r="CI43" s="14">
        <v>0</v>
      </c>
      <c r="CJ43" s="14"/>
      <c r="CK43" s="14"/>
      <c r="CL43" s="14">
        <v>142.19999999999999</v>
      </c>
      <c r="CM43" s="14">
        <v>142.80000000000001</v>
      </c>
      <c r="CN43" s="14">
        <v>148.19999999999999</v>
      </c>
      <c r="CO43" s="14">
        <v>0</v>
      </c>
      <c r="CP43" s="14"/>
      <c r="CQ43" s="14"/>
      <c r="CR43" s="14"/>
      <c r="CS43" s="14"/>
      <c r="CT43" s="14">
        <v>50.4</v>
      </c>
      <c r="CU43" s="14">
        <v>0</v>
      </c>
      <c r="CV43" s="14">
        <v>0.2</v>
      </c>
      <c r="CW43" s="14">
        <v>30.7</v>
      </c>
      <c r="CX43" s="14">
        <v>21.4</v>
      </c>
      <c r="CY43" s="14">
        <v>15.5</v>
      </c>
      <c r="CZ43" s="14"/>
      <c r="DA43" s="14">
        <v>12.8</v>
      </c>
      <c r="DB43" s="14">
        <v>9.9</v>
      </c>
      <c r="DC43" s="14">
        <v>5.3</v>
      </c>
      <c r="DD43" s="14">
        <v>0.5</v>
      </c>
      <c r="DE43" s="14">
        <v>0</v>
      </c>
      <c r="DF43" s="14">
        <v>2.6</v>
      </c>
      <c r="DG43" s="14">
        <v>20.3</v>
      </c>
      <c r="DH43" s="14">
        <v>15.1</v>
      </c>
      <c r="DI43" s="14">
        <v>10</v>
      </c>
      <c r="DJ43" s="14">
        <v>3.2</v>
      </c>
      <c r="DK43" s="14">
        <v>18.5</v>
      </c>
      <c r="DL43" s="14">
        <v>3.5</v>
      </c>
      <c r="DM43" s="14">
        <v>4</v>
      </c>
      <c r="DN43" s="14">
        <v>1.4</v>
      </c>
      <c r="DO43" s="14">
        <v>6.4</v>
      </c>
      <c r="DP43" s="14">
        <v>3</v>
      </c>
      <c r="DQ43" s="14">
        <v>2.2000000000000002</v>
      </c>
      <c r="DR43" s="14">
        <v>1.1000000000000001</v>
      </c>
      <c r="DS43" s="14">
        <v>2.7</v>
      </c>
      <c r="DT43" s="14">
        <v>2.8</v>
      </c>
      <c r="DU43" s="14">
        <v>2.4</v>
      </c>
      <c r="DV43" s="14">
        <v>8.5</v>
      </c>
      <c r="DW43" s="14">
        <v>1.7</v>
      </c>
      <c r="DX43" s="14"/>
      <c r="DY43" s="14">
        <v>10.1</v>
      </c>
      <c r="DZ43" s="14">
        <v>4.3</v>
      </c>
      <c r="EA43" s="14">
        <v>6.1</v>
      </c>
      <c r="EB43" s="14">
        <v>9</v>
      </c>
      <c r="EC43" s="14">
        <v>0</v>
      </c>
      <c r="ED43" s="14">
        <v>9.5</v>
      </c>
      <c r="EE43" s="14">
        <v>31.9</v>
      </c>
      <c r="EF43" s="14"/>
      <c r="EG43" s="14">
        <v>1.6</v>
      </c>
      <c r="EH43" s="14">
        <v>9.1</v>
      </c>
      <c r="EI43" s="14">
        <v>0</v>
      </c>
      <c r="EJ43" s="14">
        <v>0</v>
      </c>
      <c r="EK43" s="14">
        <v>9</v>
      </c>
      <c r="EL43" s="14">
        <v>0</v>
      </c>
      <c r="EM43" s="14">
        <v>9.1999999999999993</v>
      </c>
      <c r="EN43" s="14">
        <v>6.3</v>
      </c>
      <c r="EO43" s="14">
        <v>6.9</v>
      </c>
      <c r="EP43" s="14">
        <v>7.1</v>
      </c>
      <c r="EQ43" s="14">
        <v>14.1</v>
      </c>
      <c r="ER43" s="14">
        <v>95</v>
      </c>
      <c r="ES43" s="14">
        <v>4.3</v>
      </c>
      <c r="ET43" s="14">
        <v>39.700000000000003</v>
      </c>
      <c r="EU43" s="14">
        <v>0.6</v>
      </c>
      <c r="EV43" s="14">
        <v>62.9</v>
      </c>
      <c r="EW43" s="14">
        <v>54.7</v>
      </c>
      <c r="EX43" s="14">
        <v>37.9</v>
      </c>
      <c r="EY43" s="14">
        <v>4.3</v>
      </c>
      <c r="EZ43" s="14">
        <v>4.3</v>
      </c>
      <c r="FA43" s="14">
        <v>0</v>
      </c>
      <c r="FB43" s="14">
        <v>0</v>
      </c>
      <c r="FC43" s="14">
        <v>43</v>
      </c>
      <c r="FD43" s="14">
        <v>13.7</v>
      </c>
      <c r="FE43" s="14">
        <v>17.2</v>
      </c>
      <c r="FF43" s="14"/>
      <c r="FG43" s="14">
        <v>8.3000000000000007</v>
      </c>
      <c r="FH43" s="14"/>
      <c r="FI43" s="14"/>
      <c r="FJ43" s="14">
        <v>7442.5</v>
      </c>
      <c r="FK43" s="15"/>
      <c r="FL43" s="14">
        <v>23.1</v>
      </c>
      <c r="FM43" s="14">
        <v>2.98</v>
      </c>
      <c r="FN43" s="14">
        <v>0</v>
      </c>
      <c r="FO43" s="14">
        <v>10.4</v>
      </c>
      <c r="FP43" s="14">
        <v>26.8</v>
      </c>
      <c r="FQ43" s="14">
        <v>18.899999999999999</v>
      </c>
      <c r="FR43" s="14">
        <v>2.4</v>
      </c>
      <c r="FS43" s="14">
        <v>16.100000000000001</v>
      </c>
      <c r="FT43" s="14">
        <v>100.68</v>
      </c>
    </row>
    <row r="44" spans="1:176" ht="24" customHeight="1" x14ac:dyDescent="0.3">
      <c r="A44" s="16" t="s">
        <v>56</v>
      </c>
      <c r="B44" s="16" t="s">
        <v>792</v>
      </c>
      <c r="C44" s="17">
        <v>141.5</v>
      </c>
      <c r="D44" s="17">
        <v>648.70000000000005</v>
      </c>
      <c r="E44" s="17">
        <v>214.8</v>
      </c>
      <c r="F44" s="17"/>
      <c r="G44" s="17"/>
      <c r="H44" s="17">
        <v>78.8</v>
      </c>
      <c r="I44" s="17">
        <v>100.2</v>
      </c>
      <c r="J44" s="17"/>
      <c r="K44" s="17"/>
      <c r="L44" s="17">
        <v>182.5</v>
      </c>
      <c r="M44" s="17">
        <v>200.1</v>
      </c>
      <c r="N44" s="17">
        <v>199.7</v>
      </c>
      <c r="O44" s="17">
        <v>283</v>
      </c>
      <c r="P44" s="17">
        <v>211.7</v>
      </c>
      <c r="Q44" s="17">
        <v>109.4</v>
      </c>
      <c r="R44" s="17">
        <v>562.70000000000005</v>
      </c>
      <c r="S44" s="17">
        <v>4.8</v>
      </c>
      <c r="T44" s="17"/>
      <c r="U44" s="17"/>
      <c r="V44" s="17"/>
      <c r="W44" s="17"/>
      <c r="X44" s="17">
        <v>137.9</v>
      </c>
      <c r="Y44" s="17">
        <v>6.6</v>
      </c>
      <c r="Z44" s="17">
        <v>5.6</v>
      </c>
      <c r="AA44" s="17">
        <v>22.1</v>
      </c>
      <c r="AB44" s="17">
        <v>6.9</v>
      </c>
      <c r="AC44" s="17">
        <v>13.8</v>
      </c>
      <c r="AD44" s="17">
        <v>85.5</v>
      </c>
      <c r="AE44" s="17"/>
      <c r="AF44" s="17"/>
      <c r="AG44" s="17"/>
      <c r="AH44" s="17">
        <v>0</v>
      </c>
      <c r="AI44" s="17">
        <v>109.4</v>
      </c>
      <c r="AJ44" s="17">
        <v>209.1</v>
      </c>
      <c r="AK44" s="17"/>
      <c r="AL44" s="17"/>
      <c r="AM44" s="17"/>
      <c r="AN44" s="17"/>
      <c r="AO44" s="17">
        <v>455.4</v>
      </c>
      <c r="AP44" s="17">
        <v>45.4</v>
      </c>
      <c r="AQ44" s="17">
        <v>73.099999999999994</v>
      </c>
      <c r="AR44" s="17">
        <v>27.2</v>
      </c>
      <c r="AS44" s="17">
        <v>18.600000000000001</v>
      </c>
      <c r="AT44" s="17">
        <v>19.8</v>
      </c>
      <c r="AU44" s="17">
        <v>76</v>
      </c>
      <c r="AV44" s="17">
        <v>179.8</v>
      </c>
      <c r="AW44" s="17">
        <v>179.4</v>
      </c>
      <c r="AX44" s="17">
        <v>184.8</v>
      </c>
      <c r="AY44" s="17">
        <v>83.8</v>
      </c>
      <c r="AZ44" s="17">
        <v>7.3</v>
      </c>
      <c r="BA44" s="17">
        <v>1.6</v>
      </c>
      <c r="BB44" s="17">
        <v>32.5</v>
      </c>
      <c r="BC44" s="17">
        <v>33.200000000000003</v>
      </c>
      <c r="BD44" s="17">
        <v>3.8</v>
      </c>
      <c r="BE44" s="17">
        <v>11.6</v>
      </c>
      <c r="BF44" s="17">
        <v>58.7</v>
      </c>
      <c r="BG44" s="17"/>
      <c r="BH44" s="17"/>
      <c r="BI44" s="17">
        <v>66.5</v>
      </c>
      <c r="BJ44" s="17"/>
      <c r="BK44" s="17"/>
      <c r="BL44" s="17"/>
      <c r="BM44" s="17"/>
      <c r="BN44" s="17"/>
      <c r="BO44" s="17"/>
      <c r="BP44" s="17">
        <v>60.3</v>
      </c>
      <c r="BQ44" s="17">
        <v>174</v>
      </c>
      <c r="BR44" s="17">
        <v>171.4</v>
      </c>
      <c r="BS44" s="17">
        <v>200</v>
      </c>
      <c r="BT44" s="17">
        <v>269.8</v>
      </c>
      <c r="BU44" s="17"/>
      <c r="BV44" s="17"/>
      <c r="BW44" s="17"/>
      <c r="BX44" s="17"/>
      <c r="BY44" s="17"/>
      <c r="BZ44" s="17">
        <v>0</v>
      </c>
      <c r="CA44" s="17"/>
      <c r="CB44" s="17"/>
      <c r="CC44" s="17">
        <v>1.2</v>
      </c>
      <c r="CD44" s="17">
        <v>178.4</v>
      </c>
      <c r="CE44" s="17">
        <v>98.8</v>
      </c>
      <c r="CF44" s="17">
        <v>62.1</v>
      </c>
      <c r="CG44" s="17">
        <v>68.599999999999994</v>
      </c>
      <c r="CH44" s="17">
        <v>29.9</v>
      </c>
      <c r="CI44" s="17">
        <v>0</v>
      </c>
      <c r="CJ44" s="17"/>
      <c r="CK44" s="17"/>
      <c r="CL44" s="17">
        <v>142.9</v>
      </c>
      <c r="CM44" s="17">
        <v>143.5</v>
      </c>
      <c r="CN44" s="17">
        <v>147.69999999999999</v>
      </c>
      <c r="CO44" s="17">
        <v>0</v>
      </c>
      <c r="CP44" s="17"/>
      <c r="CQ44" s="17"/>
      <c r="CR44" s="17"/>
      <c r="CS44" s="17"/>
      <c r="CT44" s="17">
        <v>50.5</v>
      </c>
      <c r="CU44" s="17">
        <v>0</v>
      </c>
      <c r="CV44" s="17">
        <v>0.1</v>
      </c>
      <c r="CW44" s="17">
        <v>29.2</v>
      </c>
      <c r="CX44" s="17">
        <v>1.7</v>
      </c>
      <c r="CY44" s="17">
        <v>16.2</v>
      </c>
      <c r="CZ44" s="17"/>
      <c r="DA44" s="17">
        <v>12.7</v>
      </c>
      <c r="DB44" s="17">
        <v>9.9</v>
      </c>
      <c r="DC44" s="17">
        <v>5.4</v>
      </c>
      <c r="DD44" s="17">
        <v>0.5</v>
      </c>
      <c r="DE44" s="17">
        <v>0</v>
      </c>
      <c r="DF44" s="17">
        <v>2.6</v>
      </c>
      <c r="DG44" s="17">
        <v>20</v>
      </c>
      <c r="DH44" s="17">
        <v>14.7</v>
      </c>
      <c r="DI44" s="17">
        <v>10</v>
      </c>
      <c r="DJ44" s="17">
        <v>3.1</v>
      </c>
      <c r="DK44" s="17">
        <v>18.5</v>
      </c>
      <c r="DL44" s="17">
        <v>0.2</v>
      </c>
      <c r="DM44" s="17">
        <v>0.1</v>
      </c>
      <c r="DN44" s="17">
        <v>1.3</v>
      </c>
      <c r="DO44" s="17">
        <v>7.3</v>
      </c>
      <c r="DP44" s="17">
        <v>3</v>
      </c>
      <c r="DQ44" s="17">
        <v>2.2000000000000002</v>
      </c>
      <c r="DR44" s="17">
        <v>1.1000000000000001</v>
      </c>
      <c r="DS44" s="17">
        <v>2.7</v>
      </c>
      <c r="DT44" s="17">
        <v>0</v>
      </c>
      <c r="DU44" s="17">
        <v>2.4</v>
      </c>
      <c r="DV44" s="17">
        <v>9.1999999999999993</v>
      </c>
      <c r="DW44" s="17">
        <v>1.8</v>
      </c>
      <c r="DX44" s="17"/>
      <c r="DY44" s="17">
        <v>10.199999999999999</v>
      </c>
      <c r="DZ44" s="17">
        <v>4.0999999999999996</v>
      </c>
      <c r="EA44" s="17">
        <v>6</v>
      </c>
      <c r="EB44" s="17">
        <v>8.6999999999999993</v>
      </c>
      <c r="EC44" s="17">
        <v>0</v>
      </c>
      <c r="ED44" s="17">
        <v>8.4</v>
      </c>
      <c r="EE44" s="17">
        <v>34.299999999999997</v>
      </c>
      <c r="EF44" s="17"/>
      <c r="EG44" s="17">
        <v>3.7</v>
      </c>
      <c r="EH44" s="17">
        <v>14.5</v>
      </c>
      <c r="EI44" s="17">
        <v>0</v>
      </c>
      <c r="EJ44" s="17">
        <v>0</v>
      </c>
      <c r="EK44" s="17">
        <v>9</v>
      </c>
      <c r="EL44" s="17">
        <v>0</v>
      </c>
      <c r="EM44" s="17">
        <v>9.1999999999999993</v>
      </c>
      <c r="EN44" s="17">
        <v>6.5</v>
      </c>
      <c r="EO44" s="17">
        <v>6.9</v>
      </c>
      <c r="EP44" s="17">
        <v>7.1</v>
      </c>
      <c r="EQ44" s="17">
        <v>13.2</v>
      </c>
      <c r="ER44" s="17">
        <v>10.8</v>
      </c>
      <c r="ES44" s="17">
        <v>0.8</v>
      </c>
      <c r="ET44" s="17">
        <v>6.6</v>
      </c>
      <c r="EU44" s="17">
        <v>0.6</v>
      </c>
      <c r="EV44" s="17">
        <v>43.7</v>
      </c>
      <c r="EW44" s="17">
        <v>28.9</v>
      </c>
      <c r="EX44" s="17">
        <v>7.7</v>
      </c>
      <c r="EY44" s="17">
        <v>1.4</v>
      </c>
      <c r="EZ44" s="17">
        <v>4.3</v>
      </c>
      <c r="FA44" s="17">
        <v>0</v>
      </c>
      <c r="FB44" s="17">
        <v>0</v>
      </c>
      <c r="FC44" s="17">
        <v>42.9</v>
      </c>
      <c r="FD44" s="17">
        <v>13.9</v>
      </c>
      <c r="FE44" s="17">
        <v>15.5</v>
      </c>
      <c r="FF44" s="17"/>
      <c r="FG44" s="17">
        <v>7.7</v>
      </c>
      <c r="FH44" s="17"/>
      <c r="FI44" s="17"/>
      <c r="FJ44" s="17">
        <v>7394.9</v>
      </c>
      <c r="FK44" s="15"/>
      <c r="FL44" s="17">
        <v>22.9</v>
      </c>
      <c r="FM44" s="17">
        <v>2.98</v>
      </c>
      <c r="FN44" s="17">
        <v>0</v>
      </c>
      <c r="FO44" s="17">
        <v>10.4</v>
      </c>
      <c r="FP44" s="17">
        <v>26.8</v>
      </c>
      <c r="FQ44" s="17">
        <v>18.899999999999999</v>
      </c>
      <c r="FR44" s="17">
        <v>2.4</v>
      </c>
      <c r="FS44" s="17">
        <v>16</v>
      </c>
      <c r="FT44" s="17">
        <v>100.38</v>
      </c>
    </row>
    <row r="45" spans="1:176" ht="24" customHeight="1" x14ac:dyDescent="0.3">
      <c r="A45" s="16" t="s">
        <v>56</v>
      </c>
      <c r="B45" s="16" t="s">
        <v>793</v>
      </c>
      <c r="C45" s="17">
        <v>145.6</v>
      </c>
      <c r="D45" s="17">
        <v>646.6</v>
      </c>
      <c r="E45" s="17">
        <v>214.5</v>
      </c>
      <c r="F45" s="17"/>
      <c r="G45" s="17"/>
      <c r="H45" s="17">
        <v>80.099999999999994</v>
      </c>
      <c r="I45" s="17">
        <v>101.3</v>
      </c>
      <c r="J45" s="17"/>
      <c r="K45" s="17"/>
      <c r="L45" s="17">
        <v>173.4</v>
      </c>
      <c r="M45" s="17">
        <v>173.3</v>
      </c>
      <c r="N45" s="17">
        <v>174.1</v>
      </c>
      <c r="O45" s="17">
        <v>273.2</v>
      </c>
      <c r="P45" s="17">
        <v>211.4</v>
      </c>
      <c r="Q45" s="17">
        <v>110.4</v>
      </c>
      <c r="R45" s="17">
        <v>552.79999999999995</v>
      </c>
      <c r="S45" s="17">
        <v>4.9000000000000004</v>
      </c>
      <c r="T45" s="17"/>
      <c r="U45" s="17"/>
      <c r="V45" s="17"/>
      <c r="W45" s="17"/>
      <c r="X45" s="17">
        <v>144.5</v>
      </c>
      <c r="Y45" s="17">
        <v>6.9</v>
      </c>
      <c r="Z45" s="17">
        <v>5.6</v>
      </c>
      <c r="AA45" s="17">
        <v>22.2</v>
      </c>
      <c r="AB45" s="17">
        <v>6.9</v>
      </c>
      <c r="AC45" s="17">
        <v>13.9</v>
      </c>
      <c r="AD45" s="17">
        <v>94.5</v>
      </c>
      <c r="AE45" s="17"/>
      <c r="AF45" s="17"/>
      <c r="AG45" s="17"/>
      <c r="AH45" s="17">
        <v>0</v>
      </c>
      <c r="AI45" s="17">
        <v>80.599999999999994</v>
      </c>
      <c r="AJ45" s="17">
        <v>179</v>
      </c>
      <c r="AK45" s="17"/>
      <c r="AL45" s="17"/>
      <c r="AM45" s="17"/>
      <c r="AN45" s="17"/>
      <c r="AO45" s="17">
        <v>459.3</v>
      </c>
      <c r="AP45" s="17">
        <v>45</v>
      </c>
      <c r="AQ45" s="17">
        <v>48.7</v>
      </c>
      <c r="AR45" s="17">
        <v>27.9</v>
      </c>
      <c r="AS45" s="17">
        <v>18.5</v>
      </c>
      <c r="AT45" s="17">
        <v>19.8</v>
      </c>
      <c r="AU45" s="17">
        <v>78.2</v>
      </c>
      <c r="AV45" s="17">
        <v>184.2</v>
      </c>
      <c r="AW45" s="17">
        <v>183.5</v>
      </c>
      <c r="AX45" s="17">
        <v>182.7</v>
      </c>
      <c r="AY45" s="17">
        <v>83.9</v>
      </c>
      <c r="AZ45" s="17">
        <v>7.3</v>
      </c>
      <c r="BA45" s="17">
        <v>1.7</v>
      </c>
      <c r="BB45" s="17">
        <v>33</v>
      </c>
      <c r="BC45" s="17">
        <v>34.799999999999997</v>
      </c>
      <c r="BD45" s="17">
        <v>3.8</v>
      </c>
      <c r="BE45" s="17">
        <v>11.9</v>
      </c>
      <c r="BF45" s="17">
        <v>60.3</v>
      </c>
      <c r="BG45" s="17"/>
      <c r="BH45" s="17"/>
      <c r="BI45" s="17">
        <v>74</v>
      </c>
      <c r="BJ45" s="17"/>
      <c r="BK45" s="17"/>
      <c r="BL45" s="17"/>
      <c r="BM45" s="17"/>
      <c r="BN45" s="17"/>
      <c r="BO45" s="17"/>
      <c r="BP45" s="17">
        <v>61.5</v>
      </c>
      <c r="BQ45" s="17">
        <v>174.3</v>
      </c>
      <c r="BR45" s="17">
        <v>172.3</v>
      </c>
      <c r="BS45" s="17">
        <v>200</v>
      </c>
      <c r="BT45" s="17">
        <v>271.10000000000002</v>
      </c>
      <c r="BU45" s="17"/>
      <c r="BV45" s="17"/>
      <c r="BW45" s="17"/>
      <c r="BX45" s="17"/>
      <c r="BY45" s="17"/>
      <c r="BZ45" s="17">
        <v>0</v>
      </c>
      <c r="CA45" s="17"/>
      <c r="CB45" s="17"/>
      <c r="CC45" s="17">
        <v>1.2</v>
      </c>
      <c r="CD45" s="17">
        <v>87.3</v>
      </c>
      <c r="CE45" s="17">
        <v>91.9</v>
      </c>
      <c r="CF45" s="17">
        <v>63</v>
      </c>
      <c r="CG45" s="17">
        <v>68.8</v>
      </c>
      <c r="CH45" s="17">
        <v>30.2</v>
      </c>
      <c r="CI45" s="17">
        <v>0</v>
      </c>
      <c r="CJ45" s="17"/>
      <c r="CK45" s="17"/>
      <c r="CL45" s="17">
        <v>142.9</v>
      </c>
      <c r="CM45" s="17">
        <v>143.30000000000001</v>
      </c>
      <c r="CN45" s="17">
        <v>148.1</v>
      </c>
      <c r="CO45" s="17">
        <v>185.4</v>
      </c>
      <c r="CP45" s="17"/>
      <c r="CQ45" s="17"/>
      <c r="CR45" s="17"/>
      <c r="CS45" s="17"/>
      <c r="CT45" s="17">
        <v>50.4</v>
      </c>
      <c r="CU45" s="17">
        <v>0</v>
      </c>
      <c r="CV45" s="17">
        <v>0</v>
      </c>
      <c r="CW45" s="17">
        <v>37.1</v>
      </c>
      <c r="CX45" s="17">
        <v>0</v>
      </c>
      <c r="CY45" s="17">
        <v>16.600000000000001</v>
      </c>
      <c r="CZ45" s="17"/>
      <c r="DA45" s="17">
        <v>12.7</v>
      </c>
      <c r="DB45" s="17">
        <v>9.9</v>
      </c>
      <c r="DC45" s="17">
        <v>5.5</v>
      </c>
      <c r="DD45" s="17">
        <v>0.5</v>
      </c>
      <c r="DE45" s="17">
        <v>0</v>
      </c>
      <c r="DF45" s="17">
        <v>2.6</v>
      </c>
      <c r="DG45" s="17">
        <v>20.399999999999999</v>
      </c>
      <c r="DH45" s="17">
        <v>14.7</v>
      </c>
      <c r="DI45" s="17">
        <v>10</v>
      </c>
      <c r="DJ45" s="17">
        <v>3.2</v>
      </c>
      <c r="DK45" s="17">
        <v>18.5</v>
      </c>
      <c r="DL45" s="17">
        <v>0</v>
      </c>
      <c r="DM45" s="17">
        <v>0</v>
      </c>
      <c r="DN45" s="17">
        <v>1.3</v>
      </c>
      <c r="DO45" s="17">
        <v>6.7</v>
      </c>
      <c r="DP45" s="17">
        <v>3</v>
      </c>
      <c r="DQ45" s="17">
        <v>2.2000000000000002</v>
      </c>
      <c r="DR45" s="17">
        <v>1.1000000000000001</v>
      </c>
      <c r="DS45" s="17">
        <v>2.7</v>
      </c>
      <c r="DT45" s="17">
        <v>0</v>
      </c>
      <c r="DU45" s="17">
        <v>2.4</v>
      </c>
      <c r="DV45" s="17">
        <v>18.5</v>
      </c>
      <c r="DW45" s="17">
        <v>1.8</v>
      </c>
      <c r="DX45" s="17"/>
      <c r="DY45" s="17">
        <v>10.3</v>
      </c>
      <c r="DZ45" s="17">
        <v>4.2</v>
      </c>
      <c r="EA45" s="17">
        <v>6.1</v>
      </c>
      <c r="EB45" s="17">
        <v>8.6999999999999993</v>
      </c>
      <c r="EC45" s="17">
        <v>0</v>
      </c>
      <c r="ED45" s="17">
        <v>9.6</v>
      </c>
      <c r="EE45" s="17">
        <v>41.4</v>
      </c>
      <c r="EF45" s="17"/>
      <c r="EG45" s="17">
        <v>8.1</v>
      </c>
      <c r="EH45" s="17">
        <v>22.4</v>
      </c>
      <c r="EI45" s="17">
        <v>0.3</v>
      </c>
      <c r="EJ45" s="17">
        <v>0</v>
      </c>
      <c r="EK45" s="17">
        <v>9</v>
      </c>
      <c r="EL45" s="17">
        <v>0</v>
      </c>
      <c r="EM45" s="17">
        <v>9.1</v>
      </c>
      <c r="EN45" s="17">
        <v>6.5</v>
      </c>
      <c r="EO45" s="17">
        <v>6.9</v>
      </c>
      <c r="EP45" s="17">
        <v>7.1</v>
      </c>
      <c r="EQ45" s="17">
        <v>13.2</v>
      </c>
      <c r="ER45" s="17">
        <v>0</v>
      </c>
      <c r="ES45" s="17">
        <v>0</v>
      </c>
      <c r="ET45" s="17">
        <v>0</v>
      </c>
      <c r="EU45" s="17">
        <v>0.6</v>
      </c>
      <c r="EV45" s="17">
        <v>20.7</v>
      </c>
      <c r="EW45" s="17">
        <v>19.2</v>
      </c>
      <c r="EX45" s="17">
        <v>0</v>
      </c>
      <c r="EY45" s="17">
        <v>0</v>
      </c>
      <c r="EZ45" s="17">
        <v>4.3</v>
      </c>
      <c r="FA45" s="17">
        <v>0</v>
      </c>
      <c r="FB45" s="17">
        <v>0</v>
      </c>
      <c r="FC45" s="17">
        <v>42.7</v>
      </c>
      <c r="FD45" s="17">
        <v>16.7</v>
      </c>
      <c r="FE45" s="17">
        <v>15</v>
      </c>
      <c r="FF45" s="17"/>
      <c r="FG45" s="17">
        <v>8.1999999999999993</v>
      </c>
      <c r="FH45" s="17"/>
      <c r="FI45" s="17"/>
      <c r="FJ45" s="17">
        <v>7347.6</v>
      </c>
      <c r="FK45" s="15"/>
      <c r="FL45" s="17">
        <v>22.9</v>
      </c>
      <c r="FM45" s="17">
        <v>2.98</v>
      </c>
      <c r="FN45" s="17">
        <v>0</v>
      </c>
      <c r="FO45" s="17">
        <v>10.4</v>
      </c>
      <c r="FP45" s="17">
        <v>26.8</v>
      </c>
      <c r="FQ45" s="17">
        <v>18.899999999999999</v>
      </c>
      <c r="FR45" s="17">
        <v>2.4</v>
      </c>
      <c r="FS45" s="17">
        <v>16.100000000000001</v>
      </c>
      <c r="FT45" s="17">
        <v>100.48</v>
      </c>
    </row>
    <row r="46" spans="1:176" ht="24" customHeight="1" x14ac:dyDescent="0.3">
      <c r="A46" s="16" t="s">
        <v>56</v>
      </c>
      <c r="B46" s="16" t="s">
        <v>794</v>
      </c>
      <c r="C46" s="17">
        <v>140.19999999999999</v>
      </c>
      <c r="D46" s="17">
        <v>639.20000000000005</v>
      </c>
      <c r="E46" s="17">
        <v>212.2</v>
      </c>
      <c r="F46" s="17"/>
      <c r="G46" s="17"/>
      <c r="H46" s="17">
        <v>81</v>
      </c>
      <c r="I46" s="17">
        <v>155</v>
      </c>
      <c r="J46" s="17"/>
      <c r="K46" s="17"/>
      <c r="L46" s="17">
        <v>182.9</v>
      </c>
      <c r="M46" s="17">
        <v>198</v>
      </c>
      <c r="N46" s="17">
        <v>198.1</v>
      </c>
      <c r="O46" s="17">
        <v>280.39999999999998</v>
      </c>
      <c r="P46" s="17">
        <v>211.9</v>
      </c>
      <c r="Q46" s="17">
        <v>110.5</v>
      </c>
      <c r="R46" s="17">
        <v>547.1</v>
      </c>
      <c r="S46" s="17">
        <v>4.8</v>
      </c>
      <c r="T46" s="17"/>
      <c r="U46" s="17"/>
      <c r="V46" s="17"/>
      <c r="W46" s="17"/>
      <c r="X46" s="17">
        <v>137.6</v>
      </c>
      <c r="Y46" s="17">
        <v>7.4</v>
      </c>
      <c r="Z46" s="17">
        <v>5.5</v>
      </c>
      <c r="AA46" s="17">
        <v>22</v>
      </c>
      <c r="AB46" s="17">
        <v>7.1</v>
      </c>
      <c r="AC46" s="17">
        <v>14</v>
      </c>
      <c r="AD46" s="17">
        <v>94.5</v>
      </c>
      <c r="AE46" s="17"/>
      <c r="AF46" s="17"/>
      <c r="AG46" s="17"/>
      <c r="AH46" s="17">
        <v>1.2</v>
      </c>
      <c r="AI46" s="17">
        <v>78.7</v>
      </c>
      <c r="AJ46" s="17">
        <v>125.7</v>
      </c>
      <c r="AK46" s="17"/>
      <c r="AL46" s="17"/>
      <c r="AM46" s="17"/>
      <c r="AN46" s="17"/>
      <c r="AO46" s="17">
        <v>451.2</v>
      </c>
      <c r="AP46" s="17">
        <v>41.1</v>
      </c>
      <c r="AQ46" s="17">
        <v>48.1</v>
      </c>
      <c r="AR46" s="17">
        <v>26.1</v>
      </c>
      <c r="AS46" s="17">
        <v>18.600000000000001</v>
      </c>
      <c r="AT46" s="17">
        <v>19.8</v>
      </c>
      <c r="AU46" s="17">
        <v>76.900000000000006</v>
      </c>
      <c r="AV46" s="17">
        <v>176.4</v>
      </c>
      <c r="AW46" s="17">
        <v>178</v>
      </c>
      <c r="AX46" s="17">
        <v>181.9</v>
      </c>
      <c r="AY46" s="17">
        <v>83.2</v>
      </c>
      <c r="AZ46" s="17">
        <v>7.4</v>
      </c>
      <c r="BA46" s="17">
        <v>1.6</v>
      </c>
      <c r="BB46" s="17">
        <v>31.7</v>
      </c>
      <c r="BC46" s="17">
        <v>35.1</v>
      </c>
      <c r="BD46" s="17">
        <v>3.8</v>
      </c>
      <c r="BE46" s="17">
        <v>11.6</v>
      </c>
      <c r="BF46" s="17">
        <v>57.9</v>
      </c>
      <c r="BG46" s="17"/>
      <c r="BH46" s="17"/>
      <c r="BI46" s="17">
        <v>71.7</v>
      </c>
      <c r="BJ46" s="17"/>
      <c r="BK46" s="17"/>
      <c r="BL46" s="17"/>
      <c r="BM46" s="17"/>
      <c r="BN46" s="17"/>
      <c r="BO46" s="17"/>
      <c r="BP46" s="17">
        <v>60.9</v>
      </c>
      <c r="BQ46" s="17">
        <v>173.4</v>
      </c>
      <c r="BR46" s="17">
        <v>170.7</v>
      </c>
      <c r="BS46" s="17">
        <v>200</v>
      </c>
      <c r="BT46" s="17">
        <v>271.5</v>
      </c>
      <c r="BU46" s="17"/>
      <c r="BV46" s="17"/>
      <c r="BW46" s="17"/>
      <c r="BX46" s="17"/>
      <c r="BY46" s="17"/>
      <c r="BZ46" s="17">
        <v>0</v>
      </c>
      <c r="CA46" s="17"/>
      <c r="CB46" s="17"/>
      <c r="CC46" s="17">
        <v>1.2</v>
      </c>
      <c r="CD46" s="17">
        <v>86.3</v>
      </c>
      <c r="CE46" s="17">
        <v>83.4</v>
      </c>
      <c r="CF46" s="17">
        <v>62</v>
      </c>
      <c r="CG46" s="17">
        <v>68.400000000000006</v>
      </c>
      <c r="CH46" s="17">
        <v>29.4</v>
      </c>
      <c r="CI46" s="17">
        <v>0</v>
      </c>
      <c r="CJ46" s="17"/>
      <c r="CK46" s="17"/>
      <c r="CL46" s="17">
        <v>142.1</v>
      </c>
      <c r="CM46" s="17">
        <v>143.19999999999999</v>
      </c>
      <c r="CN46" s="17">
        <v>146.6</v>
      </c>
      <c r="CO46" s="17">
        <v>183.4</v>
      </c>
      <c r="CP46" s="17"/>
      <c r="CQ46" s="17"/>
      <c r="CR46" s="17"/>
      <c r="CS46" s="17"/>
      <c r="CT46" s="17">
        <v>50.4</v>
      </c>
      <c r="CU46" s="17">
        <v>0</v>
      </c>
      <c r="CV46" s="17">
        <v>0</v>
      </c>
      <c r="CW46" s="17">
        <v>40.799999999999997</v>
      </c>
      <c r="CX46" s="17">
        <v>0</v>
      </c>
      <c r="CY46" s="17">
        <v>15.4</v>
      </c>
      <c r="CZ46" s="17"/>
      <c r="DA46" s="17">
        <v>12.6</v>
      </c>
      <c r="DB46" s="17">
        <v>10.1</v>
      </c>
      <c r="DC46" s="17">
        <v>5.3</v>
      </c>
      <c r="DD46" s="17">
        <v>0.5</v>
      </c>
      <c r="DE46" s="17">
        <v>0</v>
      </c>
      <c r="DF46" s="17">
        <v>2.6</v>
      </c>
      <c r="DG46" s="17">
        <v>19.8</v>
      </c>
      <c r="DH46" s="17">
        <v>14.9</v>
      </c>
      <c r="DI46" s="17">
        <v>10.5</v>
      </c>
      <c r="DJ46" s="17">
        <v>3.2</v>
      </c>
      <c r="DK46" s="17">
        <v>18.5</v>
      </c>
      <c r="DL46" s="17">
        <v>0</v>
      </c>
      <c r="DM46" s="17">
        <v>0</v>
      </c>
      <c r="DN46" s="17">
        <v>1.9</v>
      </c>
      <c r="DO46" s="17">
        <v>7.3</v>
      </c>
      <c r="DP46" s="17">
        <v>3</v>
      </c>
      <c r="DQ46" s="17">
        <v>2.2000000000000002</v>
      </c>
      <c r="DR46" s="17">
        <v>1.1000000000000001</v>
      </c>
      <c r="DS46" s="17">
        <v>2.8</v>
      </c>
      <c r="DT46" s="17">
        <v>0</v>
      </c>
      <c r="DU46" s="17">
        <v>2.4</v>
      </c>
      <c r="DV46" s="17">
        <v>19.8</v>
      </c>
      <c r="DW46" s="17">
        <v>1.9</v>
      </c>
      <c r="DX46" s="17"/>
      <c r="DY46" s="17">
        <v>10.3</v>
      </c>
      <c r="DZ46" s="17">
        <v>4</v>
      </c>
      <c r="EA46" s="17">
        <v>5.8</v>
      </c>
      <c r="EB46" s="17">
        <v>8.6</v>
      </c>
      <c r="EC46" s="17">
        <v>0</v>
      </c>
      <c r="ED46" s="17">
        <v>9.1</v>
      </c>
      <c r="EE46" s="17">
        <v>53.2</v>
      </c>
      <c r="EF46" s="17"/>
      <c r="EG46" s="17">
        <v>5.6</v>
      </c>
      <c r="EH46" s="17">
        <v>19</v>
      </c>
      <c r="EI46" s="17">
        <v>0</v>
      </c>
      <c r="EJ46" s="17">
        <v>0</v>
      </c>
      <c r="EK46" s="17">
        <v>10.1</v>
      </c>
      <c r="EL46" s="17">
        <v>0</v>
      </c>
      <c r="EM46" s="17">
        <v>9</v>
      </c>
      <c r="EN46" s="17">
        <v>6.6</v>
      </c>
      <c r="EO46" s="17">
        <v>6.8</v>
      </c>
      <c r="EP46" s="17">
        <v>7</v>
      </c>
      <c r="EQ46" s="17">
        <v>11.3</v>
      </c>
      <c r="ER46" s="17">
        <v>0</v>
      </c>
      <c r="ES46" s="17">
        <v>0</v>
      </c>
      <c r="ET46" s="17">
        <v>0</v>
      </c>
      <c r="EU46" s="17">
        <v>0.6</v>
      </c>
      <c r="EV46" s="17">
        <v>11.9</v>
      </c>
      <c r="EW46" s="17">
        <v>15.2</v>
      </c>
      <c r="EX46" s="17">
        <v>0</v>
      </c>
      <c r="EY46" s="17">
        <v>0</v>
      </c>
      <c r="EZ46" s="17">
        <v>4.3</v>
      </c>
      <c r="FA46" s="17">
        <v>0</v>
      </c>
      <c r="FB46" s="17">
        <v>0</v>
      </c>
      <c r="FC46" s="17">
        <v>43.1</v>
      </c>
      <c r="FD46" s="17">
        <v>16.399999999999999</v>
      </c>
      <c r="FE46" s="17">
        <v>16.100000000000001</v>
      </c>
      <c r="FF46" s="17"/>
      <c r="FG46" s="17">
        <v>7.9</v>
      </c>
      <c r="FH46" s="17"/>
      <c r="FI46" s="17"/>
      <c r="FJ46" s="17">
        <v>7328.5</v>
      </c>
      <c r="FK46" s="15"/>
      <c r="FL46" s="17">
        <v>22.9</v>
      </c>
      <c r="FM46" s="17">
        <v>7.71</v>
      </c>
      <c r="FN46" s="17">
        <v>0</v>
      </c>
      <c r="FO46" s="17">
        <v>10.4</v>
      </c>
      <c r="FP46" s="17">
        <v>26.9</v>
      </c>
      <c r="FQ46" s="17">
        <v>18.899999999999999</v>
      </c>
      <c r="FR46" s="17">
        <v>2.4</v>
      </c>
      <c r="FS46" s="17">
        <v>15.9</v>
      </c>
      <c r="FT46" s="17">
        <v>105.11</v>
      </c>
    </row>
    <row r="47" spans="1:176" ht="24" customHeight="1" x14ac:dyDescent="0.3">
      <c r="A47" s="16" t="s">
        <v>56</v>
      </c>
      <c r="B47" s="16" t="s">
        <v>795</v>
      </c>
      <c r="C47" s="17">
        <v>146.30000000000001</v>
      </c>
      <c r="D47" s="17">
        <v>647.4</v>
      </c>
      <c r="E47" s="17">
        <v>214.5</v>
      </c>
      <c r="F47" s="17"/>
      <c r="G47" s="17"/>
      <c r="H47" s="17">
        <v>81</v>
      </c>
      <c r="I47" s="17">
        <v>167.6</v>
      </c>
      <c r="J47" s="17"/>
      <c r="K47" s="17"/>
      <c r="L47" s="17">
        <v>182.6</v>
      </c>
      <c r="M47" s="17">
        <v>199.4</v>
      </c>
      <c r="N47" s="17">
        <v>199.6</v>
      </c>
      <c r="O47" s="17">
        <v>281.8</v>
      </c>
      <c r="P47" s="17">
        <v>212.6</v>
      </c>
      <c r="Q47" s="17">
        <v>110.7</v>
      </c>
      <c r="R47" s="17">
        <v>557.5</v>
      </c>
      <c r="S47" s="17">
        <v>4.9000000000000004</v>
      </c>
      <c r="T47" s="17"/>
      <c r="U47" s="17"/>
      <c r="V47" s="17"/>
      <c r="W47" s="17"/>
      <c r="X47" s="17">
        <v>144.69999999999999</v>
      </c>
      <c r="Y47" s="17">
        <v>7.9</v>
      </c>
      <c r="Z47" s="17">
        <v>5.0999999999999996</v>
      </c>
      <c r="AA47" s="17">
        <v>22.1</v>
      </c>
      <c r="AB47" s="17">
        <v>6.9</v>
      </c>
      <c r="AC47" s="17">
        <v>14</v>
      </c>
      <c r="AD47" s="17">
        <v>95.5</v>
      </c>
      <c r="AE47" s="17"/>
      <c r="AF47" s="17"/>
      <c r="AG47" s="17"/>
      <c r="AH47" s="17">
        <v>5.0999999999999996</v>
      </c>
      <c r="AI47" s="17">
        <v>80.400000000000006</v>
      </c>
      <c r="AJ47" s="17">
        <v>73.3</v>
      </c>
      <c r="AK47" s="17"/>
      <c r="AL47" s="17"/>
      <c r="AM47" s="17"/>
      <c r="AN47" s="17"/>
      <c r="AO47" s="17">
        <v>401.2</v>
      </c>
      <c r="AP47" s="17">
        <v>45.2</v>
      </c>
      <c r="AQ47" s="17">
        <v>51.5</v>
      </c>
      <c r="AR47" s="17">
        <v>27.4</v>
      </c>
      <c r="AS47" s="17">
        <v>18.600000000000001</v>
      </c>
      <c r="AT47" s="17">
        <v>19.8</v>
      </c>
      <c r="AU47" s="17">
        <v>80.900000000000006</v>
      </c>
      <c r="AV47" s="17">
        <v>183.2</v>
      </c>
      <c r="AW47" s="17">
        <v>184.7</v>
      </c>
      <c r="AX47" s="17">
        <v>183.5</v>
      </c>
      <c r="AY47" s="17">
        <v>84</v>
      </c>
      <c r="AZ47" s="17">
        <v>7</v>
      </c>
      <c r="BA47" s="17">
        <v>1.7</v>
      </c>
      <c r="BB47" s="17">
        <v>33.4</v>
      </c>
      <c r="BC47" s="17">
        <v>35.4</v>
      </c>
      <c r="BD47" s="17">
        <v>3.8</v>
      </c>
      <c r="BE47" s="17">
        <v>25.3</v>
      </c>
      <c r="BF47" s="17">
        <v>60.3</v>
      </c>
      <c r="BG47" s="17"/>
      <c r="BH47" s="17"/>
      <c r="BI47" s="17">
        <v>73.8</v>
      </c>
      <c r="BJ47" s="17"/>
      <c r="BK47" s="17"/>
      <c r="BL47" s="17"/>
      <c r="BM47" s="17"/>
      <c r="BN47" s="17"/>
      <c r="BO47" s="17"/>
      <c r="BP47" s="17">
        <v>61.8</v>
      </c>
      <c r="BQ47" s="17">
        <v>174.7</v>
      </c>
      <c r="BR47" s="17">
        <v>172.5</v>
      </c>
      <c r="BS47" s="17">
        <v>200</v>
      </c>
      <c r="BT47" s="17">
        <v>271.8</v>
      </c>
      <c r="BU47" s="17"/>
      <c r="BV47" s="17"/>
      <c r="BW47" s="17"/>
      <c r="BX47" s="17"/>
      <c r="BY47" s="17"/>
      <c r="BZ47" s="17">
        <v>0</v>
      </c>
      <c r="CA47" s="17"/>
      <c r="CB47" s="17"/>
      <c r="CC47" s="17">
        <v>1.2</v>
      </c>
      <c r="CD47" s="17">
        <v>148.1</v>
      </c>
      <c r="CE47" s="17">
        <v>88</v>
      </c>
      <c r="CF47" s="17">
        <v>63.6</v>
      </c>
      <c r="CG47" s="17">
        <v>70.900000000000006</v>
      </c>
      <c r="CH47" s="17">
        <v>30.1</v>
      </c>
      <c r="CI47" s="17">
        <v>0</v>
      </c>
      <c r="CJ47" s="17"/>
      <c r="CK47" s="17"/>
      <c r="CL47" s="17">
        <v>144.19999999999999</v>
      </c>
      <c r="CM47" s="17">
        <v>144.80000000000001</v>
      </c>
      <c r="CN47" s="17">
        <v>148.5</v>
      </c>
      <c r="CO47" s="17">
        <v>185.3</v>
      </c>
      <c r="CP47" s="17"/>
      <c r="CQ47" s="17"/>
      <c r="CR47" s="17"/>
      <c r="CS47" s="17"/>
      <c r="CT47" s="17">
        <v>66</v>
      </c>
      <c r="CU47" s="17">
        <v>25.3</v>
      </c>
      <c r="CV47" s="17">
        <v>0</v>
      </c>
      <c r="CW47" s="17">
        <v>33</v>
      </c>
      <c r="CX47" s="17">
        <v>0</v>
      </c>
      <c r="CY47" s="17">
        <v>15</v>
      </c>
      <c r="CZ47" s="17"/>
      <c r="DA47" s="17">
        <v>12.6</v>
      </c>
      <c r="DB47" s="17">
        <v>9.9</v>
      </c>
      <c r="DC47" s="17">
        <v>5.5</v>
      </c>
      <c r="DD47" s="17">
        <v>0.5</v>
      </c>
      <c r="DE47" s="17">
        <v>0</v>
      </c>
      <c r="DF47" s="17">
        <v>2.6</v>
      </c>
      <c r="DG47" s="17">
        <v>20.3</v>
      </c>
      <c r="DH47" s="17">
        <v>14.7</v>
      </c>
      <c r="DI47" s="17">
        <v>10.5</v>
      </c>
      <c r="DJ47" s="17">
        <v>3.2</v>
      </c>
      <c r="DK47" s="17">
        <v>18.5</v>
      </c>
      <c r="DL47" s="17">
        <v>0</v>
      </c>
      <c r="DM47" s="17">
        <v>0</v>
      </c>
      <c r="DN47" s="17">
        <v>1.9</v>
      </c>
      <c r="DO47" s="17">
        <v>6.8</v>
      </c>
      <c r="DP47" s="17">
        <v>3</v>
      </c>
      <c r="DQ47" s="17">
        <v>2.2000000000000002</v>
      </c>
      <c r="DR47" s="17">
        <v>1.1000000000000001</v>
      </c>
      <c r="DS47" s="17">
        <v>2.8</v>
      </c>
      <c r="DT47" s="17">
        <v>0</v>
      </c>
      <c r="DU47" s="17">
        <v>2.4</v>
      </c>
      <c r="DV47" s="17">
        <v>19.8</v>
      </c>
      <c r="DW47" s="17">
        <v>1.8</v>
      </c>
      <c r="DX47" s="17"/>
      <c r="DY47" s="17">
        <v>10.4</v>
      </c>
      <c r="DZ47" s="17">
        <v>3.9</v>
      </c>
      <c r="EA47" s="17">
        <v>6</v>
      </c>
      <c r="EB47" s="17">
        <v>8.6999999999999993</v>
      </c>
      <c r="EC47" s="17">
        <v>0</v>
      </c>
      <c r="ED47" s="17">
        <v>7.3</v>
      </c>
      <c r="EE47" s="17">
        <v>63.8</v>
      </c>
      <c r="EF47" s="17"/>
      <c r="EG47" s="17">
        <v>5.0999999999999996</v>
      </c>
      <c r="EH47" s="17">
        <v>17.2</v>
      </c>
      <c r="EI47" s="17">
        <v>0</v>
      </c>
      <c r="EJ47" s="17">
        <v>0</v>
      </c>
      <c r="EK47" s="17">
        <v>10.9</v>
      </c>
      <c r="EL47" s="17">
        <v>0</v>
      </c>
      <c r="EM47" s="17">
        <v>9</v>
      </c>
      <c r="EN47" s="17">
        <v>6.6</v>
      </c>
      <c r="EO47" s="17">
        <v>6.8</v>
      </c>
      <c r="EP47" s="17">
        <v>7</v>
      </c>
      <c r="EQ47" s="17">
        <v>10.4</v>
      </c>
      <c r="ER47" s="17">
        <v>0</v>
      </c>
      <c r="ES47" s="17">
        <v>0</v>
      </c>
      <c r="ET47" s="17">
        <v>0</v>
      </c>
      <c r="EU47" s="17">
        <v>0.6</v>
      </c>
      <c r="EV47" s="17">
        <v>10.4</v>
      </c>
      <c r="EW47" s="17">
        <v>7</v>
      </c>
      <c r="EX47" s="17">
        <v>0</v>
      </c>
      <c r="EY47" s="17">
        <v>0</v>
      </c>
      <c r="EZ47" s="17">
        <v>4.3</v>
      </c>
      <c r="FA47" s="17">
        <v>0</v>
      </c>
      <c r="FB47" s="17">
        <v>0</v>
      </c>
      <c r="FC47" s="17">
        <v>42.8</v>
      </c>
      <c r="FD47" s="17">
        <v>15.3</v>
      </c>
      <c r="FE47" s="17">
        <v>16.100000000000001</v>
      </c>
      <c r="FF47" s="17"/>
      <c r="FG47" s="17">
        <v>7.6</v>
      </c>
      <c r="FH47" s="17"/>
      <c r="FI47" s="17"/>
      <c r="FJ47" s="17">
        <v>7443.7</v>
      </c>
      <c r="FK47" s="15"/>
      <c r="FL47" s="17">
        <v>22.9</v>
      </c>
      <c r="FM47" s="17">
        <v>7.95</v>
      </c>
      <c r="FN47" s="17">
        <v>0</v>
      </c>
      <c r="FO47" s="17">
        <v>10.4</v>
      </c>
      <c r="FP47" s="17">
        <v>27</v>
      </c>
      <c r="FQ47" s="17">
        <v>18.899999999999999</v>
      </c>
      <c r="FR47" s="17">
        <v>2.7</v>
      </c>
      <c r="FS47" s="17">
        <v>16.2</v>
      </c>
      <c r="FT47" s="17">
        <v>106.05</v>
      </c>
    </row>
    <row r="48" spans="1:176" ht="24" customHeight="1" x14ac:dyDescent="0.3">
      <c r="A48" s="16" t="s">
        <v>56</v>
      </c>
      <c r="B48" s="16" t="s">
        <v>796</v>
      </c>
      <c r="C48" s="17">
        <v>143.6</v>
      </c>
      <c r="D48" s="17">
        <v>646.4</v>
      </c>
      <c r="E48" s="17">
        <v>213.9</v>
      </c>
      <c r="F48" s="17"/>
      <c r="G48" s="17"/>
      <c r="H48" s="17">
        <v>79.400000000000006</v>
      </c>
      <c r="I48" s="17">
        <v>167.5</v>
      </c>
      <c r="J48" s="17"/>
      <c r="K48" s="17"/>
      <c r="L48" s="17">
        <v>183.3</v>
      </c>
      <c r="M48" s="17">
        <v>200.8</v>
      </c>
      <c r="N48" s="17">
        <v>200.5</v>
      </c>
      <c r="O48" s="17">
        <v>282</v>
      </c>
      <c r="P48" s="17">
        <v>214.9</v>
      </c>
      <c r="Q48" s="17">
        <v>111.1</v>
      </c>
      <c r="R48" s="17">
        <v>557.20000000000005</v>
      </c>
      <c r="S48" s="17">
        <v>4.8</v>
      </c>
      <c r="T48" s="17"/>
      <c r="U48" s="17"/>
      <c r="V48" s="17"/>
      <c r="W48" s="17"/>
      <c r="X48" s="17">
        <v>146.6</v>
      </c>
      <c r="Y48" s="17">
        <v>7.7</v>
      </c>
      <c r="Z48" s="17">
        <v>4.2</v>
      </c>
      <c r="AA48" s="17">
        <v>22</v>
      </c>
      <c r="AB48" s="17">
        <v>6.9</v>
      </c>
      <c r="AC48" s="17">
        <v>13.9</v>
      </c>
      <c r="AD48" s="17">
        <v>95</v>
      </c>
      <c r="AE48" s="17"/>
      <c r="AF48" s="17"/>
      <c r="AG48" s="17"/>
      <c r="AH48" s="17">
        <v>5.2</v>
      </c>
      <c r="AI48" s="17">
        <v>80</v>
      </c>
      <c r="AJ48" s="17">
        <v>71.7</v>
      </c>
      <c r="AK48" s="17"/>
      <c r="AL48" s="17"/>
      <c r="AM48" s="17"/>
      <c r="AN48" s="17"/>
      <c r="AO48" s="17">
        <v>407.1</v>
      </c>
      <c r="AP48" s="17">
        <v>43.8</v>
      </c>
      <c r="AQ48" s="17">
        <v>50.7</v>
      </c>
      <c r="AR48" s="17">
        <v>27.5</v>
      </c>
      <c r="AS48" s="17">
        <v>18.600000000000001</v>
      </c>
      <c r="AT48" s="17">
        <v>19.8</v>
      </c>
      <c r="AU48" s="17">
        <v>78.8</v>
      </c>
      <c r="AV48" s="17">
        <v>183.1</v>
      </c>
      <c r="AW48" s="17">
        <v>182.6</v>
      </c>
      <c r="AX48" s="17">
        <v>183.7</v>
      </c>
      <c r="AY48" s="17">
        <v>83.8</v>
      </c>
      <c r="AZ48" s="17">
        <v>7</v>
      </c>
      <c r="BA48" s="17">
        <v>1.7</v>
      </c>
      <c r="BB48" s="17">
        <v>32.6</v>
      </c>
      <c r="BC48" s="17">
        <v>34.299999999999997</v>
      </c>
      <c r="BD48" s="17">
        <v>3.8</v>
      </c>
      <c r="BE48" s="17">
        <v>24.4</v>
      </c>
      <c r="BF48" s="17">
        <v>59.7</v>
      </c>
      <c r="BG48" s="17"/>
      <c r="BH48" s="17"/>
      <c r="BI48" s="17">
        <v>73.599999999999994</v>
      </c>
      <c r="BJ48" s="17"/>
      <c r="BK48" s="17"/>
      <c r="BL48" s="17"/>
      <c r="BM48" s="17"/>
      <c r="BN48" s="17"/>
      <c r="BO48" s="17"/>
      <c r="BP48" s="17">
        <v>61</v>
      </c>
      <c r="BQ48" s="17">
        <v>175.6</v>
      </c>
      <c r="BR48" s="17">
        <v>173.5</v>
      </c>
      <c r="BS48" s="17">
        <v>200</v>
      </c>
      <c r="BT48" s="17">
        <v>272.5</v>
      </c>
      <c r="BU48" s="17"/>
      <c r="BV48" s="17"/>
      <c r="BW48" s="17"/>
      <c r="BX48" s="17"/>
      <c r="BY48" s="17"/>
      <c r="BZ48" s="17">
        <v>0</v>
      </c>
      <c r="CA48" s="17"/>
      <c r="CB48" s="17"/>
      <c r="CC48" s="17">
        <v>1.3</v>
      </c>
      <c r="CD48" s="17">
        <v>112.2</v>
      </c>
      <c r="CE48" s="17">
        <v>86.4</v>
      </c>
      <c r="CF48" s="17">
        <v>63.1</v>
      </c>
      <c r="CG48" s="17">
        <v>71</v>
      </c>
      <c r="CH48" s="17">
        <v>30.1</v>
      </c>
      <c r="CI48" s="17">
        <v>0</v>
      </c>
      <c r="CJ48" s="17"/>
      <c r="CK48" s="17"/>
      <c r="CL48" s="17">
        <v>145.19999999999999</v>
      </c>
      <c r="CM48" s="17">
        <v>145.69999999999999</v>
      </c>
      <c r="CN48" s="17">
        <v>149.5</v>
      </c>
      <c r="CO48" s="17">
        <v>186.5</v>
      </c>
      <c r="CP48" s="17"/>
      <c r="CQ48" s="17"/>
      <c r="CR48" s="17"/>
      <c r="CS48" s="17"/>
      <c r="CT48" s="17">
        <v>143.1</v>
      </c>
      <c r="CU48" s="17">
        <v>68.8</v>
      </c>
      <c r="CV48" s="17">
        <v>0</v>
      </c>
      <c r="CW48" s="17">
        <v>25.5</v>
      </c>
      <c r="CX48" s="17">
        <v>0</v>
      </c>
      <c r="CY48" s="17">
        <v>11.9</v>
      </c>
      <c r="CZ48" s="17"/>
      <c r="DA48" s="17">
        <v>12.6</v>
      </c>
      <c r="DB48" s="17">
        <v>10</v>
      </c>
      <c r="DC48" s="17">
        <v>5.3</v>
      </c>
      <c r="DD48" s="17">
        <v>0.5</v>
      </c>
      <c r="DE48" s="17">
        <v>0</v>
      </c>
      <c r="DF48" s="17">
        <v>2.6</v>
      </c>
      <c r="DG48" s="17">
        <v>20.3</v>
      </c>
      <c r="DH48" s="17">
        <v>14.7</v>
      </c>
      <c r="DI48" s="17">
        <v>10.5</v>
      </c>
      <c r="DJ48" s="17">
        <v>3.2</v>
      </c>
      <c r="DK48" s="17">
        <v>18.5</v>
      </c>
      <c r="DL48" s="17">
        <v>0</v>
      </c>
      <c r="DM48" s="17">
        <v>0</v>
      </c>
      <c r="DN48" s="17">
        <v>1.1000000000000001</v>
      </c>
      <c r="DO48" s="17">
        <v>5.7</v>
      </c>
      <c r="DP48" s="17">
        <v>3</v>
      </c>
      <c r="DQ48" s="17">
        <v>2.2000000000000002</v>
      </c>
      <c r="DR48" s="17">
        <v>1.1000000000000001</v>
      </c>
      <c r="DS48" s="17">
        <v>2.8</v>
      </c>
      <c r="DT48" s="17">
        <v>0</v>
      </c>
      <c r="DU48" s="17">
        <v>2.4</v>
      </c>
      <c r="DV48" s="17">
        <v>19.8</v>
      </c>
      <c r="DW48" s="17">
        <v>1.8</v>
      </c>
      <c r="DX48" s="17"/>
      <c r="DY48" s="17">
        <v>10.3</v>
      </c>
      <c r="DZ48" s="17">
        <v>4.0999999999999996</v>
      </c>
      <c r="EA48" s="17">
        <v>5.9</v>
      </c>
      <c r="EB48" s="17">
        <v>8.4</v>
      </c>
      <c r="EC48" s="17">
        <v>0</v>
      </c>
      <c r="ED48" s="17">
        <v>5.6</v>
      </c>
      <c r="EE48" s="17">
        <v>55.8</v>
      </c>
      <c r="EF48" s="17"/>
      <c r="EG48" s="17">
        <v>2.7</v>
      </c>
      <c r="EH48" s="17">
        <v>14.4</v>
      </c>
      <c r="EI48" s="17">
        <v>0</v>
      </c>
      <c r="EJ48" s="17">
        <v>0</v>
      </c>
      <c r="EK48" s="17">
        <v>11</v>
      </c>
      <c r="EL48" s="17">
        <v>0</v>
      </c>
      <c r="EM48" s="17">
        <v>9</v>
      </c>
      <c r="EN48" s="17">
        <v>6.6</v>
      </c>
      <c r="EO48" s="17">
        <v>6.8</v>
      </c>
      <c r="EP48" s="17">
        <v>7</v>
      </c>
      <c r="EQ48" s="17">
        <v>6.6</v>
      </c>
      <c r="ER48" s="17">
        <v>0</v>
      </c>
      <c r="ES48" s="17">
        <v>0</v>
      </c>
      <c r="ET48" s="17">
        <v>0</v>
      </c>
      <c r="EU48" s="17">
        <v>0.6</v>
      </c>
      <c r="EV48" s="17">
        <v>2.4</v>
      </c>
      <c r="EW48" s="17">
        <v>2</v>
      </c>
      <c r="EX48" s="17">
        <v>0</v>
      </c>
      <c r="EY48" s="17">
        <v>0</v>
      </c>
      <c r="EZ48" s="17">
        <v>4.3</v>
      </c>
      <c r="FA48" s="17">
        <v>0</v>
      </c>
      <c r="FB48" s="17">
        <v>0</v>
      </c>
      <c r="FC48" s="17">
        <v>42.7</v>
      </c>
      <c r="FD48" s="17">
        <v>15.4</v>
      </c>
      <c r="FE48" s="17">
        <v>16.8</v>
      </c>
      <c r="FF48" s="17"/>
      <c r="FG48" s="17">
        <v>7</v>
      </c>
      <c r="FH48" s="17"/>
      <c r="FI48" s="17"/>
      <c r="FJ48" s="17">
        <v>7481.6</v>
      </c>
      <c r="FK48" s="15"/>
      <c r="FL48" s="17">
        <v>22.9</v>
      </c>
      <c r="FM48" s="17">
        <v>8.02</v>
      </c>
      <c r="FN48" s="17">
        <v>0.35199999999999998</v>
      </c>
      <c r="FO48" s="17">
        <v>10.4</v>
      </c>
      <c r="FP48" s="17">
        <v>27.1</v>
      </c>
      <c r="FQ48" s="17">
        <v>18.899999999999999</v>
      </c>
      <c r="FR48" s="17">
        <v>2.8</v>
      </c>
      <c r="FS48" s="17">
        <v>16</v>
      </c>
      <c r="FT48" s="17">
        <v>106.47199999999999</v>
      </c>
    </row>
    <row r="49" spans="1:176" ht="24" customHeight="1" x14ac:dyDescent="0.3">
      <c r="A49" s="16" t="s">
        <v>56</v>
      </c>
      <c r="B49" s="16" t="s">
        <v>797</v>
      </c>
      <c r="C49" s="17">
        <v>140.69999999999999</v>
      </c>
      <c r="D49" s="17">
        <v>648</v>
      </c>
      <c r="E49" s="17">
        <v>214.2</v>
      </c>
      <c r="F49" s="17"/>
      <c r="G49" s="17"/>
      <c r="H49" s="17">
        <v>79.400000000000006</v>
      </c>
      <c r="I49" s="17">
        <v>162.80000000000001</v>
      </c>
      <c r="J49" s="17"/>
      <c r="K49" s="17"/>
      <c r="L49" s="17">
        <v>183</v>
      </c>
      <c r="M49" s="17">
        <v>199.6</v>
      </c>
      <c r="N49" s="17">
        <v>199.5</v>
      </c>
      <c r="O49" s="17">
        <v>282.5</v>
      </c>
      <c r="P49" s="17">
        <v>214.1</v>
      </c>
      <c r="Q49" s="17">
        <v>110.9</v>
      </c>
      <c r="R49" s="17">
        <v>495.4</v>
      </c>
      <c r="S49" s="17">
        <v>4.9000000000000004</v>
      </c>
      <c r="T49" s="17"/>
      <c r="U49" s="17"/>
      <c r="V49" s="17"/>
      <c r="W49" s="17"/>
      <c r="X49" s="17">
        <v>142.30000000000001</v>
      </c>
      <c r="Y49" s="17">
        <v>7.7</v>
      </c>
      <c r="Z49" s="17">
        <v>4.8</v>
      </c>
      <c r="AA49" s="17">
        <v>22.1</v>
      </c>
      <c r="AB49" s="17">
        <v>6.9</v>
      </c>
      <c r="AC49" s="17">
        <v>14.6</v>
      </c>
      <c r="AD49" s="17">
        <v>95.1</v>
      </c>
      <c r="AE49" s="17"/>
      <c r="AF49" s="17"/>
      <c r="AG49" s="17"/>
      <c r="AH49" s="17">
        <v>5.2</v>
      </c>
      <c r="AI49" s="17">
        <v>79.900000000000006</v>
      </c>
      <c r="AJ49" s="17">
        <v>82</v>
      </c>
      <c r="AK49" s="17"/>
      <c r="AL49" s="17"/>
      <c r="AM49" s="17"/>
      <c r="AN49" s="17"/>
      <c r="AO49" s="17">
        <v>294.8</v>
      </c>
      <c r="AP49" s="17">
        <v>45.2</v>
      </c>
      <c r="AQ49" s="17">
        <v>50.4</v>
      </c>
      <c r="AR49" s="17">
        <v>27.1</v>
      </c>
      <c r="AS49" s="17">
        <v>18.600000000000001</v>
      </c>
      <c r="AT49" s="17">
        <v>19.8</v>
      </c>
      <c r="AU49" s="17">
        <v>76.3</v>
      </c>
      <c r="AV49" s="17">
        <v>181.6</v>
      </c>
      <c r="AW49" s="17">
        <v>181.7</v>
      </c>
      <c r="AX49" s="17">
        <v>184</v>
      </c>
      <c r="AY49" s="17">
        <v>83.8</v>
      </c>
      <c r="AZ49" s="17">
        <v>7</v>
      </c>
      <c r="BA49" s="17">
        <v>1.6</v>
      </c>
      <c r="BB49" s="17">
        <v>32.799999999999997</v>
      </c>
      <c r="BC49" s="17">
        <v>34.5</v>
      </c>
      <c r="BD49" s="17">
        <v>3.8</v>
      </c>
      <c r="BE49" s="17">
        <v>25.7</v>
      </c>
      <c r="BF49" s="17">
        <v>59.5</v>
      </c>
      <c r="BG49" s="17"/>
      <c r="BH49" s="17"/>
      <c r="BI49" s="17">
        <v>73.3</v>
      </c>
      <c r="BJ49" s="17"/>
      <c r="BK49" s="17"/>
      <c r="BL49" s="17"/>
      <c r="BM49" s="17"/>
      <c r="BN49" s="17"/>
      <c r="BO49" s="17"/>
      <c r="BP49" s="17">
        <v>61.1</v>
      </c>
      <c r="BQ49" s="17">
        <v>175.4</v>
      </c>
      <c r="BR49" s="17">
        <v>172.9</v>
      </c>
      <c r="BS49" s="17">
        <v>200</v>
      </c>
      <c r="BT49" s="17">
        <v>272.3</v>
      </c>
      <c r="BU49" s="17"/>
      <c r="BV49" s="17"/>
      <c r="BW49" s="17"/>
      <c r="BX49" s="17"/>
      <c r="BY49" s="17"/>
      <c r="BZ49" s="17">
        <v>0</v>
      </c>
      <c r="CA49" s="17"/>
      <c r="CB49" s="17"/>
      <c r="CC49" s="17">
        <v>1.3</v>
      </c>
      <c r="CD49" s="17">
        <v>169.2</v>
      </c>
      <c r="CE49" s="17">
        <v>84.7</v>
      </c>
      <c r="CF49" s="17">
        <v>63.2</v>
      </c>
      <c r="CG49" s="17">
        <v>72.7</v>
      </c>
      <c r="CH49" s="17">
        <v>29.9</v>
      </c>
      <c r="CI49" s="17">
        <v>0</v>
      </c>
      <c r="CJ49" s="17"/>
      <c r="CK49" s="17"/>
      <c r="CL49" s="17">
        <v>144.9</v>
      </c>
      <c r="CM49" s="17">
        <v>145.9</v>
      </c>
      <c r="CN49" s="17">
        <v>149.30000000000001</v>
      </c>
      <c r="CO49" s="17">
        <v>186.5</v>
      </c>
      <c r="CP49" s="17"/>
      <c r="CQ49" s="17"/>
      <c r="CR49" s="17"/>
      <c r="CS49" s="17"/>
      <c r="CT49" s="17">
        <v>213.6</v>
      </c>
      <c r="CU49" s="17">
        <v>95.4</v>
      </c>
      <c r="CV49" s="17">
        <v>0</v>
      </c>
      <c r="CW49" s="17">
        <v>19.399999999999999</v>
      </c>
      <c r="CX49" s="17">
        <v>0</v>
      </c>
      <c r="CY49" s="17">
        <v>5.8</v>
      </c>
      <c r="CZ49" s="17"/>
      <c r="DA49" s="17">
        <v>12.6</v>
      </c>
      <c r="DB49" s="17">
        <v>9.9</v>
      </c>
      <c r="DC49" s="17">
        <v>5.3</v>
      </c>
      <c r="DD49" s="17">
        <v>0.5</v>
      </c>
      <c r="DE49" s="17">
        <v>1.8</v>
      </c>
      <c r="DF49" s="17">
        <v>2.6</v>
      </c>
      <c r="DG49" s="17">
        <v>20.100000000000001</v>
      </c>
      <c r="DH49" s="17">
        <v>14.7</v>
      </c>
      <c r="DI49" s="17">
        <v>10.4</v>
      </c>
      <c r="DJ49" s="17">
        <v>3.2</v>
      </c>
      <c r="DK49" s="17">
        <v>18.5</v>
      </c>
      <c r="DL49" s="17">
        <v>0</v>
      </c>
      <c r="DM49" s="17">
        <v>0</v>
      </c>
      <c r="DN49" s="17">
        <v>1.2</v>
      </c>
      <c r="DO49" s="17">
        <v>4.8</v>
      </c>
      <c r="DP49" s="17">
        <v>3</v>
      </c>
      <c r="DQ49" s="17">
        <v>2.2000000000000002</v>
      </c>
      <c r="DR49" s="17">
        <v>1.1000000000000001</v>
      </c>
      <c r="DS49" s="17">
        <v>2.8</v>
      </c>
      <c r="DT49" s="17">
        <v>0</v>
      </c>
      <c r="DU49" s="17">
        <v>2.4</v>
      </c>
      <c r="DV49" s="17">
        <v>19.7</v>
      </c>
      <c r="DW49" s="17">
        <v>1.8</v>
      </c>
      <c r="DX49" s="17"/>
      <c r="DY49" s="17">
        <v>10.199999999999999</v>
      </c>
      <c r="DZ49" s="17">
        <v>4.2</v>
      </c>
      <c r="EA49" s="17">
        <v>6</v>
      </c>
      <c r="EB49" s="17">
        <v>8.4</v>
      </c>
      <c r="EC49" s="17">
        <v>0</v>
      </c>
      <c r="ED49" s="17">
        <v>5.8</v>
      </c>
      <c r="EE49" s="17">
        <v>51.7</v>
      </c>
      <c r="EF49" s="17"/>
      <c r="EG49" s="17">
        <v>6.6</v>
      </c>
      <c r="EH49" s="17">
        <v>21.6</v>
      </c>
      <c r="EI49" s="17">
        <v>0</v>
      </c>
      <c r="EJ49" s="17">
        <v>0</v>
      </c>
      <c r="EK49" s="17">
        <v>11</v>
      </c>
      <c r="EL49" s="17">
        <v>1</v>
      </c>
      <c r="EM49" s="17">
        <v>8.9</v>
      </c>
      <c r="EN49" s="17">
        <v>6.6</v>
      </c>
      <c r="EO49" s="17">
        <v>6.8</v>
      </c>
      <c r="EP49" s="17">
        <v>7</v>
      </c>
      <c r="EQ49" s="17">
        <v>3</v>
      </c>
      <c r="ER49" s="17">
        <v>0</v>
      </c>
      <c r="ES49" s="17">
        <v>0</v>
      </c>
      <c r="ET49" s="17">
        <v>0</v>
      </c>
      <c r="EU49" s="17">
        <v>0.6</v>
      </c>
      <c r="EV49" s="17">
        <v>1.3</v>
      </c>
      <c r="EW49" s="17">
        <v>2</v>
      </c>
      <c r="EX49" s="17">
        <v>0</v>
      </c>
      <c r="EY49" s="17">
        <v>0</v>
      </c>
      <c r="EZ49" s="17">
        <v>4.3</v>
      </c>
      <c r="FA49" s="17">
        <v>0</v>
      </c>
      <c r="FB49" s="17">
        <v>0</v>
      </c>
      <c r="FC49" s="17">
        <v>42.2</v>
      </c>
      <c r="FD49" s="17">
        <v>15.4</v>
      </c>
      <c r="FE49" s="17">
        <v>17</v>
      </c>
      <c r="FF49" s="17"/>
      <c r="FG49" s="17">
        <v>7.4</v>
      </c>
      <c r="FH49" s="17"/>
      <c r="FI49" s="17"/>
      <c r="FJ49" s="17">
        <v>7448.2</v>
      </c>
      <c r="FK49" s="15"/>
      <c r="FL49" s="17">
        <v>22.9</v>
      </c>
      <c r="FM49" s="17">
        <v>8</v>
      </c>
      <c r="FN49" s="17">
        <v>3.6160000000000001</v>
      </c>
      <c r="FO49" s="17">
        <v>10.4</v>
      </c>
      <c r="FP49" s="17">
        <v>27.1</v>
      </c>
      <c r="FQ49" s="17">
        <v>18.899999999999999</v>
      </c>
      <c r="FR49" s="17">
        <v>2.6</v>
      </c>
      <c r="FS49" s="17">
        <v>16</v>
      </c>
      <c r="FT49" s="17">
        <v>109.51600000000001</v>
      </c>
    </row>
    <row r="50" spans="1:176" ht="24" customHeight="1" x14ac:dyDescent="0.3">
      <c r="A50" s="18" t="s">
        <v>56</v>
      </c>
      <c r="B50" s="18" t="s">
        <v>798</v>
      </c>
      <c r="C50" s="19">
        <v>144.4</v>
      </c>
      <c r="D50" s="19">
        <v>649.6</v>
      </c>
      <c r="E50" s="19">
        <v>214.5</v>
      </c>
      <c r="F50" s="19"/>
      <c r="G50" s="19"/>
      <c r="H50" s="19">
        <v>79.7</v>
      </c>
      <c r="I50" s="19">
        <v>166.1</v>
      </c>
      <c r="J50" s="19"/>
      <c r="K50" s="19"/>
      <c r="L50" s="19">
        <v>184.9</v>
      </c>
      <c r="M50" s="19">
        <v>197.3</v>
      </c>
      <c r="N50" s="19">
        <v>197.1</v>
      </c>
      <c r="O50" s="19">
        <v>282.3</v>
      </c>
      <c r="P50" s="19">
        <v>214.5</v>
      </c>
      <c r="Q50" s="19">
        <v>110.8</v>
      </c>
      <c r="R50" s="19">
        <v>496.8</v>
      </c>
      <c r="S50" s="19">
        <v>4.9000000000000004</v>
      </c>
      <c r="T50" s="19"/>
      <c r="U50" s="19"/>
      <c r="V50" s="19"/>
      <c r="W50" s="19"/>
      <c r="X50" s="19">
        <v>142.1</v>
      </c>
      <c r="Y50" s="19">
        <v>7.2</v>
      </c>
      <c r="Z50" s="19">
        <v>5.9</v>
      </c>
      <c r="AA50" s="19">
        <v>22</v>
      </c>
      <c r="AB50" s="19">
        <v>6.9</v>
      </c>
      <c r="AC50" s="19">
        <v>14.6</v>
      </c>
      <c r="AD50" s="19">
        <v>94.9</v>
      </c>
      <c r="AE50" s="19"/>
      <c r="AF50" s="19"/>
      <c r="AG50" s="19"/>
      <c r="AH50" s="19">
        <v>5.2</v>
      </c>
      <c r="AI50" s="19">
        <v>80.599999999999994</v>
      </c>
      <c r="AJ50" s="19">
        <v>80.5</v>
      </c>
      <c r="AK50" s="19"/>
      <c r="AL50" s="19"/>
      <c r="AM50" s="19"/>
      <c r="AN50" s="19"/>
      <c r="AO50" s="19">
        <v>295.7</v>
      </c>
      <c r="AP50" s="19">
        <v>44</v>
      </c>
      <c r="AQ50" s="19">
        <v>49.8</v>
      </c>
      <c r="AR50" s="19">
        <v>27.6</v>
      </c>
      <c r="AS50" s="19">
        <v>18.600000000000001</v>
      </c>
      <c r="AT50" s="19">
        <v>19.8</v>
      </c>
      <c r="AU50" s="19">
        <v>75.3</v>
      </c>
      <c r="AV50" s="19">
        <v>183.7</v>
      </c>
      <c r="AW50" s="19">
        <v>183.3</v>
      </c>
      <c r="AX50" s="19">
        <v>184.1</v>
      </c>
      <c r="AY50" s="19">
        <v>84.5</v>
      </c>
      <c r="AZ50" s="19">
        <v>7</v>
      </c>
      <c r="BA50" s="19">
        <v>1.7</v>
      </c>
      <c r="BB50" s="19">
        <v>32.6</v>
      </c>
      <c r="BC50" s="19">
        <v>34.1</v>
      </c>
      <c r="BD50" s="19">
        <v>3.8</v>
      </c>
      <c r="BE50" s="19">
        <v>25.5</v>
      </c>
      <c r="BF50" s="19">
        <v>60.4</v>
      </c>
      <c r="BG50" s="19"/>
      <c r="BH50" s="19"/>
      <c r="BI50" s="19">
        <v>73.599999999999994</v>
      </c>
      <c r="BJ50" s="19"/>
      <c r="BK50" s="19"/>
      <c r="BL50" s="19"/>
      <c r="BM50" s="19"/>
      <c r="BN50" s="19"/>
      <c r="BO50" s="19"/>
      <c r="BP50" s="19">
        <v>61.4</v>
      </c>
      <c r="BQ50" s="19">
        <v>175.6</v>
      </c>
      <c r="BR50" s="19">
        <v>173.2</v>
      </c>
      <c r="BS50" s="19">
        <v>200</v>
      </c>
      <c r="BT50" s="19">
        <v>272.10000000000002</v>
      </c>
      <c r="BU50" s="19"/>
      <c r="BV50" s="19"/>
      <c r="BW50" s="19"/>
      <c r="BX50" s="19"/>
      <c r="BY50" s="19"/>
      <c r="BZ50" s="19">
        <v>0</v>
      </c>
      <c r="CA50" s="19"/>
      <c r="CB50" s="19"/>
      <c r="CC50" s="19">
        <v>1.3</v>
      </c>
      <c r="CD50" s="19">
        <v>167.2</v>
      </c>
      <c r="CE50" s="19">
        <v>86.2</v>
      </c>
      <c r="CF50" s="19">
        <v>63.8</v>
      </c>
      <c r="CG50" s="19">
        <v>73</v>
      </c>
      <c r="CH50" s="19">
        <v>30.1</v>
      </c>
      <c r="CI50" s="19">
        <v>0</v>
      </c>
      <c r="CJ50" s="19"/>
      <c r="CK50" s="19"/>
      <c r="CL50" s="19">
        <v>145.1</v>
      </c>
      <c r="CM50" s="19">
        <v>146</v>
      </c>
      <c r="CN50" s="19">
        <v>149.5</v>
      </c>
      <c r="CO50" s="19">
        <v>187.1</v>
      </c>
      <c r="CP50" s="19"/>
      <c r="CQ50" s="19"/>
      <c r="CR50" s="19"/>
      <c r="CS50" s="19"/>
      <c r="CT50" s="19">
        <v>213.1</v>
      </c>
      <c r="CU50" s="19">
        <v>99.9</v>
      </c>
      <c r="CV50" s="19">
        <v>0</v>
      </c>
      <c r="CW50" s="19">
        <v>21.9</v>
      </c>
      <c r="CX50" s="19">
        <v>0</v>
      </c>
      <c r="CY50" s="19">
        <v>3.3</v>
      </c>
      <c r="CZ50" s="19"/>
      <c r="DA50" s="19">
        <v>12.5</v>
      </c>
      <c r="DB50" s="19">
        <v>9.9</v>
      </c>
      <c r="DC50" s="19">
        <v>5.5</v>
      </c>
      <c r="DD50" s="19">
        <v>0.5</v>
      </c>
      <c r="DE50" s="19">
        <v>1.5</v>
      </c>
      <c r="DF50" s="19">
        <v>2.6</v>
      </c>
      <c r="DG50" s="19">
        <v>20.399999999999999</v>
      </c>
      <c r="DH50" s="19">
        <v>14.7</v>
      </c>
      <c r="DI50" s="19">
        <v>10.4</v>
      </c>
      <c r="DJ50" s="19">
        <v>3.2</v>
      </c>
      <c r="DK50" s="19">
        <v>18.5</v>
      </c>
      <c r="DL50" s="19">
        <v>0</v>
      </c>
      <c r="DM50" s="19">
        <v>0</v>
      </c>
      <c r="DN50" s="19">
        <v>1</v>
      </c>
      <c r="DO50" s="19">
        <v>2.1</v>
      </c>
      <c r="DP50" s="19">
        <v>3</v>
      </c>
      <c r="DQ50" s="19">
        <v>2.2000000000000002</v>
      </c>
      <c r="DR50" s="19">
        <v>1.1000000000000001</v>
      </c>
      <c r="DS50" s="19">
        <v>2.8</v>
      </c>
      <c r="DT50" s="19">
        <v>0</v>
      </c>
      <c r="DU50" s="19">
        <v>2.4</v>
      </c>
      <c r="DV50" s="19">
        <v>19.8</v>
      </c>
      <c r="DW50" s="19">
        <v>1.9</v>
      </c>
      <c r="DX50" s="19"/>
      <c r="DY50" s="19">
        <v>10.199999999999999</v>
      </c>
      <c r="DZ50" s="19">
        <v>4.4000000000000004</v>
      </c>
      <c r="EA50" s="19">
        <v>6.1</v>
      </c>
      <c r="EB50" s="19">
        <v>8.4</v>
      </c>
      <c r="EC50" s="19">
        <v>0</v>
      </c>
      <c r="ED50" s="19">
        <v>7.6</v>
      </c>
      <c r="EE50" s="19">
        <v>45.1</v>
      </c>
      <c r="EF50" s="19"/>
      <c r="EG50" s="19">
        <v>2.7</v>
      </c>
      <c r="EH50" s="19">
        <v>12.4</v>
      </c>
      <c r="EI50" s="19">
        <v>0</v>
      </c>
      <c r="EJ50" s="19">
        <v>0</v>
      </c>
      <c r="EK50" s="19">
        <v>11</v>
      </c>
      <c r="EL50" s="19">
        <v>3.4</v>
      </c>
      <c r="EM50" s="19">
        <v>8.9</v>
      </c>
      <c r="EN50" s="19">
        <v>6.6</v>
      </c>
      <c r="EO50" s="19">
        <v>6.8</v>
      </c>
      <c r="EP50" s="19">
        <v>7</v>
      </c>
      <c r="EQ50" s="19">
        <v>1.4</v>
      </c>
      <c r="ER50" s="19">
        <v>0</v>
      </c>
      <c r="ES50" s="19">
        <v>0</v>
      </c>
      <c r="ET50" s="19">
        <v>0</v>
      </c>
      <c r="EU50" s="19">
        <v>0.6</v>
      </c>
      <c r="EV50" s="19">
        <v>0</v>
      </c>
      <c r="EW50" s="19">
        <v>0</v>
      </c>
      <c r="EX50" s="19">
        <v>0</v>
      </c>
      <c r="EY50" s="19">
        <v>0</v>
      </c>
      <c r="EZ50" s="19">
        <v>4.3</v>
      </c>
      <c r="FA50" s="19">
        <v>0</v>
      </c>
      <c r="FB50" s="19">
        <v>0</v>
      </c>
      <c r="FC50" s="19">
        <v>43.3</v>
      </c>
      <c r="FD50" s="19">
        <v>18.899999999999999</v>
      </c>
      <c r="FE50" s="19">
        <v>17.100000000000001</v>
      </c>
      <c r="FF50" s="19"/>
      <c r="FG50" s="19">
        <v>7.8</v>
      </c>
      <c r="FH50" s="19"/>
      <c r="FI50" s="19"/>
      <c r="FJ50" s="19">
        <v>7447.7</v>
      </c>
      <c r="FK50" s="15"/>
      <c r="FL50" s="19">
        <v>23.4</v>
      </c>
      <c r="FM50" s="19">
        <v>7.99</v>
      </c>
      <c r="FN50" s="19">
        <v>3.7040000000000002</v>
      </c>
      <c r="FO50" s="19">
        <v>10.4</v>
      </c>
      <c r="FP50" s="19">
        <v>27.2</v>
      </c>
      <c r="FQ50" s="19">
        <v>18.899999999999999</v>
      </c>
      <c r="FR50" s="19">
        <v>2.5</v>
      </c>
      <c r="FS50" s="19">
        <v>16</v>
      </c>
      <c r="FT50" s="19">
        <v>110.09399999999999</v>
      </c>
    </row>
    <row r="51" spans="1:176" ht="24" customHeight="1" x14ac:dyDescent="0.3">
      <c r="A51" s="13" t="s">
        <v>56</v>
      </c>
      <c r="B51" s="13" t="s">
        <v>799</v>
      </c>
      <c r="C51" s="14">
        <v>144.4</v>
      </c>
      <c r="D51" s="14">
        <v>646.20000000000005</v>
      </c>
      <c r="E51" s="14">
        <v>214.1</v>
      </c>
      <c r="F51" s="14"/>
      <c r="G51" s="14"/>
      <c r="H51" s="14">
        <v>79.8</v>
      </c>
      <c r="I51" s="14">
        <v>168.2</v>
      </c>
      <c r="J51" s="14"/>
      <c r="K51" s="14"/>
      <c r="L51" s="14">
        <v>185</v>
      </c>
      <c r="M51" s="14">
        <v>196.4</v>
      </c>
      <c r="N51" s="14">
        <v>196.5</v>
      </c>
      <c r="O51" s="14">
        <v>282</v>
      </c>
      <c r="P51" s="14">
        <v>215.5</v>
      </c>
      <c r="Q51" s="14">
        <v>110.9</v>
      </c>
      <c r="R51" s="14">
        <v>442.2</v>
      </c>
      <c r="S51" s="14">
        <v>4.9000000000000004</v>
      </c>
      <c r="T51" s="14"/>
      <c r="U51" s="14"/>
      <c r="V51" s="14"/>
      <c r="W51" s="14"/>
      <c r="X51" s="14">
        <v>145.80000000000001</v>
      </c>
      <c r="Y51" s="14">
        <v>7.2</v>
      </c>
      <c r="Z51" s="14">
        <v>5.9</v>
      </c>
      <c r="AA51" s="14">
        <v>22.1</v>
      </c>
      <c r="AB51" s="14">
        <v>6.9</v>
      </c>
      <c r="AC51" s="14">
        <v>14.6</v>
      </c>
      <c r="AD51" s="14">
        <v>139.69999999999999</v>
      </c>
      <c r="AE51" s="14"/>
      <c r="AF51" s="14"/>
      <c r="AG51" s="14"/>
      <c r="AH51" s="14">
        <v>3</v>
      </c>
      <c r="AI51" s="14">
        <v>80.3</v>
      </c>
      <c r="AJ51" s="14">
        <v>70.3</v>
      </c>
      <c r="AK51" s="14"/>
      <c r="AL51" s="14"/>
      <c r="AM51" s="14"/>
      <c r="AN51" s="14"/>
      <c r="AO51" s="14">
        <v>293.60000000000002</v>
      </c>
      <c r="AP51" s="14">
        <v>44.3</v>
      </c>
      <c r="AQ51" s="14">
        <v>51.2</v>
      </c>
      <c r="AR51" s="14">
        <v>27.3</v>
      </c>
      <c r="AS51" s="14">
        <v>18.600000000000001</v>
      </c>
      <c r="AT51" s="14">
        <v>19.8</v>
      </c>
      <c r="AU51" s="14">
        <v>77.400000000000006</v>
      </c>
      <c r="AV51" s="14">
        <v>182.7</v>
      </c>
      <c r="AW51" s="14">
        <v>183.1</v>
      </c>
      <c r="AX51" s="14">
        <v>183</v>
      </c>
      <c r="AY51" s="14">
        <v>84.7</v>
      </c>
      <c r="AZ51" s="14">
        <v>7</v>
      </c>
      <c r="BA51" s="14">
        <v>1.6</v>
      </c>
      <c r="BB51" s="14">
        <v>33</v>
      </c>
      <c r="BC51" s="14">
        <v>34.299999999999997</v>
      </c>
      <c r="BD51" s="14">
        <v>3.8</v>
      </c>
      <c r="BE51" s="14">
        <v>26</v>
      </c>
      <c r="BF51" s="14">
        <v>60.1</v>
      </c>
      <c r="BG51" s="14"/>
      <c r="BH51" s="14"/>
      <c r="BI51" s="14">
        <v>73.5</v>
      </c>
      <c r="BJ51" s="14"/>
      <c r="BK51" s="14"/>
      <c r="BL51" s="14"/>
      <c r="BM51" s="14"/>
      <c r="BN51" s="14"/>
      <c r="BO51" s="14"/>
      <c r="BP51" s="14">
        <v>61.3</v>
      </c>
      <c r="BQ51" s="14">
        <v>175</v>
      </c>
      <c r="BR51" s="14">
        <v>172.9</v>
      </c>
      <c r="BS51" s="14">
        <v>200</v>
      </c>
      <c r="BT51" s="14">
        <v>272.2</v>
      </c>
      <c r="BU51" s="14"/>
      <c r="BV51" s="14"/>
      <c r="BW51" s="14"/>
      <c r="BX51" s="14"/>
      <c r="BY51" s="14"/>
      <c r="BZ51" s="14">
        <v>0</v>
      </c>
      <c r="CA51" s="14"/>
      <c r="CB51" s="14"/>
      <c r="CC51" s="14">
        <v>1.3</v>
      </c>
      <c r="CD51" s="14">
        <v>159.9</v>
      </c>
      <c r="CE51" s="14">
        <v>94.3</v>
      </c>
      <c r="CF51" s="14">
        <v>64.5</v>
      </c>
      <c r="CG51" s="14">
        <v>72.900000000000006</v>
      </c>
      <c r="CH51" s="14">
        <v>30.1</v>
      </c>
      <c r="CI51" s="14">
        <v>0</v>
      </c>
      <c r="CJ51" s="14"/>
      <c r="CK51" s="14"/>
      <c r="CL51" s="14">
        <v>144.69999999999999</v>
      </c>
      <c r="CM51" s="14">
        <v>145.4</v>
      </c>
      <c r="CN51" s="14">
        <v>148.9</v>
      </c>
      <c r="CO51" s="14">
        <v>187.4</v>
      </c>
      <c r="CP51" s="14"/>
      <c r="CQ51" s="14"/>
      <c r="CR51" s="14"/>
      <c r="CS51" s="14"/>
      <c r="CT51" s="14">
        <v>213.6</v>
      </c>
      <c r="CU51" s="14">
        <v>101.9</v>
      </c>
      <c r="CV51" s="14">
        <v>0</v>
      </c>
      <c r="CW51" s="14">
        <v>19.5</v>
      </c>
      <c r="CX51" s="14">
        <v>0</v>
      </c>
      <c r="CY51" s="14">
        <v>5.4</v>
      </c>
      <c r="CZ51" s="14"/>
      <c r="DA51" s="14">
        <v>12.6</v>
      </c>
      <c r="DB51" s="14">
        <v>9.9</v>
      </c>
      <c r="DC51" s="14">
        <v>5.6</v>
      </c>
      <c r="DD51" s="14">
        <v>0.5</v>
      </c>
      <c r="DE51" s="14">
        <v>1.5</v>
      </c>
      <c r="DF51" s="14">
        <v>2.6</v>
      </c>
      <c r="DG51" s="14">
        <v>20.3</v>
      </c>
      <c r="DH51" s="14">
        <v>14.7</v>
      </c>
      <c r="DI51" s="14">
        <v>10.4</v>
      </c>
      <c r="DJ51" s="14">
        <v>3.2</v>
      </c>
      <c r="DK51" s="14">
        <v>18.5</v>
      </c>
      <c r="DL51" s="14">
        <v>0</v>
      </c>
      <c r="DM51" s="14">
        <v>0</v>
      </c>
      <c r="DN51" s="14">
        <v>0.6</v>
      </c>
      <c r="DO51" s="14">
        <v>0.8</v>
      </c>
      <c r="DP51" s="14">
        <v>3</v>
      </c>
      <c r="DQ51" s="14">
        <v>2.2000000000000002</v>
      </c>
      <c r="DR51" s="14">
        <v>1.1000000000000001</v>
      </c>
      <c r="DS51" s="14">
        <v>2.8</v>
      </c>
      <c r="DT51" s="14">
        <v>0</v>
      </c>
      <c r="DU51" s="14">
        <v>2.4</v>
      </c>
      <c r="DV51" s="14">
        <v>19.7</v>
      </c>
      <c r="DW51" s="14">
        <v>1.8</v>
      </c>
      <c r="DX51" s="14"/>
      <c r="DY51" s="14">
        <v>10.1</v>
      </c>
      <c r="DZ51" s="14">
        <v>4.7</v>
      </c>
      <c r="EA51" s="14">
        <v>6</v>
      </c>
      <c r="EB51" s="14">
        <v>8.4</v>
      </c>
      <c r="EC51" s="14">
        <v>0</v>
      </c>
      <c r="ED51" s="14">
        <v>8.9</v>
      </c>
      <c r="EE51" s="14">
        <v>45.8</v>
      </c>
      <c r="EF51" s="14"/>
      <c r="EG51" s="14">
        <v>2.4</v>
      </c>
      <c r="EH51" s="14">
        <v>12</v>
      </c>
      <c r="EI51" s="14">
        <v>0</v>
      </c>
      <c r="EJ51" s="14">
        <v>0</v>
      </c>
      <c r="EK51" s="14">
        <v>11</v>
      </c>
      <c r="EL51" s="14">
        <v>3.3</v>
      </c>
      <c r="EM51" s="14">
        <v>8.9</v>
      </c>
      <c r="EN51" s="14">
        <v>6.8</v>
      </c>
      <c r="EO51" s="14">
        <v>7</v>
      </c>
      <c r="EP51" s="14">
        <v>7.2</v>
      </c>
      <c r="EQ51" s="14">
        <v>4.2</v>
      </c>
      <c r="ER51" s="14">
        <v>0</v>
      </c>
      <c r="ES51" s="14">
        <v>0</v>
      </c>
      <c r="ET51" s="14">
        <v>0</v>
      </c>
      <c r="EU51" s="14">
        <v>0.6</v>
      </c>
      <c r="EV51" s="14">
        <v>0</v>
      </c>
      <c r="EW51" s="14">
        <v>0</v>
      </c>
      <c r="EX51" s="14">
        <v>0</v>
      </c>
      <c r="EY51" s="14">
        <v>0</v>
      </c>
      <c r="EZ51" s="14">
        <v>4.3</v>
      </c>
      <c r="FA51" s="14">
        <v>0</v>
      </c>
      <c r="FB51" s="14">
        <v>1.7</v>
      </c>
      <c r="FC51" s="14">
        <v>43.2</v>
      </c>
      <c r="FD51" s="14">
        <v>19.399999999999999</v>
      </c>
      <c r="FE51" s="14">
        <v>16.899999999999999</v>
      </c>
      <c r="FF51" s="14"/>
      <c r="FG51" s="14">
        <v>7.5</v>
      </c>
      <c r="FH51" s="14"/>
      <c r="FI51" s="14"/>
      <c r="FJ51" s="14">
        <v>7432.6</v>
      </c>
      <c r="FK51" s="15"/>
      <c r="FL51" s="14">
        <v>23.3</v>
      </c>
      <c r="FM51" s="14">
        <v>7.94</v>
      </c>
      <c r="FN51" s="14">
        <v>3.726</v>
      </c>
      <c r="FO51" s="14">
        <v>10.4</v>
      </c>
      <c r="FP51" s="14">
        <v>27.2</v>
      </c>
      <c r="FQ51" s="14">
        <v>18.899999999999999</v>
      </c>
      <c r="FR51" s="14">
        <v>2.4</v>
      </c>
      <c r="FS51" s="14">
        <v>16</v>
      </c>
      <c r="FT51" s="14">
        <v>109.866</v>
      </c>
    </row>
    <row r="52" spans="1:176" ht="24" customHeight="1" x14ac:dyDescent="0.3">
      <c r="A52" s="16" t="s">
        <v>56</v>
      </c>
      <c r="B52" s="16" t="s">
        <v>800</v>
      </c>
      <c r="C52" s="17">
        <v>144.1</v>
      </c>
      <c r="D52" s="17">
        <v>647.1</v>
      </c>
      <c r="E52" s="17">
        <v>214.1</v>
      </c>
      <c r="F52" s="17"/>
      <c r="G52" s="17"/>
      <c r="H52" s="17">
        <v>79.8</v>
      </c>
      <c r="I52" s="17">
        <v>168.1</v>
      </c>
      <c r="J52" s="17"/>
      <c r="K52" s="17"/>
      <c r="L52" s="17">
        <v>185.3</v>
      </c>
      <c r="M52" s="17">
        <v>197.1</v>
      </c>
      <c r="N52" s="17">
        <v>196.8</v>
      </c>
      <c r="O52" s="17">
        <v>281.39999999999998</v>
      </c>
      <c r="P52" s="17">
        <v>215.2</v>
      </c>
      <c r="Q52" s="17">
        <v>111.1</v>
      </c>
      <c r="R52" s="17">
        <v>443.8</v>
      </c>
      <c r="S52" s="17">
        <v>4.9000000000000004</v>
      </c>
      <c r="T52" s="17"/>
      <c r="U52" s="17"/>
      <c r="V52" s="17"/>
      <c r="W52" s="17"/>
      <c r="X52" s="17">
        <v>144.19999999999999</v>
      </c>
      <c r="Y52" s="17">
        <v>7.3</v>
      </c>
      <c r="Z52" s="17">
        <v>4.8</v>
      </c>
      <c r="AA52" s="17">
        <v>22.1</v>
      </c>
      <c r="AB52" s="17">
        <v>6.9</v>
      </c>
      <c r="AC52" s="17">
        <v>14.6</v>
      </c>
      <c r="AD52" s="17">
        <v>140.69999999999999</v>
      </c>
      <c r="AE52" s="17"/>
      <c r="AF52" s="17"/>
      <c r="AG52" s="17"/>
      <c r="AH52" s="17">
        <v>0</v>
      </c>
      <c r="AI52" s="17">
        <v>80.400000000000006</v>
      </c>
      <c r="AJ52" s="17">
        <v>71.900000000000006</v>
      </c>
      <c r="AK52" s="17"/>
      <c r="AL52" s="17"/>
      <c r="AM52" s="17"/>
      <c r="AN52" s="17"/>
      <c r="AO52" s="17">
        <v>295.2</v>
      </c>
      <c r="AP52" s="17">
        <v>46</v>
      </c>
      <c r="AQ52" s="17">
        <v>50.4</v>
      </c>
      <c r="AR52" s="17">
        <v>28.4</v>
      </c>
      <c r="AS52" s="17">
        <v>18.600000000000001</v>
      </c>
      <c r="AT52" s="17">
        <v>19.8</v>
      </c>
      <c r="AU52" s="17">
        <v>78.400000000000006</v>
      </c>
      <c r="AV52" s="17">
        <v>183.1</v>
      </c>
      <c r="AW52" s="17">
        <v>183.1</v>
      </c>
      <c r="AX52" s="17">
        <v>183.6</v>
      </c>
      <c r="AY52" s="17">
        <v>84.5</v>
      </c>
      <c r="AZ52" s="17">
        <v>7</v>
      </c>
      <c r="BA52" s="17">
        <v>1.7</v>
      </c>
      <c r="BB52" s="17">
        <v>33</v>
      </c>
      <c r="BC52" s="17">
        <v>34.4</v>
      </c>
      <c r="BD52" s="17">
        <v>3.8</v>
      </c>
      <c r="BE52" s="17">
        <v>25.9</v>
      </c>
      <c r="BF52" s="17">
        <v>59.9</v>
      </c>
      <c r="BG52" s="17"/>
      <c r="BH52" s="17"/>
      <c r="BI52" s="17">
        <v>73.5</v>
      </c>
      <c r="BJ52" s="17"/>
      <c r="BK52" s="17"/>
      <c r="BL52" s="17"/>
      <c r="BM52" s="17"/>
      <c r="BN52" s="17"/>
      <c r="BO52" s="17"/>
      <c r="BP52" s="17">
        <v>61.4</v>
      </c>
      <c r="BQ52" s="17">
        <v>175.4</v>
      </c>
      <c r="BR52" s="17">
        <v>173</v>
      </c>
      <c r="BS52" s="17">
        <v>200</v>
      </c>
      <c r="BT52" s="17">
        <v>272.8</v>
      </c>
      <c r="BU52" s="17"/>
      <c r="BV52" s="17"/>
      <c r="BW52" s="17"/>
      <c r="BX52" s="17"/>
      <c r="BY52" s="17"/>
      <c r="BZ52" s="17">
        <v>0</v>
      </c>
      <c r="CA52" s="17"/>
      <c r="CB52" s="17"/>
      <c r="CC52" s="17">
        <v>1.3</v>
      </c>
      <c r="CD52" s="17">
        <v>128.19999999999999</v>
      </c>
      <c r="CE52" s="17">
        <v>91</v>
      </c>
      <c r="CF52" s="17">
        <v>64.599999999999994</v>
      </c>
      <c r="CG52" s="17">
        <v>72.8</v>
      </c>
      <c r="CH52" s="17">
        <v>30.1</v>
      </c>
      <c r="CI52" s="17">
        <v>0</v>
      </c>
      <c r="CJ52" s="17"/>
      <c r="CK52" s="17"/>
      <c r="CL52" s="17">
        <v>144.4</v>
      </c>
      <c r="CM52" s="17">
        <v>145.6</v>
      </c>
      <c r="CN52" s="17">
        <v>148.69999999999999</v>
      </c>
      <c r="CO52" s="17">
        <v>187.7</v>
      </c>
      <c r="CP52" s="17"/>
      <c r="CQ52" s="17"/>
      <c r="CR52" s="17"/>
      <c r="CS52" s="17"/>
      <c r="CT52" s="17">
        <v>213.8</v>
      </c>
      <c r="CU52" s="17">
        <v>102.3</v>
      </c>
      <c r="CV52" s="17">
        <v>0</v>
      </c>
      <c r="CW52" s="17">
        <v>23.9</v>
      </c>
      <c r="CX52" s="17">
        <v>0</v>
      </c>
      <c r="CY52" s="17">
        <v>15.5</v>
      </c>
      <c r="CZ52" s="17"/>
      <c r="DA52" s="17">
        <v>12.6</v>
      </c>
      <c r="DB52" s="17">
        <v>9.9</v>
      </c>
      <c r="DC52" s="17">
        <v>5.3</v>
      </c>
      <c r="DD52" s="17">
        <v>0.5</v>
      </c>
      <c r="DE52" s="17">
        <v>1.5</v>
      </c>
      <c r="DF52" s="17">
        <v>2.6</v>
      </c>
      <c r="DG52" s="17">
        <v>20.3</v>
      </c>
      <c r="DH52" s="17">
        <v>14.7</v>
      </c>
      <c r="DI52" s="17">
        <v>10.4</v>
      </c>
      <c r="DJ52" s="17">
        <v>3.2</v>
      </c>
      <c r="DK52" s="17">
        <v>18.5</v>
      </c>
      <c r="DL52" s="17">
        <v>0</v>
      </c>
      <c r="DM52" s="17">
        <v>0</v>
      </c>
      <c r="DN52" s="17">
        <v>0.2</v>
      </c>
      <c r="DO52" s="17">
        <v>1.5</v>
      </c>
      <c r="DP52" s="17">
        <v>3</v>
      </c>
      <c r="DQ52" s="17">
        <v>2.2000000000000002</v>
      </c>
      <c r="DR52" s="17">
        <v>1.1000000000000001</v>
      </c>
      <c r="DS52" s="17">
        <v>2.8</v>
      </c>
      <c r="DT52" s="17">
        <v>0</v>
      </c>
      <c r="DU52" s="17">
        <v>2.4</v>
      </c>
      <c r="DV52" s="17">
        <v>19.8</v>
      </c>
      <c r="DW52" s="17">
        <v>1.8</v>
      </c>
      <c r="DX52" s="17"/>
      <c r="DY52" s="17">
        <v>10.1</v>
      </c>
      <c r="DZ52" s="17">
        <v>4.7</v>
      </c>
      <c r="EA52" s="17">
        <v>6</v>
      </c>
      <c r="EB52" s="17">
        <v>8.4</v>
      </c>
      <c r="EC52" s="17">
        <v>0</v>
      </c>
      <c r="ED52" s="17">
        <v>8.6999999999999993</v>
      </c>
      <c r="EE52" s="17">
        <v>44.8</v>
      </c>
      <c r="EF52" s="17"/>
      <c r="EG52" s="17">
        <v>0.8</v>
      </c>
      <c r="EH52" s="17">
        <v>6.1</v>
      </c>
      <c r="EI52" s="17">
        <v>0</v>
      </c>
      <c r="EJ52" s="17">
        <v>0</v>
      </c>
      <c r="EK52" s="17">
        <v>11</v>
      </c>
      <c r="EL52" s="17">
        <v>3.2</v>
      </c>
      <c r="EM52" s="17">
        <v>8.9</v>
      </c>
      <c r="EN52" s="17">
        <v>6.8</v>
      </c>
      <c r="EO52" s="17">
        <v>7</v>
      </c>
      <c r="EP52" s="17">
        <v>7.2</v>
      </c>
      <c r="EQ52" s="17">
        <v>11</v>
      </c>
      <c r="ER52" s="17">
        <v>0</v>
      </c>
      <c r="ES52" s="17">
        <v>0</v>
      </c>
      <c r="ET52" s="17">
        <v>0</v>
      </c>
      <c r="EU52" s="17">
        <v>0.6</v>
      </c>
      <c r="EV52" s="17">
        <v>0</v>
      </c>
      <c r="EW52" s="17">
        <v>0</v>
      </c>
      <c r="EX52" s="17">
        <v>0</v>
      </c>
      <c r="EY52" s="17">
        <v>0</v>
      </c>
      <c r="EZ52" s="17">
        <v>4.3</v>
      </c>
      <c r="FA52" s="17">
        <v>0</v>
      </c>
      <c r="FB52" s="17">
        <v>4.7</v>
      </c>
      <c r="FC52" s="17">
        <v>42.3</v>
      </c>
      <c r="FD52" s="17">
        <v>19.3</v>
      </c>
      <c r="FE52" s="17">
        <v>17.2</v>
      </c>
      <c r="FF52" s="17"/>
      <c r="FG52" s="17">
        <v>7.9</v>
      </c>
      <c r="FH52" s="17"/>
      <c r="FI52" s="17"/>
      <c r="FJ52" s="17">
        <v>7419.8</v>
      </c>
      <c r="FK52" s="15"/>
      <c r="FL52" s="17">
        <v>23.5</v>
      </c>
      <c r="FM52" s="17">
        <v>7.98</v>
      </c>
      <c r="FN52" s="17">
        <v>3.8759999999999999</v>
      </c>
      <c r="FO52" s="17">
        <v>10.4</v>
      </c>
      <c r="FP52" s="17">
        <v>27.2</v>
      </c>
      <c r="FQ52" s="17">
        <v>18.899999999999999</v>
      </c>
      <c r="FR52" s="17">
        <v>2.2999999999999998</v>
      </c>
      <c r="FS52" s="17">
        <v>16.100000000000001</v>
      </c>
      <c r="FT52" s="17">
        <v>110.256</v>
      </c>
    </row>
    <row r="53" spans="1:176" ht="24" customHeight="1" x14ac:dyDescent="0.3">
      <c r="A53" s="16" t="s">
        <v>56</v>
      </c>
      <c r="B53" s="16" t="s">
        <v>801</v>
      </c>
      <c r="C53" s="17">
        <v>140.4</v>
      </c>
      <c r="D53" s="17">
        <v>645.9</v>
      </c>
      <c r="E53" s="17">
        <v>214.2</v>
      </c>
      <c r="F53" s="17"/>
      <c r="G53" s="17"/>
      <c r="H53" s="17">
        <v>78.900000000000006</v>
      </c>
      <c r="I53" s="17">
        <v>167.2</v>
      </c>
      <c r="J53" s="17"/>
      <c r="K53" s="17"/>
      <c r="L53" s="17">
        <v>185.9</v>
      </c>
      <c r="M53" s="17">
        <v>197.2</v>
      </c>
      <c r="N53" s="17">
        <v>197.5</v>
      </c>
      <c r="O53" s="17">
        <v>282</v>
      </c>
      <c r="P53" s="17">
        <v>214.9</v>
      </c>
      <c r="Q53" s="17">
        <v>111.2</v>
      </c>
      <c r="R53" s="17">
        <v>420.7</v>
      </c>
      <c r="S53" s="17">
        <v>4.9000000000000004</v>
      </c>
      <c r="T53" s="17"/>
      <c r="U53" s="17"/>
      <c r="V53" s="17"/>
      <c r="W53" s="17"/>
      <c r="X53" s="17">
        <v>143.1</v>
      </c>
      <c r="Y53" s="17">
        <v>7.1</v>
      </c>
      <c r="Z53" s="17">
        <v>4.8</v>
      </c>
      <c r="AA53" s="17">
        <v>22.2</v>
      </c>
      <c r="AB53" s="17">
        <v>6.9</v>
      </c>
      <c r="AC53" s="17">
        <v>14.6</v>
      </c>
      <c r="AD53" s="17">
        <v>140.5</v>
      </c>
      <c r="AE53" s="17"/>
      <c r="AF53" s="17"/>
      <c r="AG53" s="17"/>
      <c r="AH53" s="17">
        <v>0</v>
      </c>
      <c r="AI53" s="17">
        <v>79.5</v>
      </c>
      <c r="AJ53" s="17">
        <v>102.1</v>
      </c>
      <c r="AK53" s="17"/>
      <c r="AL53" s="17"/>
      <c r="AM53" s="17"/>
      <c r="AN53" s="17"/>
      <c r="AO53" s="17">
        <v>148</v>
      </c>
      <c r="AP53" s="17">
        <v>45.3</v>
      </c>
      <c r="AQ53" s="17">
        <v>51.7</v>
      </c>
      <c r="AR53" s="17">
        <v>28.1</v>
      </c>
      <c r="AS53" s="17">
        <v>18.600000000000001</v>
      </c>
      <c r="AT53" s="17">
        <v>19.8</v>
      </c>
      <c r="AU53" s="17">
        <v>73.599999999999994</v>
      </c>
      <c r="AV53" s="17">
        <v>180.2</v>
      </c>
      <c r="AW53" s="17">
        <v>180.9</v>
      </c>
      <c r="AX53" s="17">
        <v>184</v>
      </c>
      <c r="AY53" s="17">
        <v>83.7</v>
      </c>
      <c r="AZ53" s="17">
        <v>7</v>
      </c>
      <c r="BA53" s="17">
        <v>1.6</v>
      </c>
      <c r="BB53" s="17">
        <v>32.4</v>
      </c>
      <c r="BC53" s="17">
        <v>33.799999999999997</v>
      </c>
      <c r="BD53" s="17">
        <v>3.8</v>
      </c>
      <c r="BE53" s="17">
        <v>25.5</v>
      </c>
      <c r="BF53" s="17">
        <v>59.2</v>
      </c>
      <c r="BG53" s="17"/>
      <c r="BH53" s="17"/>
      <c r="BI53" s="17">
        <v>72.8</v>
      </c>
      <c r="BJ53" s="17"/>
      <c r="BK53" s="17"/>
      <c r="BL53" s="17"/>
      <c r="BM53" s="17"/>
      <c r="BN53" s="17"/>
      <c r="BO53" s="17"/>
      <c r="BP53" s="17">
        <v>61.2</v>
      </c>
      <c r="BQ53" s="17">
        <v>176.2</v>
      </c>
      <c r="BR53" s="17">
        <v>174</v>
      </c>
      <c r="BS53" s="17">
        <v>200</v>
      </c>
      <c r="BT53" s="17">
        <v>273</v>
      </c>
      <c r="BU53" s="17"/>
      <c r="BV53" s="17"/>
      <c r="BW53" s="17"/>
      <c r="BX53" s="17"/>
      <c r="BY53" s="17"/>
      <c r="BZ53" s="17">
        <v>0</v>
      </c>
      <c r="CA53" s="17"/>
      <c r="CB53" s="17"/>
      <c r="CC53" s="17">
        <v>1.3</v>
      </c>
      <c r="CD53" s="17">
        <v>149</v>
      </c>
      <c r="CE53" s="17">
        <v>99.2</v>
      </c>
      <c r="CF53" s="17">
        <v>64.2</v>
      </c>
      <c r="CG53" s="17">
        <v>70.7</v>
      </c>
      <c r="CH53" s="17">
        <v>29.7</v>
      </c>
      <c r="CI53" s="17">
        <v>0</v>
      </c>
      <c r="CJ53" s="17"/>
      <c r="CK53" s="17"/>
      <c r="CL53" s="17">
        <v>144.80000000000001</v>
      </c>
      <c r="CM53" s="17">
        <v>146.19999999999999</v>
      </c>
      <c r="CN53" s="17">
        <v>149.5</v>
      </c>
      <c r="CO53" s="17">
        <v>188.7</v>
      </c>
      <c r="CP53" s="17"/>
      <c r="CQ53" s="17"/>
      <c r="CR53" s="17"/>
      <c r="CS53" s="17"/>
      <c r="CT53" s="17">
        <v>214.3</v>
      </c>
      <c r="CU53" s="17">
        <v>102.5</v>
      </c>
      <c r="CV53" s="17">
        <v>0</v>
      </c>
      <c r="CW53" s="17">
        <v>35.1</v>
      </c>
      <c r="CX53" s="17">
        <v>0</v>
      </c>
      <c r="CY53" s="17">
        <v>14.6</v>
      </c>
      <c r="CZ53" s="17"/>
      <c r="DA53" s="17">
        <v>12.5</v>
      </c>
      <c r="DB53" s="17">
        <v>9.8000000000000007</v>
      </c>
      <c r="DC53" s="17">
        <v>5.4</v>
      </c>
      <c r="DD53" s="17">
        <v>0.5</v>
      </c>
      <c r="DE53" s="17">
        <v>1.5</v>
      </c>
      <c r="DF53" s="17">
        <v>2.6</v>
      </c>
      <c r="DG53" s="17">
        <v>20</v>
      </c>
      <c r="DH53" s="17">
        <v>14.7</v>
      </c>
      <c r="DI53" s="17">
        <v>10.4</v>
      </c>
      <c r="DJ53" s="17">
        <v>3.2</v>
      </c>
      <c r="DK53" s="17">
        <v>18.5</v>
      </c>
      <c r="DL53" s="17">
        <v>0</v>
      </c>
      <c r="DM53" s="17">
        <v>0</v>
      </c>
      <c r="DN53" s="17">
        <v>0.5</v>
      </c>
      <c r="DO53" s="17">
        <v>1.3</v>
      </c>
      <c r="DP53" s="17">
        <v>3</v>
      </c>
      <c r="DQ53" s="17">
        <v>2.2000000000000002</v>
      </c>
      <c r="DR53" s="17">
        <v>1.1000000000000001</v>
      </c>
      <c r="DS53" s="17">
        <v>2.8</v>
      </c>
      <c r="DT53" s="17">
        <v>0</v>
      </c>
      <c r="DU53" s="17">
        <v>2.4</v>
      </c>
      <c r="DV53" s="17">
        <v>19.7</v>
      </c>
      <c r="DW53" s="17">
        <v>1.8</v>
      </c>
      <c r="DX53" s="17"/>
      <c r="DY53" s="17">
        <v>10.1</v>
      </c>
      <c r="DZ53" s="17">
        <v>4.8</v>
      </c>
      <c r="EA53" s="17">
        <v>6.3</v>
      </c>
      <c r="EB53" s="17">
        <v>7.9</v>
      </c>
      <c r="EC53" s="17">
        <v>0</v>
      </c>
      <c r="ED53" s="17">
        <v>8.5</v>
      </c>
      <c r="EE53" s="17">
        <v>42.1</v>
      </c>
      <c r="EF53" s="17"/>
      <c r="EG53" s="17">
        <v>2.6</v>
      </c>
      <c r="EH53" s="17">
        <v>11.2</v>
      </c>
      <c r="EI53" s="17">
        <v>0</v>
      </c>
      <c r="EJ53" s="17">
        <v>0</v>
      </c>
      <c r="EK53" s="17">
        <v>11</v>
      </c>
      <c r="EL53" s="17">
        <v>3.2</v>
      </c>
      <c r="EM53" s="17">
        <v>9.1</v>
      </c>
      <c r="EN53" s="17">
        <v>6.8</v>
      </c>
      <c r="EO53" s="17">
        <v>7</v>
      </c>
      <c r="EP53" s="17">
        <v>7.2</v>
      </c>
      <c r="EQ53" s="17">
        <v>9.6</v>
      </c>
      <c r="ER53" s="17">
        <v>0</v>
      </c>
      <c r="ES53" s="17">
        <v>0</v>
      </c>
      <c r="ET53" s="17">
        <v>0</v>
      </c>
      <c r="EU53" s="17">
        <v>0.6</v>
      </c>
      <c r="EV53" s="17">
        <v>0</v>
      </c>
      <c r="EW53" s="17">
        <v>0.2</v>
      </c>
      <c r="EX53" s="17">
        <v>0</v>
      </c>
      <c r="EY53" s="17">
        <v>0</v>
      </c>
      <c r="EZ53" s="17">
        <v>4.3</v>
      </c>
      <c r="FA53" s="17">
        <v>0</v>
      </c>
      <c r="FB53" s="17">
        <v>7.2</v>
      </c>
      <c r="FC53" s="17">
        <v>40.9</v>
      </c>
      <c r="FD53" s="17">
        <v>15.6</v>
      </c>
      <c r="FE53" s="17">
        <v>17.8</v>
      </c>
      <c r="FF53" s="17"/>
      <c r="FG53" s="17">
        <v>7.9</v>
      </c>
      <c r="FH53" s="17"/>
      <c r="FI53" s="17"/>
      <c r="FJ53" s="17">
        <v>7301.7</v>
      </c>
      <c r="FK53" s="15"/>
      <c r="FL53" s="17">
        <v>23.6</v>
      </c>
      <c r="FM53" s="17">
        <v>7.98</v>
      </c>
      <c r="FN53" s="17">
        <v>4.67</v>
      </c>
      <c r="FO53" s="17">
        <v>10.4</v>
      </c>
      <c r="FP53" s="17">
        <v>27.2</v>
      </c>
      <c r="FQ53" s="17">
        <v>18.899999999999999</v>
      </c>
      <c r="FR53" s="17">
        <v>0</v>
      </c>
      <c r="FS53" s="17">
        <v>16.100000000000001</v>
      </c>
      <c r="FT53" s="17">
        <v>108.85</v>
      </c>
    </row>
    <row r="54" spans="1:176" ht="24" customHeight="1" x14ac:dyDescent="0.3">
      <c r="A54" s="16" t="s">
        <v>56</v>
      </c>
      <c r="B54" s="16" t="s">
        <v>802</v>
      </c>
      <c r="C54" s="17">
        <v>143.30000000000001</v>
      </c>
      <c r="D54" s="17">
        <v>645.1</v>
      </c>
      <c r="E54" s="17">
        <v>213.6</v>
      </c>
      <c r="F54" s="17"/>
      <c r="G54" s="17"/>
      <c r="H54" s="17">
        <v>80.2</v>
      </c>
      <c r="I54" s="17">
        <v>165.5</v>
      </c>
      <c r="J54" s="17"/>
      <c r="K54" s="17"/>
      <c r="L54" s="17">
        <v>186.4</v>
      </c>
      <c r="M54" s="17">
        <v>196.6</v>
      </c>
      <c r="N54" s="17">
        <v>197</v>
      </c>
      <c r="O54" s="17">
        <v>281.8</v>
      </c>
      <c r="P54" s="17">
        <v>215.6</v>
      </c>
      <c r="Q54" s="17">
        <v>111.6</v>
      </c>
      <c r="R54" s="17">
        <v>492</v>
      </c>
      <c r="S54" s="17">
        <v>4.9000000000000004</v>
      </c>
      <c r="T54" s="17"/>
      <c r="U54" s="17"/>
      <c r="V54" s="17"/>
      <c r="W54" s="17"/>
      <c r="X54" s="17">
        <v>144.6</v>
      </c>
      <c r="Y54" s="17">
        <v>7.3</v>
      </c>
      <c r="Z54" s="17">
        <v>4.7</v>
      </c>
      <c r="AA54" s="17">
        <v>0</v>
      </c>
      <c r="AB54" s="17">
        <v>6.9</v>
      </c>
      <c r="AC54" s="17">
        <v>14.6</v>
      </c>
      <c r="AD54" s="17">
        <v>141.1</v>
      </c>
      <c r="AE54" s="17"/>
      <c r="AF54" s="17"/>
      <c r="AG54" s="17"/>
      <c r="AH54" s="17">
        <v>0</v>
      </c>
      <c r="AI54" s="17">
        <v>79.900000000000006</v>
      </c>
      <c r="AJ54" s="17">
        <v>180.8</v>
      </c>
      <c r="AK54" s="17"/>
      <c r="AL54" s="17"/>
      <c r="AM54" s="17"/>
      <c r="AN54" s="17"/>
      <c r="AO54" s="17">
        <v>148.19999999999999</v>
      </c>
      <c r="AP54" s="17">
        <v>45</v>
      </c>
      <c r="AQ54" s="17">
        <v>50.7</v>
      </c>
      <c r="AR54" s="17">
        <v>28.4</v>
      </c>
      <c r="AS54" s="17">
        <v>18.5</v>
      </c>
      <c r="AT54" s="17">
        <v>19.8</v>
      </c>
      <c r="AU54" s="17">
        <v>74.7</v>
      </c>
      <c r="AV54" s="17">
        <v>182.2</v>
      </c>
      <c r="AW54" s="17">
        <v>182.5</v>
      </c>
      <c r="AX54" s="17">
        <v>182.9</v>
      </c>
      <c r="AY54" s="17">
        <v>83.5</v>
      </c>
      <c r="AZ54" s="17">
        <v>7</v>
      </c>
      <c r="BA54" s="17">
        <v>1.6</v>
      </c>
      <c r="BB54" s="17">
        <v>33</v>
      </c>
      <c r="BC54" s="17">
        <v>34.4</v>
      </c>
      <c r="BD54" s="17">
        <v>3.8</v>
      </c>
      <c r="BE54" s="17">
        <v>25.7</v>
      </c>
      <c r="BF54" s="17">
        <v>59.4</v>
      </c>
      <c r="BG54" s="17"/>
      <c r="BH54" s="17"/>
      <c r="BI54" s="17">
        <v>73.2</v>
      </c>
      <c r="BJ54" s="17"/>
      <c r="BK54" s="17"/>
      <c r="BL54" s="17"/>
      <c r="BM54" s="17"/>
      <c r="BN54" s="17"/>
      <c r="BO54" s="17"/>
      <c r="BP54" s="17">
        <v>61.4</v>
      </c>
      <c r="BQ54" s="17">
        <v>176.2</v>
      </c>
      <c r="BR54" s="17">
        <v>173.9</v>
      </c>
      <c r="BS54" s="17">
        <v>200</v>
      </c>
      <c r="BT54" s="17">
        <v>273.39999999999998</v>
      </c>
      <c r="BU54" s="17"/>
      <c r="BV54" s="17"/>
      <c r="BW54" s="17"/>
      <c r="BX54" s="17"/>
      <c r="BY54" s="17"/>
      <c r="BZ54" s="17">
        <v>0</v>
      </c>
      <c r="CA54" s="17"/>
      <c r="CB54" s="17"/>
      <c r="CC54" s="17">
        <v>1.3</v>
      </c>
      <c r="CD54" s="17">
        <v>129.30000000000001</v>
      </c>
      <c r="CE54" s="17">
        <v>95.7</v>
      </c>
      <c r="CF54" s="17">
        <v>64.400000000000006</v>
      </c>
      <c r="CG54" s="17">
        <v>71</v>
      </c>
      <c r="CH54" s="17">
        <v>29.9</v>
      </c>
      <c r="CI54" s="17">
        <v>0</v>
      </c>
      <c r="CJ54" s="17"/>
      <c r="CK54" s="17"/>
      <c r="CL54" s="17">
        <v>145.30000000000001</v>
      </c>
      <c r="CM54" s="17">
        <v>146.1</v>
      </c>
      <c r="CN54" s="17">
        <v>148.80000000000001</v>
      </c>
      <c r="CO54" s="17">
        <v>103.1</v>
      </c>
      <c r="CP54" s="17"/>
      <c r="CQ54" s="17"/>
      <c r="CR54" s="17"/>
      <c r="CS54" s="17"/>
      <c r="CT54" s="17">
        <v>214.5</v>
      </c>
      <c r="CU54" s="17">
        <v>102.8</v>
      </c>
      <c r="CV54" s="17">
        <v>0</v>
      </c>
      <c r="CW54" s="17">
        <v>32.700000000000003</v>
      </c>
      <c r="CX54" s="17">
        <v>0</v>
      </c>
      <c r="CY54" s="17">
        <v>13.9</v>
      </c>
      <c r="CZ54" s="17"/>
      <c r="DA54" s="17">
        <v>12.5</v>
      </c>
      <c r="DB54" s="17">
        <v>9.9</v>
      </c>
      <c r="DC54" s="17">
        <v>5.4</v>
      </c>
      <c r="DD54" s="17">
        <v>0.5</v>
      </c>
      <c r="DE54" s="17">
        <v>1.5</v>
      </c>
      <c r="DF54" s="17">
        <v>2.6</v>
      </c>
      <c r="DG54" s="17">
        <v>20.2</v>
      </c>
      <c r="DH54" s="17">
        <v>14.7</v>
      </c>
      <c r="DI54" s="17">
        <v>10.4</v>
      </c>
      <c r="DJ54" s="17">
        <v>3.2</v>
      </c>
      <c r="DK54" s="17">
        <v>18.5</v>
      </c>
      <c r="DL54" s="17">
        <v>0</v>
      </c>
      <c r="DM54" s="17">
        <v>0</v>
      </c>
      <c r="DN54" s="17">
        <v>1.8</v>
      </c>
      <c r="DO54" s="17">
        <v>1.2</v>
      </c>
      <c r="DP54" s="17">
        <v>3</v>
      </c>
      <c r="DQ54" s="17">
        <v>2.2000000000000002</v>
      </c>
      <c r="DR54" s="17">
        <v>1.1000000000000001</v>
      </c>
      <c r="DS54" s="17">
        <v>2.8</v>
      </c>
      <c r="DT54" s="17">
        <v>0</v>
      </c>
      <c r="DU54" s="17">
        <v>2.4</v>
      </c>
      <c r="DV54" s="17">
        <v>19.7</v>
      </c>
      <c r="DW54" s="17">
        <v>1.7</v>
      </c>
      <c r="DX54" s="17"/>
      <c r="DY54" s="17">
        <v>10.1</v>
      </c>
      <c r="DZ54" s="17">
        <v>5</v>
      </c>
      <c r="EA54" s="17">
        <v>6.3</v>
      </c>
      <c r="EB54" s="17">
        <v>7.9</v>
      </c>
      <c r="EC54" s="17">
        <v>0</v>
      </c>
      <c r="ED54" s="17">
        <v>6</v>
      </c>
      <c r="EE54" s="17">
        <v>37.700000000000003</v>
      </c>
      <c r="EF54" s="17"/>
      <c r="EG54" s="17">
        <v>10</v>
      </c>
      <c r="EH54" s="17">
        <v>23</v>
      </c>
      <c r="EI54" s="17">
        <v>0.2</v>
      </c>
      <c r="EJ54" s="17">
        <v>0</v>
      </c>
      <c r="EK54" s="17">
        <v>11</v>
      </c>
      <c r="EL54" s="17">
        <v>3.2</v>
      </c>
      <c r="EM54" s="17">
        <v>9.1</v>
      </c>
      <c r="EN54" s="17">
        <v>6.6</v>
      </c>
      <c r="EO54" s="17">
        <v>7</v>
      </c>
      <c r="EP54" s="17">
        <v>7.2</v>
      </c>
      <c r="EQ54" s="17">
        <v>8.6</v>
      </c>
      <c r="ER54" s="17">
        <v>0</v>
      </c>
      <c r="ES54" s="17">
        <v>0</v>
      </c>
      <c r="ET54" s="17">
        <v>0</v>
      </c>
      <c r="EU54" s="17">
        <v>0.6</v>
      </c>
      <c r="EV54" s="17">
        <v>0</v>
      </c>
      <c r="EW54" s="17">
        <v>3.6</v>
      </c>
      <c r="EX54" s="17">
        <v>0</v>
      </c>
      <c r="EY54" s="17">
        <v>0</v>
      </c>
      <c r="EZ54" s="17">
        <v>4.3</v>
      </c>
      <c r="FA54" s="17">
        <v>0</v>
      </c>
      <c r="FB54" s="17">
        <v>7.6</v>
      </c>
      <c r="FC54" s="17">
        <v>42.2</v>
      </c>
      <c r="FD54" s="17">
        <v>22.8</v>
      </c>
      <c r="FE54" s="17">
        <v>17.5</v>
      </c>
      <c r="FF54" s="17"/>
      <c r="FG54" s="17">
        <v>7.9</v>
      </c>
      <c r="FH54" s="17"/>
      <c r="FI54" s="17"/>
      <c r="FJ54" s="17">
        <v>7352.4</v>
      </c>
      <c r="FK54" s="15"/>
      <c r="FL54" s="17">
        <v>23.5</v>
      </c>
      <c r="FM54" s="17">
        <v>7.99</v>
      </c>
      <c r="FN54" s="17">
        <v>4.6719999999999997</v>
      </c>
      <c r="FO54" s="17">
        <v>10.4</v>
      </c>
      <c r="FP54" s="17">
        <v>27.2</v>
      </c>
      <c r="FQ54" s="17">
        <v>18.899999999999999</v>
      </c>
      <c r="FR54" s="17">
        <v>0</v>
      </c>
      <c r="FS54" s="17">
        <v>16</v>
      </c>
      <c r="FT54" s="17">
        <v>108.66200000000001</v>
      </c>
    </row>
    <row r="55" spans="1:176" ht="24" customHeight="1" x14ac:dyDescent="0.3">
      <c r="A55" s="16" t="s">
        <v>56</v>
      </c>
      <c r="B55" s="16" t="s">
        <v>803</v>
      </c>
      <c r="C55" s="17">
        <v>99.6</v>
      </c>
      <c r="D55" s="17">
        <v>649.5</v>
      </c>
      <c r="E55" s="17">
        <v>214.5</v>
      </c>
      <c r="F55" s="17"/>
      <c r="G55" s="17"/>
      <c r="H55" s="17">
        <v>80.5</v>
      </c>
      <c r="I55" s="17">
        <v>165.2</v>
      </c>
      <c r="J55" s="17"/>
      <c r="K55" s="17"/>
      <c r="L55" s="17">
        <v>186.6</v>
      </c>
      <c r="M55" s="17">
        <v>197.6</v>
      </c>
      <c r="N55" s="17">
        <v>197.6</v>
      </c>
      <c r="O55" s="17">
        <v>282.10000000000002</v>
      </c>
      <c r="P55" s="17">
        <v>215</v>
      </c>
      <c r="Q55" s="17">
        <v>111.5</v>
      </c>
      <c r="R55" s="17">
        <v>486.2</v>
      </c>
      <c r="S55" s="17">
        <v>4.9000000000000004</v>
      </c>
      <c r="T55" s="17"/>
      <c r="U55" s="17"/>
      <c r="V55" s="17"/>
      <c r="W55" s="17"/>
      <c r="X55" s="17">
        <v>145.69999999999999</v>
      </c>
      <c r="Y55" s="17">
        <v>7.7</v>
      </c>
      <c r="Z55" s="17">
        <v>4.8</v>
      </c>
      <c r="AA55" s="17">
        <v>0</v>
      </c>
      <c r="AB55" s="17">
        <v>7.1</v>
      </c>
      <c r="AC55" s="17">
        <v>14.6</v>
      </c>
      <c r="AD55" s="17">
        <v>141</v>
      </c>
      <c r="AE55" s="17"/>
      <c r="AF55" s="17"/>
      <c r="AG55" s="17"/>
      <c r="AH55" s="17">
        <v>0</v>
      </c>
      <c r="AI55" s="17">
        <v>80.900000000000006</v>
      </c>
      <c r="AJ55" s="17">
        <v>135.5</v>
      </c>
      <c r="AK55" s="17"/>
      <c r="AL55" s="17"/>
      <c r="AM55" s="17"/>
      <c r="AN55" s="17"/>
      <c r="AO55" s="17">
        <v>147.30000000000001</v>
      </c>
      <c r="AP55" s="17">
        <v>46</v>
      </c>
      <c r="AQ55" s="17">
        <v>49.7</v>
      </c>
      <c r="AR55" s="17">
        <v>29.6</v>
      </c>
      <c r="AS55" s="17">
        <v>18.5</v>
      </c>
      <c r="AT55" s="17">
        <v>19.8</v>
      </c>
      <c r="AU55" s="17">
        <v>77</v>
      </c>
      <c r="AV55" s="17">
        <v>183.7</v>
      </c>
      <c r="AW55" s="17">
        <v>183.7</v>
      </c>
      <c r="AX55" s="17">
        <v>183.9</v>
      </c>
      <c r="AY55" s="17">
        <v>84.2</v>
      </c>
      <c r="AZ55" s="17">
        <v>7.2</v>
      </c>
      <c r="BA55" s="17">
        <v>1.6</v>
      </c>
      <c r="BB55" s="17">
        <v>33</v>
      </c>
      <c r="BC55" s="17">
        <v>34.4</v>
      </c>
      <c r="BD55" s="17">
        <v>3.8</v>
      </c>
      <c r="BE55" s="17">
        <v>23.9</v>
      </c>
      <c r="BF55" s="17">
        <v>71.2</v>
      </c>
      <c r="BG55" s="17"/>
      <c r="BH55" s="17"/>
      <c r="BI55" s="17">
        <v>73.7</v>
      </c>
      <c r="BJ55" s="17"/>
      <c r="BK55" s="17"/>
      <c r="BL55" s="17"/>
      <c r="BM55" s="17"/>
      <c r="BN55" s="17"/>
      <c r="BO55" s="17"/>
      <c r="BP55" s="17">
        <v>61.6</v>
      </c>
      <c r="BQ55" s="17">
        <v>176.6</v>
      </c>
      <c r="BR55" s="17">
        <v>174.4</v>
      </c>
      <c r="BS55" s="17">
        <v>200</v>
      </c>
      <c r="BT55" s="17">
        <v>273.10000000000002</v>
      </c>
      <c r="BU55" s="17"/>
      <c r="BV55" s="17"/>
      <c r="BW55" s="17"/>
      <c r="BX55" s="17"/>
      <c r="BY55" s="17"/>
      <c r="BZ55" s="17">
        <v>0</v>
      </c>
      <c r="CA55" s="17"/>
      <c r="CB55" s="17"/>
      <c r="CC55" s="17">
        <v>1.3</v>
      </c>
      <c r="CD55" s="17">
        <v>107.5</v>
      </c>
      <c r="CE55" s="17">
        <v>94.1</v>
      </c>
      <c r="CF55" s="17">
        <v>65.8</v>
      </c>
      <c r="CG55" s="17">
        <v>69</v>
      </c>
      <c r="CH55" s="17">
        <v>30.3</v>
      </c>
      <c r="CI55" s="17">
        <v>0</v>
      </c>
      <c r="CJ55" s="17"/>
      <c r="CK55" s="17"/>
      <c r="CL55" s="17">
        <v>145.6</v>
      </c>
      <c r="CM55" s="17">
        <v>146.30000000000001</v>
      </c>
      <c r="CN55" s="17">
        <v>149.9</v>
      </c>
      <c r="CO55" s="17">
        <v>103.5</v>
      </c>
      <c r="CP55" s="17"/>
      <c r="CQ55" s="17"/>
      <c r="CR55" s="17"/>
      <c r="CS55" s="17"/>
      <c r="CT55" s="17">
        <v>214.9</v>
      </c>
      <c r="CU55" s="17">
        <v>102.8</v>
      </c>
      <c r="CV55" s="17">
        <v>0</v>
      </c>
      <c r="CW55" s="17">
        <v>31.3</v>
      </c>
      <c r="CX55" s="17">
        <v>0</v>
      </c>
      <c r="CY55" s="17">
        <v>10.3</v>
      </c>
      <c r="CZ55" s="17"/>
      <c r="DA55" s="17">
        <v>12.5</v>
      </c>
      <c r="DB55" s="17">
        <v>10</v>
      </c>
      <c r="DC55" s="17">
        <v>5.5</v>
      </c>
      <c r="DD55" s="17">
        <v>0.5</v>
      </c>
      <c r="DE55" s="17">
        <v>1.5</v>
      </c>
      <c r="DF55" s="17">
        <v>2.6</v>
      </c>
      <c r="DG55" s="17">
        <v>20.5</v>
      </c>
      <c r="DH55" s="17">
        <v>14.5</v>
      </c>
      <c r="DI55" s="17">
        <v>10.4</v>
      </c>
      <c r="DJ55" s="17">
        <v>3.3</v>
      </c>
      <c r="DK55" s="17">
        <v>18.5</v>
      </c>
      <c r="DL55" s="17">
        <v>0</v>
      </c>
      <c r="DM55" s="17">
        <v>0</v>
      </c>
      <c r="DN55" s="17">
        <v>3.6</v>
      </c>
      <c r="DO55" s="17">
        <v>3.9</v>
      </c>
      <c r="DP55" s="17">
        <v>3</v>
      </c>
      <c r="DQ55" s="17">
        <v>2.2000000000000002</v>
      </c>
      <c r="DR55" s="17">
        <v>1.1000000000000001</v>
      </c>
      <c r="DS55" s="17">
        <v>2.8</v>
      </c>
      <c r="DT55" s="17">
        <v>0</v>
      </c>
      <c r="DU55" s="17">
        <v>2.4</v>
      </c>
      <c r="DV55" s="17">
        <v>19.7</v>
      </c>
      <c r="DW55" s="17">
        <v>1.7</v>
      </c>
      <c r="DX55" s="17"/>
      <c r="DY55" s="17">
        <v>10.1</v>
      </c>
      <c r="DZ55" s="17">
        <v>5.2</v>
      </c>
      <c r="EA55" s="17">
        <v>6.5</v>
      </c>
      <c r="EB55" s="17">
        <v>8</v>
      </c>
      <c r="EC55" s="17">
        <v>0</v>
      </c>
      <c r="ED55" s="17">
        <v>7.9</v>
      </c>
      <c r="EE55" s="17">
        <v>38.1</v>
      </c>
      <c r="EF55" s="17"/>
      <c r="EG55" s="17">
        <v>7.2</v>
      </c>
      <c r="EH55" s="17">
        <v>20.100000000000001</v>
      </c>
      <c r="EI55" s="17">
        <v>0</v>
      </c>
      <c r="EJ55" s="17">
        <v>0</v>
      </c>
      <c r="EK55" s="17">
        <v>11</v>
      </c>
      <c r="EL55" s="17">
        <v>3.2</v>
      </c>
      <c r="EM55" s="17">
        <v>9.1</v>
      </c>
      <c r="EN55" s="17">
        <v>6.6</v>
      </c>
      <c r="EO55" s="17">
        <v>7</v>
      </c>
      <c r="EP55" s="17">
        <v>7.2</v>
      </c>
      <c r="EQ55" s="17">
        <v>6.6</v>
      </c>
      <c r="ER55" s="17">
        <v>0</v>
      </c>
      <c r="ES55" s="17">
        <v>0</v>
      </c>
      <c r="ET55" s="17">
        <v>0</v>
      </c>
      <c r="EU55" s="17">
        <v>0.6</v>
      </c>
      <c r="EV55" s="17">
        <v>0</v>
      </c>
      <c r="EW55" s="17">
        <v>3.7</v>
      </c>
      <c r="EX55" s="17">
        <v>0</v>
      </c>
      <c r="EY55" s="17">
        <v>0</v>
      </c>
      <c r="EZ55" s="17">
        <v>4.3</v>
      </c>
      <c r="FA55" s="17">
        <v>0</v>
      </c>
      <c r="FB55" s="17">
        <v>7.7</v>
      </c>
      <c r="FC55" s="17">
        <v>42.7</v>
      </c>
      <c r="FD55" s="17">
        <v>23.9</v>
      </c>
      <c r="FE55" s="17">
        <v>18</v>
      </c>
      <c r="FF55" s="17"/>
      <c r="FG55" s="17">
        <v>7.2</v>
      </c>
      <c r="FH55" s="17"/>
      <c r="FI55" s="17"/>
      <c r="FJ55" s="17">
        <v>7260.7</v>
      </c>
      <c r="FK55" s="15"/>
      <c r="FL55" s="17">
        <v>23.6</v>
      </c>
      <c r="FM55" s="17">
        <v>7.97</v>
      </c>
      <c r="FN55" s="17">
        <v>4.6779999999999999</v>
      </c>
      <c r="FO55" s="17">
        <v>10.4</v>
      </c>
      <c r="FP55" s="17">
        <v>27.2</v>
      </c>
      <c r="FQ55" s="17">
        <v>18.899999999999999</v>
      </c>
      <c r="FR55" s="17">
        <v>0</v>
      </c>
      <c r="FS55" s="17">
        <v>16.100000000000001</v>
      </c>
      <c r="FT55" s="17">
        <v>108.848</v>
      </c>
    </row>
    <row r="56" spans="1:176" ht="24" customHeight="1" x14ac:dyDescent="0.3">
      <c r="A56" s="16" t="s">
        <v>56</v>
      </c>
      <c r="B56" s="16" t="s">
        <v>804</v>
      </c>
      <c r="C56" s="17">
        <v>103.3</v>
      </c>
      <c r="D56" s="17">
        <v>652.6</v>
      </c>
      <c r="E56" s="17">
        <v>215.5</v>
      </c>
      <c r="F56" s="17"/>
      <c r="G56" s="17"/>
      <c r="H56" s="17">
        <v>79.2</v>
      </c>
      <c r="I56" s="17">
        <v>166.9</v>
      </c>
      <c r="J56" s="17"/>
      <c r="K56" s="17"/>
      <c r="L56" s="17">
        <v>186.5</v>
      </c>
      <c r="M56" s="17">
        <v>198.1</v>
      </c>
      <c r="N56" s="17">
        <v>197.3</v>
      </c>
      <c r="O56" s="17">
        <v>283.10000000000002</v>
      </c>
      <c r="P56" s="17">
        <v>216.7</v>
      </c>
      <c r="Q56" s="17">
        <v>111</v>
      </c>
      <c r="R56" s="17">
        <v>337</v>
      </c>
      <c r="S56" s="17">
        <v>5</v>
      </c>
      <c r="T56" s="17"/>
      <c r="U56" s="17"/>
      <c r="V56" s="17"/>
      <c r="W56" s="17"/>
      <c r="X56" s="17">
        <v>147</v>
      </c>
      <c r="Y56" s="17">
        <v>7.6</v>
      </c>
      <c r="Z56" s="17">
        <v>5.8</v>
      </c>
      <c r="AA56" s="17">
        <v>0</v>
      </c>
      <c r="AB56" s="17">
        <v>6.9</v>
      </c>
      <c r="AC56" s="17">
        <v>15</v>
      </c>
      <c r="AD56" s="17">
        <v>140.80000000000001</v>
      </c>
      <c r="AE56" s="17"/>
      <c r="AF56" s="17"/>
      <c r="AG56" s="17"/>
      <c r="AH56" s="17">
        <v>0</v>
      </c>
      <c r="AI56" s="17">
        <v>81.099999999999994</v>
      </c>
      <c r="AJ56" s="17">
        <v>134.4</v>
      </c>
      <c r="AK56" s="17"/>
      <c r="AL56" s="17"/>
      <c r="AM56" s="17"/>
      <c r="AN56" s="17"/>
      <c r="AO56" s="17">
        <v>150.19999999999999</v>
      </c>
      <c r="AP56" s="17">
        <v>46</v>
      </c>
      <c r="AQ56" s="17">
        <v>48.1</v>
      </c>
      <c r="AR56" s="17">
        <v>29.2</v>
      </c>
      <c r="AS56" s="17">
        <v>18.5</v>
      </c>
      <c r="AT56" s="17">
        <v>19.8</v>
      </c>
      <c r="AU56" s="17">
        <v>78.099999999999994</v>
      </c>
      <c r="AV56" s="17">
        <v>185.5</v>
      </c>
      <c r="AW56" s="17">
        <v>184</v>
      </c>
      <c r="AX56" s="17">
        <v>184.4</v>
      </c>
      <c r="AY56" s="17">
        <v>85.5</v>
      </c>
      <c r="AZ56" s="17">
        <v>7.2</v>
      </c>
      <c r="BA56" s="17">
        <v>1.7</v>
      </c>
      <c r="BB56" s="17">
        <v>20.5</v>
      </c>
      <c r="BC56" s="17">
        <v>34.1</v>
      </c>
      <c r="BD56" s="17">
        <v>3.8</v>
      </c>
      <c r="BE56" s="17">
        <v>23.7</v>
      </c>
      <c r="BF56" s="17">
        <v>80.7</v>
      </c>
      <c r="BG56" s="17"/>
      <c r="BH56" s="17"/>
      <c r="BI56" s="17">
        <v>74.099999999999994</v>
      </c>
      <c r="BJ56" s="17"/>
      <c r="BK56" s="17"/>
      <c r="BL56" s="17"/>
      <c r="BM56" s="17"/>
      <c r="BN56" s="17"/>
      <c r="BO56" s="17"/>
      <c r="BP56" s="17">
        <v>61.6</v>
      </c>
      <c r="BQ56" s="17">
        <v>177.5</v>
      </c>
      <c r="BR56" s="17">
        <v>175.2</v>
      </c>
      <c r="BS56" s="17">
        <v>200</v>
      </c>
      <c r="BT56" s="17">
        <v>273.5</v>
      </c>
      <c r="BU56" s="17"/>
      <c r="BV56" s="17"/>
      <c r="BW56" s="17"/>
      <c r="BX56" s="17"/>
      <c r="BY56" s="17"/>
      <c r="BZ56" s="17">
        <v>0</v>
      </c>
      <c r="CA56" s="17"/>
      <c r="CB56" s="17"/>
      <c r="CC56" s="17">
        <v>1.3</v>
      </c>
      <c r="CD56" s="17">
        <v>79.7</v>
      </c>
      <c r="CE56" s="17">
        <v>96.7</v>
      </c>
      <c r="CF56" s="17">
        <v>66</v>
      </c>
      <c r="CG56" s="17">
        <v>69.3</v>
      </c>
      <c r="CH56" s="17">
        <v>30.4</v>
      </c>
      <c r="CI56" s="17">
        <v>0</v>
      </c>
      <c r="CJ56" s="17"/>
      <c r="CK56" s="17"/>
      <c r="CL56" s="17">
        <v>146.5</v>
      </c>
      <c r="CM56" s="17">
        <v>147.6</v>
      </c>
      <c r="CN56" s="17">
        <v>150.4</v>
      </c>
      <c r="CO56" s="17">
        <v>104.5</v>
      </c>
      <c r="CP56" s="17"/>
      <c r="CQ56" s="17"/>
      <c r="CR56" s="17"/>
      <c r="CS56" s="17"/>
      <c r="CT56" s="17">
        <v>157.1</v>
      </c>
      <c r="CU56" s="17">
        <v>87.5</v>
      </c>
      <c r="CV56" s="17">
        <v>0</v>
      </c>
      <c r="CW56" s="17">
        <v>29.2</v>
      </c>
      <c r="CX56" s="17">
        <v>0</v>
      </c>
      <c r="CY56" s="17">
        <v>11.7</v>
      </c>
      <c r="CZ56" s="17"/>
      <c r="DA56" s="17">
        <v>12.5</v>
      </c>
      <c r="DB56" s="17">
        <v>9.9</v>
      </c>
      <c r="DC56" s="17">
        <v>5.3</v>
      </c>
      <c r="DD56" s="17">
        <v>0.5</v>
      </c>
      <c r="DE56" s="17">
        <v>1.5</v>
      </c>
      <c r="DF56" s="17">
        <v>2.6</v>
      </c>
      <c r="DG56" s="17">
        <v>20.5</v>
      </c>
      <c r="DH56" s="17">
        <v>14.5</v>
      </c>
      <c r="DI56" s="17">
        <v>10.4</v>
      </c>
      <c r="DJ56" s="17">
        <v>3.3</v>
      </c>
      <c r="DK56" s="17">
        <v>18.5</v>
      </c>
      <c r="DL56" s="17">
        <v>0</v>
      </c>
      <c r="DM56" s="17">
        <v>0</v>
      </c>
      <c r="DN56" s="17">
        <v>5.0999999999999996</v>
      </c>
      <c r="DO56" s="17">
        <v>6.6</v>
      </c>
      <c r="DP56" s="17">
        <v>3</v>
      </c>
      <c r="DQ56" s="17">
        <v>2.2000000000000002</v>
      </c>
      <c r="DR56" s="17">
        <v>1.1000000000000001</v>
      </c>
      <c r="DS56" s="17">
        <v>2.8</v>
      </c>
      <c r="DT56" s="17">
        <v>0</v>
      </c>
      <c r="DU56" s="17">
        <v>2.4</v>
      </c>
      <c r="DV56" s="17">
        <v>19.7</v>
      </c>
      <c r="DW56" s="17">
        <v>1.7</v>
      </c>
      <c r="DX56" s="17"/>
      <c r="DY56" s="17">
        <v>10.1</v>
      </c>
      <c r="DZ56" s="17">
        <v>5.2</v>
      </c>
      <c r="EA56" s="17">
        <v>6.9</v>
      </c>
      <c r="EB56" s="17">
        <v>8</v>
      </c>
      <c r="EC56" s="17">
        <v>0</v>
      </c>
      <c r="ED56" s="17">
        <v>9.1</v>
      </c>
      <c r="EE56" s="17">
        <v>38.9</v>
      </c>
      <c r="EF56" s="17"/>
      <c r="EG56" s="17">
        <v>5.9</v>
      </c>
      <c r="EH56" s="17">
        <v>18.2</v>
      </c>
      <c r="EI56" s="17">
        <v>0</v>
      </c>
      <c r="EJ56" s="17">
        <v>0</v>
      </c>
      <c r="EK56" s="17">
        <v>11</v>
      </c>
      <c r="EL56" s="17">
        <v>3.2</v>
      </c>
      <c r="EM56" s="17">
        <v>9.1</v>
      </c>
      <c r="EN56" s="17">
        <v>6.6</v>
      </c>
      <c r="EO56" s="17">
        <v>7.2</v>
      </c>
      <c r="EP56" s="17">
        <v>7.4</v>
      </c>
      <c r="EQ56" s="17">
        <v>6.1</v>
      </c>
      <c r="ER56" s="17">
        <v>0</v>
      </c>
      <c r="ES56" s="17">
        <v>0</v>
      </c>
      <c r="ET56" s="17">
        <v>0</v>
      </c>
      <c r="EU56" s="17">
        <v>0.6</v>
      </c>
      <c r="EV56" s="17">
        <v>0</v>
      </c>
      <c r="EW56" s="17">
        <v>0.8</v>
      </c>
      <c r="EX56" s="17">
        <v>0</v>
      </c>
      <c r="EY56" s="17">
        <v>0</v>
      </c>
      <c r="EZ56" s="17">
        <v>4.3</v>
      </c>
      <c r="FA56" s="17">
        <v>0</v>
      </c>
      <c r="FB56" s="17">
        <v>8.4</v>
      </c>
      <c r="FC56" s="17">
        <v>43.2</v>
      </c>
      <c r="FD56" s="17">
        <v>26</v>
      </c>
      <c r="FE56" s="17">
        <v>17.2</v>
      </c>
      <c r="FF56" s="17"/>
      <c r="FG56" s="17">
        <v>7</v>
      </c>
      <c r="FH56" s="17"/>
      <c r="FI56" s="17"/>
      <c r="FJ56" s="17">
        <v>7036.1</v>
      </c>
      <c r="FK56" s="15"/>
      <c r="FL56" s="17">
        <v>23.6</v>
      </c>
      <c r="FM56" s="17">
        <v>7.99</v>
      </c>
      <c r="FN56" s="17">
        <v>4.68</v>
      </c>
      <c r="FO56" s="17">
        <v>10.6</v>
      </c>
      <c r="FP56" s="17">
        <v>27.3</v>
      </c>
      <c r="FQ56" s="17">
        <v>18.899999999999999</v>
      </c>
      <c r="FR56" s="17">
        <v>0</v>
      </c>
      <c r="FS56" s="17">
        <v>16.100000000000001</v>
      </c>
      <c r="FT56" s="17">
        <v>109.17</v>
      </c>
    </row>
    <row r="57" spans="1:176" ht="24" customHeight="1" x14ac:dyDescent="0.3">
      <c r="A57" s="16" t="s">
        <v>56</v>
      </c>
      <c r="B57" s="16" t="s">
        <v>805</v>
      </c>
      <c r="C57" s="17">
        <v>99.4</v>
      </c>
      <c r="D57" s="17">
        <v>645.4</v>
      </c>
      <c r="E57" s="17">
        <v>213.5</v>
      </c>
      <c r="F57" s="17"/>
      <c r="G57" s="17"/>
      <c r="H57" s="17">
        <v>79.8</v>
      </c>
      <c r="I57" s="17">
        <v>166.6</v>
      </c>
      <c r="J57" s="17"/>
      <c r="K57" s="17"/>
      <c r="L57" s="17">
        <v>163.5</v>
      </c>
      <c r="M57" s="17">
        <v>162.69999999999999</v>
      </c>
      <c r="N57" s="17">
        <v>163.4</v>
      </c>
      <c r="O57" s="17">
        <v>256.8</v>
      </c>
      <c r="P57" s="17">
        <v>212.8</v>
      </c>
      <c r="Q57" s="17">
        <v>111.4</v>
      </c>
      <c r="R57" s="17">
        <v>426.4</v>
      </c>
      <c r="S57" s="17">
        <v>4.9000000000000004</v>
      </c>
      <c r="T57" s="17"/>
      <c r="U57" s="17"/>
      <c r="V57" s="17"/>
      <c r="W57" s="17"/>
      <c r="X57" s="17">
        <v>143</v>
      </c>
      <c r="Y57" s="17">
        <v>6.9</v>
      </c>
      <c r="Z57" s="17">
        <v>5.7</v>
      </c>
      <c r="AA57" s="17">
        <v>0</v>
      </c>
      <c r="AB57" s="17">
        <v>6.9</v>
      </c>
      <c r="AC57" s="17">
        <v>14.8</v>
      </c>
      <c r="AD57" s="17">
        <v>140.6</v>
      </c>
      <c r="AE57" s="17"/>
      <c r="AF57" s="17"/>
      <c r="AG57" s="17"/>
      <c r="AH57" s="17">
        <v>0</v>
      </c>
      <c r="AI57" s="17">
        <v>80.2</v>
      </c>
      <c r="AJ57" s="17">
        <v>110.1</v>
      </c>
      <c r="AK57" s="17"/>
      <c r="AL57" s="17"/>
      <c r="AM57" s="17"/>
      <c r="AN57" s="17"/>
      <c r="AO57" s="17">
        <v>147.30000000000001</v>
      </c>
      <c r="AP57" s="17">
        <v>45.8</v>
      </c>
      <c r="AQ57" s="17">
        <v>56.4</v>
      </c>
      <c r="AR57" s="17">
        <v>29.1</v>
      </c>
      <c r="AS57" s="17">
        <v>18.600000000000001</v>
      </c>
      <c r="AT57" s="17">
        <v>19.8</v>
      </c>
      <c r="AU57" s="17">
        <v>76.2</v>
      </c>
      <c r="AV57" s="17">
        <v>182.6</v>
      </c>
      <c r="AW57" s="17">
        <v>182.7</v>
      </c>
      <c r="AX57" s="17">
        <v>183.3</v>
      </c>
      <c r="AY57" s="17">
        <v>83.5</v>
      </c>
      <c r="AZ57" s="17">
        <v>7.4</v>
      </c>
      <c r="BA57" s="17">
        <v>1.7</v>
      </c>
      <c r="BB57" s="17">
        <v>34.299999999999997</v>
      </c>
      <c r="BC57" s="17">
        <v>34.5</v>
      </c>
      <c r="BD57" s="17">
        <v>3.8</v>
      </c>
      <c r="BE57" s="17">
        <v>0</v>
      </c>
      <c r="BF57" s="17">
        <v>79.599999999999994</v>
      </c>
      <c r="BG57" s="17"/>
      <c r="BH57" s="17"/>
      <c r="BI57" s="17">
        <v>43.8</v>
      </c>
      <c r="BJ57" s="17"/>
      <c r="BK57" s="17"/>
      <c r="BL57" s="17"/>
      <c r="BM57" s="17"/>
      <c r="BN57" s="17"/>
      <c r="BO57" s="17"/>
      <c r="BP57" s="17">
        <v>61.3</v>
      </c>
      <c r="BQ57" s="17">
        <v>175.7</v>
      </c>
      <c r="BR57" s="17">
        <v>173.4</v>
      </c>
      <c r="BS57" s="17">
        <v>200</v>
      </c>
      <c r="BT57" s="17">
        <v>273.60000000000002</v>
      </c>
      <c r="BU57" s="17"/>
      <c r="BV57" s="17"/>
      <c r="BW57" s="17"/>
      <c r="BX57" s="17"/>
      <c r="BY57" s="17"/>
      <c r="BZ57" s="17">
        <v>0</v>
      </c>
      <c r="CA57" s="17"/>
      <c r="CB57" s="17"/>
      <c r="CC57" s="17">
        <v>1.3</v>
      </c>
      <c r="CD57" s="17">
        <v>171.8</v>
      </c>
      <c r="CE57" s="17">
        <v>98.8</v>
      </c>
      <c r="CF57" s="17">
        <v>65.3</v>
      </c>
      <c r="CG57" s="17">
        <v>69.7</v>
      </c>
      <c r="CH57" s="17">
        <v>30</v>
      </c>
      <c r="CI57" s="17">
        <v>0</v>
      </c>
      <c r="CJ57" s="17"/>
      <c r="CK57" s="17"/>
      <c r="CL57" s="17">
        <v>145</v>
      </c>
      <c r="CM57" s="17">
        <v>145.69999999999999</v>
      </c>
      <c r="CN57" s="17">
        <v>148.30000000000001</v>
      </c>
      <c r="CO57" s="17">
        <v>0</v>
      </c>
      <c r="CP57" s="17"/>
      <c r="CQ57" s="17"/>
      <c r="CR57" s="17"/>
      <c r="CS57" s="17"/>
      <c r="CT57" s="17">
        <v>140.80000000000001</v>
      </c>
      <c r="CU57" s="17">
        <v>79.8</v>
      </c>
      <c r="CV57" s="17">
        <v>0</v>
      </c>
      <c r="CW57" s="17">
        <v>29.4</v>
      </c>
      <c r="CX57" s="17">
        <v>0</v>
      </c>
      <c r="CY57" s="17">
        <v>8.1</v>
      </c>
      <c r="CZ57" s="17"/>
      <c r="DA57" s="17">
        <v>12.5</v>
      </c>
      <c r="DB57" s="17">
        <v>9.9</v>
      </c>
      <c r="DC57" s="17">
        <v>5.3</v>
      </c>
      <c r="DD57" s="17">
        <v>0.5</v>
      </c>
      <c r="DE57" s="17">
        <v>1.5</v>
      </c>
      <c r="DF57" s="17">
        <v>2.6</v>
      </c>
      <c r="DG57" s="17">
        <v>20.2</v>
      </c>
      <c r="DH57" s="17">
        <v>14.7</v>
      </c>
      <c r="DI57" s="17">
        <v>10.4</v>
      </c>
      <c r="DJ57" s="17">
        <v>3.3</v>
      </c>
      <c r="DK57" s="17">
        <v>18.5</v>
      </c>
      <c r="DL57" s="17">
        <v>0</v>
      </c>
      <c r="DM57" s="17">
        <v>0</v>
      </c>
      <c r="DN57" s="17">
        <v>8.5</v>
      </c>
      <c r="DO57" s="17">
        <v>12.8</v>
      </c>
      <c r="DP57" s="17">
        <v>3</v>
      </c>
      <c r="DQ57" s="17">
        <v>2.2000000000000002</v>
      </c>
      <c r="DR57" s="17">
        <v>1.1000000000000001</v>
      </c>
      <c r="DS57" s="17">
        <v>2.8</v>
      </c>
      <c r="DT57" s="17">
        <v>0</v>
      </c>
      <c r="DU57" s="17">
        <v>2.4</v>
      </c>
      <c r="DV57" s="17">
        <v>14.8</v>
      </c>
      <c r="DW57" s="17">
        <v>1.7</v>
      </c>
      <c r="DX57" s="17"/>
      <c r="DY57" s="17">
        <v>10.1</v>
      </c>
      <c r="DZ57" s="17">
        <v>5.2</v>
      </c>
      <c r="EA57" s="17">
        <v>7.1</v>
      </c>
      <c r="EB57" s="17">
        <v>7.9</v>
      </c>
      <c r="EC57" s="17">
        <v>0</v>
      </c>
      <c r="ED57" s="17">
        <v>8.6999999999999993</v>
      </c>
      <c r="EE57" s="17">
        <v>32.6</v>
      </c>
      <c r="EF57" s="17"/>
      <c r="EG57" s="17">
        <v>9</v>
      </c>
      <c r="EH57" s="17">
        <v>21.9</v>
      </c>
      <c r="EI57" s="17">
        <v>0</v>
      </c>
      <c r="EJ57" s="17">
        <v>0</v>
      </c>
      <c r="EK57" s="17">
        <v>11</v>
      </c>
      <c r="EL57" s="17">
        <v>3.2</v>
      </c>
      <c r="EM57" s="17">
        <v>9.1</v>
      </c>
      <c r="EN57" s="17">
        <v>6.6</v>
      </c>
      <c r="EO57" s="17">
        <v>7.2</v>
      </c>
      <c r="EP57" s="17">
        <v>7.4</v>
      </c>
      <c r="EQ57" s="17">
        <v>4.2</v>
      </c>
      <c r="ER57" s="17">
        <v>0</v>
      </c>
      <c r="ES57" s="17">
        <v>0</v>
      </c>
      <c r="ET57" s="17">
        <v>0</v>
      </c>
      <c r="EU57" s="17">
        <v>0.6</v>
      </c>
      <c r="EV57" s="17">
        <v>0</v>
      </c>
      <c r="EW57" s="17">
        <v>0.92269999999999996</v>
      </c>
      <c r="EX57" s="17">
        <v>0</v>
      </c>
      <c r="EY57" s="17">
        <v>0</v>
      </c>
      <c r="EZ57" s="17">
        <v>4.3</v>
      </c>
      <c r="FA57" s="17">
        <v>0</v>
      </c>
      <c r="FB57" s="17">
        <v>8</v>
      </c>
      <c r="FC57" s="17">
        <v>42.9</v>
      </c>
      <c r="FD57" s="17">
        <v>25.8</v>
      </c>
      <c r="FE57" s="17">
        <v>17.5</v>
      </c>
      <c r="FF57" s="17"/>
      <c r="FG57" s="17">
        <v>8.3000000000000007</v>
      </c>
      <c r="FH57" s="17"/>
      <c r="FI57" s="17"/>
      <c r="FJ57" s="17">
        <v>6871.4227000000001</v>
      </c>
      <c r="FK57" s="15"/>
      <c r="FL57" s="17">
        <v>23.8</v>
      </c>
      <c r="FM57" s="17">
        <v>0.64</v>
      </c>
      <c r="FN57" s="17">
        <v>4.5720000000000001</v>
      </c>
      <c r="FO57" s="17">
        <v>10.4</v>
      </c>
      <c r="FP57" s="17">
        <v>27.3</v>
      </c>
      <c r="FQ57" s="17">
        <v>18.899999999999999</v>
      </c>
      <c r="FR57" s="17">
        <v>0</v>
      </c>
      <c r="FS57" s="17">
        <v>16</v>
      </c>
      <c r="FT57" s="17">
        <v>101.61199999999999</v>
      </c>
    </row>
    <row r="58" spans="1:176" ht="24" customHeight="1" x14ac:dyDescent="0.3">
      <c r="A58" s="18" t="s">
        <v>806</v>
      </c>
      <c r="B58" s="18" t="s">
        <v>57</v>
      </c>
      <c r="C58" s="19">
        <v>103.4</v>
      </c>
      <c r="D58" s="19">
        <v>647.1</v>
      </c>
      <c r="E58" s="19">
        <v>213.7</v>
      </c>
      <c r="F58" s="19"/>
      <c r="G58" s="19"/>
      <c r="H58" s="19">
        <v>81.400000000000006</v>
      </c>
      <c r="I58" s="19">
        <v>108.6</v>
      </c>
      <c r="J58" s="19"/>
      <c r="K58" s="19"/>
      <c r="L58" s="19">
        <v>164.6</v>
      </c>
      <c r="M58" s="19">
        <v>163.69999999999999</v>
      </c>
      <c r="N58" s="19">
        <v>163.5</v>
      </c>
      <c r="O58" s="19">
        <v>256.7</v>
      </c>
      <c r="P58" s="19">
        <v>214.7</v>
      </c>
      <c r="Q58" s="19">
        <v>111.5</v>
      </c>
      <c r="R58" s="19">
        <v>392.1</v>
      </c>
      <c r="S58" s="19">
        <v>4.9000000000000004</v>
      </c>
      <c r="T58" s="19"/>
      <c r="U58" s="19"/>
      <c r="V58" s="19"/>
      <c r="W58" s="19"/>
      <c r="X58" s="19">
        <v>144.1</v>
      </c>
      <c r="Y58" s="19">
        <v>7.5</v>
      </c>
      <c r="Z58" s="19">
        <v>5.4</v>
      </c>
      <c r="AA58" s="19">
        <v>0</v>
      </c>
      <c r="AB58" s="19">
        <v>6.9</v>
      </c>
      <c r="AC58" s="19">
        <v>14.8</v>
      </c>
      <c r="AD58" s="19">
        <v>140.6</v>
      </c>
      <c r="AE58" s="19"/>
      <c r="AF58" s="19"/>
      <c r="AG58" s="19"/>
      <c r="AH58" s="19">
        <v>0</v>
      </c>
      <c r="AI58" s="19">
        <v>80.5</v>
      </c>
      <c r="AJ58" s="19">
        <v>72.599999999999994</v>
      </c>
      <c r="AK58" s="19"/>
      <c r="AL58" s="19"/>
      <c r="AM58" s="19"/>
      <c r="AN58" s="19"/>
      <c r="AO58" s="19">
        <v>146.80000000000001</v>
      </c>
      <c r="AP58" s="19">
        <v>45.1</v>
      </c>
      <c r="AQ58" s="19">
        <v>51.9</v>
      </c>
      <c r="AR58" s="19">
        <v>29.1</v>
      </c>
      <c r="AS58" s="19">
        <v>18.600000000000001</v>
      </c>
      <c r="AT58" s="19">
        <v>19.8</v>
      </c>
      <c r="AU58" s="19">
        <v>78.3</v>
      </c>
      <c r="AV58" s="19">
        <v>181.9</v>
      </c>
      <c r="AW58" s="19">
        <v>184</v>
      </c>
      <c r="AX58" s="19">
        <v>183</v>
      </c>
      <c r="AY58" s="19">
        <v>84.3</v>
      </c>
      <c r="AZ58" s="19">
        <v>7.4</v>
      </c>
      <c r="BA58" s="19">
        <v>1.7</v>
      </c>
      <c r="BB58" s="19">
        <v>33.700000000000003</v>
      </c>
      <c r="BC58" s="19">
        <v>35.6</v>
      </c>
      <c r="BD58" s="19">
        <v>3.8</v>
      </c>
      <c r="BE58" s="19">
        <v>0</v>
      </c>
      <c r="BF58" s="19">
        <v>80.599999999999994</v>
      </c>
      <c r="BG58" s="19"/>
      <c r="BH58" s="19"/>
      <c r="BI58" s="19">
        <v>44</v>
      </c>
      <c r="BJ58" s="19"/>
      <c r="BK58" s="19"/>
      <c r="BL58" s="19"/>
      <c r="BM58" s="19"/>
      <c r="BN58" s="19"/>
      <c r="BO58" s="19"/>
      <c r="BP58" s="19">
        <v>61.9</v>
      </c>
      <c r="BQ58" s="19">
        <v>175.4</v>
      </c>
      <c r="BR58" s="19">
        <v>173.2</v>
      </c>
      <c r="BS58" s="19">
        <v>200</v>
      </c>
      <c r="BT58" s="19">
        <v>275.2</v>
      </c>
      <c r="BU58" s="19"/>
      <c r="BV58" s="19"/>
      <c r="BW58" s="19"/>
      <c r="BX58" s="19"/>
      <c r="BY58" s="19"/>
      <c r="BZ58" s="19">
        <v>0</v>
      </c>
      <c r="CA58" s="19"/>
      <c r="CB58" s="19"/>
      <c r="CC58" s="19">
        <v>1.3</v>
      </c>
      <c r="CD58" s="19">
        <v>128.1</v>
      </c>
      <c r="CE58" s="19">
        <v>99</v>
      </c>
      <c r="CF58" s="19">
        <v>64.400000000000006</v>
      </c>
      <c r="CG58" s="19">
        <v>69.8</v>
      </c>
      <c r="CH58" s="19">
        <v>30.1</v>
      </c>
      <c r="CI58" s="19">
        <v>0</v>
      </c>
      <c r="CJ58" s="19"/>
      <c r="CK58" s="19"/>
      <c r="CL58" s="19">
        <v>145</v>
      </c>
      <c r="CM58" s="19">
        <v>145.80000000000001</v>
      </c>
      <c r="CN58" s="19">
        <v>148.5</v>
      </c>
      <c r="CO58" s="19">
        <v>0</v>
      </c>
      <c r="CP58" s="19"/>
      <c r="CQ58" s="19"/>
      <c r="CR58" s="19"/>
      <c r="CS58" s="19"/>
      <c r="CT58" s="19">
        <v>140.80000000000001</v>
      </c>
      <c r="CU58" s="19">
        <v>79.599999999999994</v>
      </c>
      <c r="CV58" s="19">
        <v>0</v>
      </c>
      <c r="CW58" s="19">
        <v>25.9</v>
      </c>
      <c r="CX58" s="19">
        <v>0</v>
      </c>
      <c r="CY58" s="19">
        <v>9</v>
      </c>
      <c r="CZ58" s="19"/>
      <c r="DA58" s="19">
        <v>12.5</v>
      </c>
      <c r="DB58" s="19">
        <v>9.8000000000000007</v>
      </c>
      <c r="DC58" s="19">
        <v>5.4</v>
      </c>
      <c r="DD58" s="19">
        <v>0.5</v>
      </c>
      <c r="DE58" s="19">
        <v>1.5</v>
      </c>
      <c r="DF58" s="19">
        <v>2.6</v>
      </c>
      <c r="DG58" s="19">
        <v>20.2</v>
      </c>
      <c r="DH58" s="19">
        <v>15</v>
      </c>
      <c r="DI58" s="19">
        <v>10.4</v>
      </c>
      <c r="DJ58" s="19">
        <v>3.3</v>
      </c>
      <c r="DK58" s="19">
        <v>18.5</v>
      </c>
      <c r="DL58" s="19">
        <v>0</v>
      </c>
      <c r="DM58" s="19">
        <v>0</v>
      </c>
      <c r="DN58" s="19">
        <v>9.5</v>
      </c>
      <c r="DO58" s="19">
        <v>13.3</v>
      </c>
      <c r="DP58" s="19">
        <v>3</v>
      </c>
      <c r="DQ58" s="19">
        <v>2.2000000000000002</v>
      </c>
      <c r="DR58" s="19">
        <v>1.1000000000000001</v>
      </c>
      <c r="DS58" s="19">
        <v>2.8</v>
      </c>
      <c r="DT58" s="19">
        <v>0</v>
      </c>
      <c r="DU58" s="19">
        <v>2.4</v>
      </c>
      <c r="DV58" s="19">
        <v>12.5</v>
      </c>
      <c r="DW58" s="19">
        <v>1.7</v>
      </c>
      <c r="DX58" s="19"/>
      <c r="DY58" s="19">
        <v>10.1</v>
      </c>
      <c r="DZ58" s="19">
        <v>5.2</v>
      </c>
      <c r="EA58" s="19">
        <v>7.2</v>
      </c>
      <c r="EB58" s="19">
        <v>8.1999999999999993</v>
      </c>
      <c r="EC58" s="19">
        <v>0</v>
      </c>
      <c r="ED58" s="19">
        <v>8.6</v>
      </c>
      <c r="EE58" s="19">
        <v>29.2</v>
      </c>
      <c r="EF58" s="19"/>
      <c r="EG58" s="19">
        <v>9.5</v>
      </c>
      <c r="EH58" s="19">
        <v>21.1</v>
      </c>
      <c r="EI58" s="19">
        <v>0.2</v>
      </c>
      <c r="EJ58" s="19">
        <v>0</v>
      </c>
      <c r="EK58" s="19">
        <v>11</v>
      </c>
      <c r="EL58" s="19">
        <v>3.2</v>
      </c>
      <c r="EM58" s="19">
        <v>9</v>
      </c>
      <c r="EN58" s="19">
        <v>6.4</v>
      </c>
      <c r="EO58" s="19">
        <v>7.2</v>
      </c>
      <c r="EP58" s="19">
        <v>7.4</v>
      </c>
      <c r="EQ58" s="19">
        <v>6.3</v>
      </c>
      <c r="ER58" s="19">
        <v>0</v>
      </c>
      <c r="ES58" s="19">
        <v>0</v>
      </c>
      <c r="ET58" s="19">
        <v>0</v>
      </c>
      <c r="EU58" s="19">
        <v>0.6</v>
      </c>
      <c r="EV58" s="19">
        <v>22.8</v>
      </c>
      <c r="EW58" s="19">
        <v>22.364799999999999</v>
      </c>
      <c r="EX58" s="19">
        <v>0</v>
      </c>
      <c r="EY58" s="19">
        <v>0</v>
      </c>
      <c r="EZ58" s="19">
        <v>4.3</v>
      </c>
      <c r="FA58" s="19">
        <v>0</v>
      </c>
      <c r="FB58" s="19">
        <v>8.3000000000000007</v>
      </c>
      <c r="FC58" s="19">
        <v>43.2</v>
      </c>
      <c r="FD58" s="19">
        <v>26.4</v>
      </c>
      <c r="FE58" s="19">
        <v>17.5</v>
      </c>
      <c r="FF58" s="19"/>
      <c r="FG58" s="19">
        <v>7.8</v>
      </c>
      <c r="FH58" s="19"/>
      <c r="FI58" s="19"/>
      <c r="FJ58" s="19">
        <v>6752.1647999999996</v>
      </c>
      <c r="FK58" s="15"/>
      <c r="FL58" s="19">
        <v>23.7</v>
      </c>
      <c r="FM58" s="19">
        <v>0</v>
      </c>
      <c r="FN58" s="19">
        <v>5.5780000000000003</v>
      </c>
      <c r="FO58" s="19">
        <v>10.4</v>
      </c>
      <c r="FP58" s="19">
        <v>27.3</v>
      </c>
      <c r="FQ58" s="19">
        <v>18.899999999999999</v>
      </c>
      <c r="FR58" s="19">
        <v>0</v>
      </c>
      <c r="FS58" s="19">
        <v>16.100000000000001</v>
      </c>
      <c r="FT58" s="19">
        <v>101.97799999999999</v>
      </c>
    </row>
    <row r="59" spans="1:176" ht="25.05" customHeight="1" x14ac:dyDescent="0.3">
      <c r="A59" s="201" t="s">
        <v>807</v>
      </c>
      <c r="B59" s="202"/>
      <c r="C59" s="20">
        <v>2447.8000000000002</v>
      </c>
      <c r="D59" s="20">
        <v>15545.2</v>
      </c>
      <c r="E59" s="20">
        <v>5081.8</v>
      </c>
      <c r="F59" s="20">
        <v>0</v>
      </c>
      <c r="G59" s="20">
        <v>0</v>
      </c>
      <c r="H59" s="20">
        <v>1595.05</v>
      </c>
      <c r="I59" s="20">
        <v>2869.15</v>
      </c>
      <c r="J59" s="20">
        <v>0</v>
      </c>
      <c r="K59" s="20">
        <v>0</v>
      </c>
      <c r="L59" s="20">
        <v>4279.3500000000004</v>
      </c>
      <c r="M59" s="20">
        <v>4506.3999999999996</v>
      </c>
      <c r="N59" s="20">
        <v>4513.1000000000004</v>
      </c>
      <c r="O59" s="20">
        <v>6593.35</v>
      </c>
      <c r="P59" s="20">
        <v>5019.5</v>
      </c>
      <c r="Q59" s="20">
        <v>2614.25</v>
      </c>
      <c r="R59" s="20">
        <v>9694</v>
      </c>
      <c r="S59" s="20">
        <v>117.15</v>
      </c>
      <c r="T59" s="20">
        <v>0</v>
      </c>
      <c r="U59" s="20">
        <v>0</v>
      </c>
      <c r="V59" s="20">
        <v>0</v>
      </c>
      <c r="W59" s="20">
        <v>0</v>
      </c>
      <c r="X59" s="20">
        <v>3491.45</v>
      </c>
      <c r="Y59" s="20">
        <v>176.5</v>
      </c>
      <c r="Z59" s="20">
        <v>124.15</v>
      </c>
      <c r="AA59" s="20">
        <v>137.4</v>
      </c>
      <c r="AB59" s="20">
        <v>166.35</v>
      </c>
      <c r="AC59" s="20">
        <v>299.2</v>
      </c>
      <c r="AD59" s="20">
        <v>1911.2</v>
      </c>
      <c r="AE59" s="20">
        <v>0</v>
      </c>
      <c r="AF59" s="20">
        <v>0</v>
      </c>
      <c r="AG59" s="20">
        <v>0</v>
      </c>
      <c r="AH59" s="20">
        <v>12.45</v>
      </c>
      <c r="AI59" s="20">
        <v>1718.3</v>
      </c>
      <c r="AJ59" s="20">
        <v>2985.35</v>
      </c>
      <c r="AK59" s="20">
        <v>0</v>
      </c>
      <c r="AL59" s="20">
        <v>0</v>
      </c>
      <c r="AM59" s="20">
        <v>0</v>
      </c>
      <c r="AN59" s="20">
        <v>0</v>
      </c>
      <c r="AO59" s="20">
        <v>6427.65</v>
      </c>
      <c r="AP59" s="20">
        <v>1139.05</v>
      </c>
      <c r="AQ59" s="20">
        <v>1608.85</v>
      </c>
      <c r="AR59" s="20">
        <v>729.65</v>
      </c>
      <c r="AS59" s="20">
        <v>446.5</v>
      </c>
      <c r="AT59" s="20">
        <v>475.2</v>
      </c>
      <c r="AU59" s="20">
        <v>1877.9</v>
      </c>
      <c r="AV59" s="20">
        <v>4375.2</v>
      </c>
      <c r="AW59" s="20">
        <v>4387.05</v>
      </c>
      <c r="AX59" s="20">
        <v>4406.6000000000004</v>
      </c>
      <c r="AY59" s="20">
        <v>2027.85</v>
      </c>
      <c r="AZ59" s="20">
        <v>172.5</v>
      </c>
      <c r="BA59" s="20">
        <v>40.299999999999997</v>
      </c>
      <c r="BB59" s="20">
        <v>786.25</v>
      </c>
      <c r="BC59" s="20">
        <v>850.2</v>
      </c>
      <c r="BD59" s="20">
        <v>91.2</v>
      </c>
      <c r="BE59" s="20">
        <v>190.5</v>
      </c>
      <c r="BF59" s="20">
        <v>1872.45</v>
      </c>
      <c r="BG59" s="20">
        <v>0</v>
      </c>
      <c r="BH59" s="20">
        <v>0</v>
      </c>
      <c r="BI59" s="20">
        <v>1018.2</v>
      </c>
      <c r="BJ59" s="20">
        <v>0</v>
      </c>
      <c r="BK59" s="20">
        <v>0</v>
      </c>
      <c r="BL59" s="20">
        <v>0</v>
      </c>
      <c r="BM59" s="20">
        <v>0</v>
      </c>
      <c r="BN59" s="20">
        <v>0</v>
      </c>
      <c r="BO59" s="20">
        <v>0</v>
      </c>
      <c r="BP59" s="20">
        <v>1478.25</v>
      </c>
      <c r="BQ59" s="20">
        <v>4200.8</v>
      </c>
      <c r="BR59" s="20">
        <v>4150.25</v>
      </c>
      <c r="BS59" s="20">
        <v>4800</v>
      </c>
      <c r="BT59" s="20">
        <v>6516.4</v>
      </c>
      <c r="BU59" s="20">
        <v>0</v>
      </c>
      <c r="BV59" s="20">
        <v>0</v>
      </c>
      <c r="BW59" s="20">
        <v>0</v>
      </c>
      <c r="BX59" s="20">
        <v>0</v>
      </c>
      <c r="BY59" s="20">
        <v>0</v>
      </c>
      <c r="BZ59" s="20">
        <v>50.35</v>
      </c>
      <c r="CA59" s="20">
        <v>0</v>
      </c>
      <c r="CB59" s="20">
        <v>0</v>
      </c>
      <c r="CC59" s="20">
        <v>30.25</v>
      </c>
      <c r="CD59" s="20">
        <v>2397.35</v>
      </c>
      <c r="CE59" s="20">
        <v>2210</v>
      </c>
      <c r="CF59" s="20">
        <v>1539.8</v>
      </c>
      <c r="CG59" s="20">
        <v>1712.7</v>
      </c>
      <c r="CH59" s="20">
        <v>721.2</v>
      </c>
      <c r="CI59" s="20">
        <v>131.94999999999999</v>
      </c>
      <c r="CJ59" s="20">
        <v>0</v>
      </c>
      <c r="CK59" s="20">
        <v>0</v>
      </c>
      <c r="CL59" s="20">
        <v>3471.6</v>
      </c>
      <c r="CM59" s="20">
        <v>3489.45</v>
      </c>
      <c r="CN59" s="20">
        <v>3569.85</v>
      </c>
      <c r="CO59" s="20">
        <v>994.55</v>
      </c>
      <c r="CP59" s="20">
        <v>0</v>
      </c>
      <c r="CQ59" s="20">
        <v>0</v>
      </c>
      <c r="CR59" s="20">
        <v>0</v>
      </c>
      <c r="CS59" s="20">
        <v>0</v>
      </c>
      <c r="CT59" s="20">
        <v>1270.1500000000001</v>
      </c>
      <c r="CU59" s="20">
        <v>524.29999999999995</v>
      </c>
      <c r="CV59" s="20">
        <v>8.0500000000000007</v>
      </c>
      <c r="CW59" s="20">
        <v>930.75</v>
      </c>
      <c r="CX59" s="20">
        <v>557.04999999999995</v>
      </c>
      <c r="CY59" s="20">
        <v>325.7</v>
      </c>
      <c r="CZ59" s="20">
        <v>0</v>
      </c>
      <c r="DA59" s="20">
        <v>312.10000000000002</v>
      </c>
      <c r="DB59" s="20">
        <v>237.8</v>
      </c>
      <c r="DC59" s="20">
        <v>108.5</v>
      </c>
      <c r="DD59" s="20">
        <v>12</v>
      </c>
      <c r="DE59" s="20">
        <v>49.3</v>
      </c>
      <c r="DF59" s="20">
        <v>62.4</v>
      </c>
      <c r="DG59" s="20">
        <v>485.95</v>
      </c>
      <c r="DH59" s="20">
        <v>376.85</v>
      </c>
      <c r="DI59" s="20">
        <v>246.55</v>
      </c>
      <c r="DJ59" s="20">
        <v>78.650000000000006</v>
      </c>
      <c r="DK59" s="20">
        <v>442.75</v>
      </c>
      <c r="DL59" s="20">
        <v>119.05</v>
      </c>
      <c r="DM59" s="20">
        <v>142.65</v>
      </c>
      <c r="DN59" s="20">
        <v>64.349999999999994</v>
      </c>
      <c r="DO59" s="20">
        <v>144.9</v>
      </c>
      <c r="DP59" s="20">
        <v>81</v>
      </c>
      <c r="DQ59" s="20">
        <v>52.8</v>
      </c>
      <c r="DR59" s="20">
        <v>26.4</v>
      </c>
      <c r="DS59" s="20">
        <v>66.5</v>
      </c>
      <c r="DT59" s="20">
        <v>136.69999999999999</v>
      </c>
      <c r="DU59" s="20">
        <v>56.75</v>
      </c>
      <c r="DV59" s="20">
        <v>286.8</v>
      </c>
      <c r="DW59" s="20">
        <v>25.35</v>
      </c>
      <c r="DX59" s="20">
        <v>0</v>
      </c>
      <c r="DY59" s="20">
        <v>243.95</v>
      </c>
      <c r="DZ59" s="20">
        <v>111.55</v>
      </c>
      <c r="EA59" s="20">
        <v>150.1</v>
      </c>
      <c r="EB59" s="20">
        <v>205.85</v>
      </c>
      <c r="EC59" s="20">
        <v>159.9</v>
      </c>
      <c r="ED59" s="20">
        <v>186.85</v>
      </c>
      <c r="EE59" s="20">
        <v>634.20000000000005</v>
      </c>
      <c r="EF59" s="20">
        <v>0</v>
      </c>
      <c r="EG59" s="20">
        <v>97.7</v>
      </c>
      <c r="EH59" s="20">
        <v>301.05</v>
      </c>
      <c r="EI59" s="20">
        <v>2.5</v>
      </c>
      <c r="EJ59" s="20">
        <v>0.6</v>
      </c>
      <c r="EK59" s="20">
        <v>235.55</v>
      </c>
      <c r="EL59" s="20">
        <v>57.1</v>
      </c>
      <c r="EM59" s="20">
        <v>214.6</v>
      </c>
      <c r="EN59" s="20">
        <v>151.65</v>
      </c>
      <c r="EO59" s="20">
        <v>164.05</v>
      </c>
      <c r="EP59" s="20">
        <v>168.95</v>
      </c>
      <c r="EQ59" s="20">
        <v>251.6</v>
      </c>
      <c r="ER59" s="20">
        <v>1908.65</v>
      </c>
      <c r="ES59" s="20">
        <v>116</v>
      </c>
      <c r="ET59" s="20">
        <v>1063.4000000000001</v>
      </c>
      <c r="EU59" s="20">
        <v>14.4</v>
      </c>
      <c r="EV59" s="20">
        <v>309.7</v>
      </c>
      <c r="EW59" s="20">
        <v>351.39375000000001</v>
      </c>
      <c r="EX59" s="20">
        <v>792</v>
      </c>
      <c r="EY59" s="20">
        <v>114.2</v>
      </c>
      <c r="EZ59" s="20">
        <v>116.55</v>
      </c>
      <c r="FA59" s="20">
        <v>183.8</v>
      </c>
      <c r="FB59" s="20">
        <v>58.45</v>
      </c>
      <c r="FC59" s="20">
        <v>1019.15</v>
      </c>
      <c r="FD59" s="20">
        <v>492.95</v>
      </c>
      <c r="FE59" s="20">
        <v>404.3</v>
      </c>
      <c r="FF59" s="20">
        <v>0</v>
      </c>
      <c r="FG59" s="20">
        <v>188</v>
      </c>
      <c r="FH59" s="20">
        <v>0</v>
      </c>
      <c r="FI59" s="20">
        <v>0</v>
      </c>
      <c r="FJ59" s="20">
        <v>167989.09375</v>
      </c>
      <c r="FK59" s="21"/>
      <c r="FL59" s="20">
        <v>571.29999999999995</v>
      </c>
      <c r="FM59" s="20">
        <v>71.765000000000001</v>
      </c>
      <c r="FN59" s="20">
        <v>22.062000000000001</v>
      </c>
      <c r="FO59" s="20">
        <v>248.7</v>
      </c>
      <c r="FP59" s="20">
        <v>651.29999999999995</v>
      </c>
      <c r="FQ59" s="20">
        <v>453.61</v>
      </c>
      <c r="FR59" s="20">
        <v>59.85</v>
      </c>
      <c r="FS59" s="20">
        <v>385.05</v>
      </c>
      <c r="FT59" s="20">
        <v>2463.6370000000002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7" t="s">
        <v>808</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
      <c r="FK5" s="200" t="s">
        <v>539</v>
      </c>
      <c r="FL5" s="199"/>
      <c r="FM5" s="199"/>
      <c r="FN5" s="199"/>
      <c r="FO5" s="199"/>
      <c r="FP5" s="199"/>
      <c r="FQ5" s="199"/>
      <c r="FR5" s="199"/>
      <c r="FS5" s="199"/>
    </row>
    <row r="6" spans="1:175" ht="22.05" hidden="1" customHeight="1" x14ac:dyDescent="0.3">
      <c r="A6" s="196" t="s">
        <v>52</v>
      </c>
      <c r="B6" s="196" t="s">
        <v>540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6" t="s">
        <v>541</v>
      </c>
      <c r="FJ6" s="1"/>
      <c r="FK6" s="10">
        <v>221</v>
      </c>
      <c r="FL6" s="10">
        <v>222</v>
      </c>
      <c r="FM6" s="10">
        <v>224</v>
      </c>
      <c r="FN6" s="10">
        <v>2187</v>
      </c>
      <c r="FO6" s="10">
        <v>227</v>
      </c>
      <c r="FP6" s="10">
        <v>49400</v>
      </c>
      <c r="FQ6" s="10">
        <v>199</v>
      </c>
      <c r="FR6" s="10">
        <v>200</v>
      </c>
      <c r="FS6" s="199" t="s">
        <v>542</v>
      </c>
    </row>
    <row r="7" spans="1:175" ht="15" hidden="1" customHeight="1" x14ac:dyDescent="0.3">
      <c r="A7" s="196"/>
      <c r="B7" s="196"/>
      <c r="C7" s="9" t="s">
        <v>543</v>
      </c>
      <c r="D7" s="9" t="s">
        <v>544</v>
      </c>
      <c r="E7" s="9" t="s">
        <v>544</v>
      </c>
      <c r="F7" s="9" t="s">
        <v>545</v>
      </c>
      <c r="G7" s="9" t="s">
        <v>545</v>
      </c>
      <c r="H7" s="9" t="s">
        <v>545</v>
      </c>
      <c r="I7" s="9" t="s">
        <v>545</v>
      </c>
      <c r="J7" s="9" t="s">
        <v>544</v>
      </c>
      <c r="K7" s="9" t="s">
        <v>544</v>
      </c>
      <c r="L7" s="9" t="s">
        <v>544</v>
      </c>
      <c r="M7" s="9" t="s">
        <v>544</v>
      </c>
      <c r="N7" s="9" t="s">
        <v>544</v>
      </c>
      <c r="O7" s="9" t="s">
        <v>544</v>
      </c>
      <c r="P7" s="9" t="s">
        <v>544</v>
      </c>
      <c r="Q7" s="9" t="s">
        <v>544</v>
      </c>
      <c r="R7" s="9" t="s">
        <v>544</v>
      </c>
      <c r="S7" s="9" t="s">
        <v>544</v>
      </c>
      <c r="T7" s="9" t="s">
        <v>544</v>
      </c>
      <c r="U7" s="9" t="s">
        <v>544</v>
      </c>
      <c r="V7" s="9" t="s">
        <v>544</v>
      </c>
      <c r="W7" s="9" t="s">
        <v>544</v>
      </c>
      <c r="X7" s="9" t="s">
        <v>543</v>
      </c>
      <c r="Y7" s="9" t="s">
        <v>543</v>
      </c>
      <c r="Z7" s="9" t="s">
        <v>544</v>
      </c>
      <c r="AA7" s="9" t="s">
        <v>543</v>
      </c>
      <c r="AB7" s="9" t="s">
        <v>543</v>
      </c>
      <c r="AC7" s="9" t="s">
        <v>543</v>
      </c>
      <c r="AD7" s="9" t="s">
        <v>543</v>
      </c>
      <c r="AE7" s="9" t="s">
        <v>543</v>
      </c>
      <c r="AF7" s="9" t="s">
        <v>543</v>
      </c>
      <c r="AG7" s="9" t="s">
        <v>543</v>
      </c>
      <c r="AH7" s="9" t="s">
        <v>543</v>
      </c>
      <c r="AI7" s="9" t="s">
        <v>544</v>
      </c>
      <c r="AJ7" s="9" t="s">
        <v>545</v>
      </c>
      <c r="AK7" s="9" t="s">
        <v>545</v>
      </c>
      <c r="AL7" s="9" t="s">
        <v>545</v>
      </c>
      <c r="AM7" s="9" t="s">
        <v>544</v>
      </c>
      <c r="AN7" s="9" t="s">
        <v>544</v>
      </c>
      <c r="AO7" s="9" t="s">
        <v>544</v>
      </c>
      <c r="AP7" s="9" t="s">
        <v>544</v>
      </c>
      <c r="AQ7" s="9" t="s">
        <v>544</v>
      </c>
      <c r="AR7" s="9" t="s">
        <v>544</v>
      </c>
      <c r="AS7" s="9" t="s">
        <v>544</v>
      </c>
      <c r="AT7" s="9" t="s">
        <v>543</v>
      </c>
      <c r="AU7" s="9" t="s">
        <v>544</v>
      </c>
      <c r="AV7" s="9" t="s">
        <v>544</v>
      </c>
      <c r="AW7" s="9" t="s">
        <v>544</v>
      </c>
      <c r="AX7" s="9" t="s">
        <v>544</v>
      </c>
      <c r="AY7" s="9" t="s">
        <v>544</v>
      </c>
      <c r="AZ7" s="9" t="s">
        <v>544</v>
      </c>
      <c r="BA7" s="9" t="s">
        <v>544</v>
      </c>
      <c r="BB7" s="9" t="s">
        <v>544</v>
      </c>
      <c r="BC7" s="9" t="s">
        <v>543</v>
      </c>
      <c r="BD7" s="9" t="s">
        <v>545</v>
      </c>
      <c r="BE7" s="9" t="s">
        <v>544</v>
      </c>
      <c r="BF7" s="9" t="s">
        <v>544</v>
      </c>
      <c r="BG7" s="9" t="s">
        <v>544</v>
      </c>
      <c r="BH7" s="9" t="s">
        <v>544</v>
      </c>
      <c r="BI7" s="9" t="s">
        <v>545</v>
      </c>
      <c r="BJ7" s="9" t="s">
        <v>545</v>
      </c>
      <c r="BK7" s="9" t="s">
        <v>545</v>
      </c>
      <c r="BL7" s="9" t="s">
        <v>543</v>
      </c>
      <c r="BM7" s="9" t="s">
        <v>543</v>
      </c>
      <c r="BN7" s="9" t="s">
        <v>543</v>
      </c>
      <c r="BO7" s="9" t="s">
        <v>544</v>
      </c>
      <c r="BP7" s="9" t="s">
        <v>544</v>
      </c>
      <c r="BQ7" s="9" t="s">
        <v>544</v>
      </c>
      <c r="BR7" s="9" t="s">
        <v>544</v>
      </c>
      <c r="BS7" s="9" t="s">
        <v>544</v>
      </c>
      <c r="BT7" s="9" t="s">
        <v>544</v>
      </c>
      <c r="BU7" s="9" t="s">
        <v>544</v>
      </c>
      <c r="BV7" s="9" t="s">
        <v>543</v>
      </c>
      <c r="BW7" s="9" t="s">
        <v>543</v>
      </c>
      <c r="BX7" s="9" t="s">
        <v>543</v>
      </c>
      <c r="BY7" s="9" t="s">
        <v>545</v>
      </c>
      <c r="BZ7" s="9" t="s">
        <v>543</v>
      </c>
      <c r="CA7" s="9" t="s">
        <v>544</v>
      </c>
      <c r="CB7" s="9" t="s">
        <v>545</v>
      </c>
      <c r="CC7" s="9" t="s">
        <v>544</v>
      </c>
      <c r="CD7" s="9" t="s">
        <v>544</v>
      </c>
      <c r="CE7" s="9" t="s">
        <v>544</v>
      </c>
      <c r="CF7" s="9" t="s">
        <v>544</v>
      </c>
      <c r="CG7" s="9" t="s">
        <v>544</v>
      </c>
      <c r="CH7" s="9" t="s">
        <v>544</v>
      </c>
      <c r="CI7" s="9" t="s">
        <v>544</v>
      </c>
      <c r="CJ7" s="9" t="s">
        <v>544</v>
      </c>
      <c r="CK7" s="9" t="s">
        <v>544</v>
      </c>
      <c r="CL7" s="9" t="s">
        <v>544</v>
      </c>
      <c r="CM7" s="9" t="s">
        <v>544</v>
      </c>
      <c r="CN7" s="9" t="s">
        <v>544</v>
      </c>
      <c r="CO7" s="9" t="s">
        <v>543</v>
      </c>
      <c r="CP7" s="9" t="s">
        <v>543</v>
      </c>
      <c r="CQ7" s="9" t="s">
        <v>543</v>
      </c>
      <c r="CR7" s="9" t="s">
        <v>543</v>
      </c>
      <c r="CS7" s="9" t="s">
        <v>544</v>
      </c>
      <c r="CT7" s="9" t="s">
        <v>544</v>
      </c>
      <c r="CU7" s="9" t="s">
        <v>544</v>
      </c>
      <c r="CV7" s="9" t="s">
        <v>544</v>
      </c>
      <c r="CW7" s="9" t="s">
        <v>543</v>
      </c>
      <c r="CX7" s="9" t="s">
        <v>545</v>
      </c>
      <c r="CY7" s="9" t="s">
        <v>545</v>
      </c>
      <c r="CZ7" s="9" t="s">
        <v>545</v>
      </c>
      <c r="DA7" s="9" t="s">
        <v>545</v>
      </c>
      <c r="DB7" s="9" t="s">
        <v>545</v>
      </c>
      <c r="DC7" s="9" t="s">
        <v>543</v>
      </c>
      <c r="DD7" s="9" t="s">
        <v>544</v>
      </c>
      <c r="DE7" s="9" t="s">
        <v>544</v>
      </c>
      <c r="DF7" s="9" t="s">
        <v>544</v>
      </c>
      <c r="DG7" s="9" t="s">
        <v>545</v>
      </c>
      <c r="DH7" s="9" t="s">
        <v>545</v>
      </c>
      <c r="DI7" s="9" t="s">
        <v>544</v>
      </c>
      <c r="DJ7" s="9" t="s">
        <v>544</v>
      </c>
      <c r="DK7" s="9" t="s">
        <v>543</v>
      </c>
      <c r="DL7" s="9" t="s">
        <v>543</v>
      </c>
      <c r="DM7" s="9" t="s">
        <v>544</v>
      </c>
      <c r="DN7" s="9" t="s">
        <v>544</v>
      </c>
      <c r="DO7" s="9" t="s">
        <v>544</v>
      </c>
      <c r="DP7" s="9" t="s">
        <v>544</v>
      </c>
      <c r="DQ7" s="9" t="s">
        <v>544</v>
      </c>
      <c r="DR7" s="9" t="s">
        <v>544</v>
      </c>
      <c r="DS7" s="9" t="s">
        <v>543</v>
      </c>
      <c r="DT7" s="9" t="s">
        <v>544</v>
      </c>
      <c r="DU7" s="9" t="s">
        <v>544</v>
      </c>
      <c r="DV7" s="9" t="s">
        <v>545</v>
      </c>
      <c r="DW7" s="9" t="s">
        <v>544</v>
      </c>
      <c r="DX7" s="9" t="s">
        <v>544</v>
      </c>
      <c r="DY7" s="9" t="s">
        <v>545</v>
      </c>
      <c r="DZ7" s="9" t="s">
        <v>544</v>
      </c>
      <c r="EA7" s="9" t="s">
        <v>544</v>
      </c>
      <c r="EB7" s="9" t="s">
        <v>544</v>
      </c>
      <c r="EC7" s="9" t="s">
        <v>545</v>
      </c>
      <c r="ED7" s="9" t="s">
        <v>545</v>
      </c>
      <c r="EE7" s="9" t="s">
        <v>543</v>
      </c>
      <c r="EF7" s="9" t="s">
        <v>544</v>
      </c>
      <c r="EG7" s="9" t="s">
        <v>544</v>
      </c>
      <c r="EH7" s="9" t="s">
        <v>544</v>
      </c>
      <c r="EI7" s="9" t="s">
        <v>544</v>
      </c>
      <c r="EJ7" s="9" t="s">
        <v>544</v>
      </c>
      <c r="EK7" s="9" t="s">
        <v>544</v>
      </c>
      <c r="EL7" s="9" t="s">
        <v>543</v>
      </c>
      <c r="EM7" s="9" t="s">
        <v>543</v>
      </c>
      <c r="EN7" s="9" t="s">
        <v>543</v>
      </c>
      <c r="EO7" s="9" t="s">
        <v>543</v>
      </c>
      <c r="EP7" s="9" t="s">
        <v>545</v>
      </c>
      <c r="EQ7" s="9" t="s">
        <v>543</v>
      </c>
      <c r="ER7" s="9" t="s">
        <v>543</v>
      </c>
      <c r="ES7" s="9" t="s">
        <v>543</v>
      </c>
      <c r="ET7" s="9" t="s">
        <v>544</v>
      </c>
      <c r="EU7" s="9" t="s">
        <v>544</v>
      </c>
      <c r="EV7" s="9" t="s">
        <v>544</v>
      </c>
      <c r="EW7" s="9" t="s">
        <v>543</v>
      </c>
      <c r="EX7" s="9" t="s">
        <v>543</v>
      </c>
      <c r="EY7" s="9" t="s">
        <v>545</v>
      </c>
      <c r="EZ7" s="9" t="s">
        <v>544</v>
      </c>
      <c r="FA7" s="9" t="s">
        <v>545</v>
      </c>
      <c r="FB7" s="9" t="s">
        <v>545</v>
      </c>
      <c r="FC7" s="9" t="s">
        <v>545</v>
      </c>
      <c r="FD7" s="9" t="s">
        <v>544</v>
      </c>
      <c r="FE7" s="9" t="s">
        <v>545</v>
      </c>
      <c r="FF7" s="9" t="s">
        <v>545</v>
      </c>
      <c r="FG7" s="9" t="s">
        <v>544</v>
      </c>
      <c r="FH7" s="9" t="s">
        <v>544</v>
      </c>
      <c r="FI7" s="196"/>
      <c r="FJ7" s="1"/>
      <c r="FK7" s="10" t="s">
        <v>545</v>
      </c>
      <c r="FL7" s="10" t="s">
        <v>544</v>
      </c>
      <c r="FM7" s="10" t="s">
        <v>545</v>
      </c>
      <c r="FN7" s="10" t="s">
        <v>545</v>
      </c>
      <c r="FO7" s="10" t="s">
        <v>545</v>
      </c>
      <c r="FP7" s="10" t="s">
        <v>545</v>
      </c>
      <c r="FQ7" s="10" t="s">
        <v>545</v>
      </c>
      <c r="FR7" s="10" t="s">
        <v>545</v>
      </c>
      <c r="FS7" s="199"/>
    </row>
    <row r="8" spans="1:175" ht="15" hidden="1" customHeight="1" x14ac:dyDescent="0.3">
      <c r="A8" s="196"/>
      <c r="B8" s="196"/>
      <c r="C8" s="9" t="s">
        <v>546</v>
      </c>
      <c r="D8" s="9" t="s">
        <v>546</v>
      </c>
      <c r="E8" s="9" t="s">
        <v>546</v>
      </c>
      <c r="F8" s="9" t="s">
        <v>547</v>
      </c>
      <c r="G8" s="9" t="s">
        <v>547</v>
      </c>
      <c r="H8" s="9" t="s">
        <v>546</v>
      </c>
      <c r="I8" s="9" t="s">
        <v>546</v>
      </c>
      <c r="J8" s="9" t="s">
        <v>547</v>
      </c>
      <c r="K8" s="9" t="s">
        <v>547</v>
      </c>
      <c r="L8" s="9" t="s">
        <v>547</v>
      </c>
      <c r="M8" s="9" t="s">
        <v>547</v>
      </c>
      <c r="N8" s="9" t="s">
        <v>547</v>
      </c>
      <c r="O8" s="9" t="s">
        <v>547</v>
      </c>
      <c r="P8" s="9" t="s">
        <v>547</v>
      </c>
      <c r="Q8" s="9" t="s">
        <v>547</v>
      </c>
      <c r="R8" s="9" t="s">
        <v>546</v>
      </c>
      <c r="S8" s="9" t="s">
        <v>546</v>
      </c>
      <c r="T8" s="9" t="s">
        <v>547</v>
      </c>
      <c r="U8" s="9" t="s">
        <v>547</v>
      </c>
      <c r="V8" s="9" t="s">
        <v>547</v>
      </c>
      <c r="W8" s="9" t="s">
        <v>547</v>
      </c>
      <c r="X8" s="9" t="s">
        <v>546</v>
      </c>
      <c r="Y8" s="9" t="s">
        <v>546</v>
      </c>
      <c r="Z8" s="9" t="s">
        <v>547</v>
      </c>
      <c r="AA8" s="9" t="s">
        <v>546</v>
      </c>
      <c r="AB8" s="9" t="s">
        <v>546</v>
      </c>
      <c r="AC8" s="9" t="s">
        <v>546</v>
      </c>
      <c r="AD8" s="9" t="s">
        <v>546</v>
      </c>
      <c r="AE8" s="9" t="s">
        <v>547</v>
      </c>
      <c r="AF8" s="9" t="s">
        <v>547</v>
      </c>
      <c r="AG8" s="9" t="s">
        <v>547</v>
      </c>
      <c r="AH8" s="9" t="s">
        <v>546</v>
      </c>
      <c r="AI8" s="9" t="s">
        <v>546</v>
      </c>
      <c r="AJ8" s="9" t="s">
        <v>547</v>
      </c>
      <c r="AK8" s="9" t="s">
        <v>547</v>
      </c>
      <c r="AL8" s="9" t="s">
        <v>547</v>
      </c>
      <c r="AM8" s="9" t="s">
        <v>546</v>
      </c>
      <c r="AN8" s="9" t="s">
        <v>546</v>
      </c>
      <c r="AO8" s="9" t="s">
        <v>546</v>
      </c>
      <c r="AP8" s="9" t="s">
        <v>546</v>
      </c>
      <c r="AQ8" s="9" t="s">
        <v>546</v>
      </c>
      <c r="AR8" s="9" t="s">
        <v>546</v>
      </c>
      <c r="AS8" s="9" t="s">
        <v>546</v>
      </c>
      <c r="AT8" s="9" t="s">
        <v>546</v>
      </c>
      <c r="AU8" s="9" t="s">
        <v>547</v>
      </c>
      <c r="AV8" s="9" t="s">
        <v>547</v>
      </c>
      <c r="AW8" s="9" t="s">
        <v>547</v>
      </c>
      <c r="AX8" s="9" t="s">
        <v>546</v>
      </c>
      <c r="AY8" s="9" t="s">
        <v>546</v>
      </c>
      <c r="AZ8" s="9" t="s">
        <v>546</v>
      </c>
      <c r="BA8" s="9" t="s">
        <v>546</v>
      </c>
      <c r="BB8" s="9" t="s">
        <v>546</v>
      </c>
      <c r="BC8" s="9" t="s">
        <v>546</v>
      </c>
      <c r="BD8" s="9" t="s">
        <v>546</v>
      </c>
      <c r="BE8" s="9" t="s">
        <v>546</v>
      </c>
      <c r="BF8" s="9" t="s">
        <v>546</v>
      </c>
      <c r="BG8" s="9" t="s">
        <v>546</v>
      </c>
      <c r="BH8" s="9" t="s">
        <v>546</v>
      </c>
      <c r="BI8" s="9" t="s">
        <v>547</v>
      </c>
      <c r="BJ8" s="9" t="s">
        <v>547</v>
      </c>
      <c r="BK8" s="9" t="s">
        <v>547</v>
      </c>
      <c r="BL8" s="9" t="s">
        <v>547</v>
      </c>
      <c r="BM8" s="9" t="s">
        <v>547</v>
      </c>
      <c r="BN8" s="9" t="s">
        <v>547</v>
      </c>
      <c r="BO8" s="9" t="s">
        <v>546</v>
      </c>
      <c r="BP8" s="9" t="s">
        <v>547</v>
      </c>
      <c r="BQ8" s="9" t="s">
        <v>547</v>
      </c>
      <c r="BR8" s="9" t="s">
        <v>547</v>
      </c>
      <c r="BS8" s="9" t="s">
        <v>547</v>
      </c>
      <c r="BT8" s="9" t="s">
        <v>547</v>
      </c>
      <c r="BU8" s="9" t="s">
        <v>547</v>
      </c>
      <c r="BV8" s="9" t="s">
        <v>547</v>
      </c>
      <c r="BW8" s="9" t="s">
        <v>547</v>
      </c>
      <c r="BX8" s="9" t="s">
        <v>547</v>
      </c>
      <c r="BY8" s="9" t="s">
        <v>546</v>
      </c>
      <c r="BZ8" s="9" t="s">
        <v>547</v>
      </c>
      <c r="CA8" s="9" t="s">
        <v>547</v>
      </c>
      <c r="CB8" s="9" t="s">
        <v>546</v>
      </c>
      <c r="CC8" s="9" t="s">
        <v>546</v>
      </c>
      <c r="CD8" s="9" t="s">
        <v>546</v>
      </c>
      <c r="CE8" s="9" t="s">
        <v>546</v>
      </c>
      <c r="CF8" s="9" t="s">
        <v>546</v>
      </c>
      <c r="CG8" s="9" t="s">
        <v>546</v>
      </c>
      <c r="CH8" s="9" t="s">
        <v>547</v>
      </c>
      <c r="CI8" s="9" t="s">
        <v>547</v>
      </c>
      <c r="CJ8" s="9" t="s">
        <v>547</v>
      </c>
      <c r="CK8" s="9" t="s">
        <v>547</v>
      </c>
      <c r="CL8" s="9" t="s">
        <v>547</v>
      </c>
      <c r="CM8" s="9" t="s">
        <v>547</v>
      </c>
      <c r="CN8" s="9" t="s">
        <v>547</v>
      </c>
      <c r="CO8" s="9" t="s">
        <v>547</v>
      </c>
      <c r="CP8" s="9" t="s">
        <v>547</v>
      </c>
      <c r="CQ8" s="9" t="s">
        <v>547</v>
      </c>
      <c r="CR8" s="9" t="s">
        <v>547</v>
      </c>
      <c r="CS8" s="9" t="s">
        <v>547</v>
      </c>
      <c r="CT8" s="9" t="s">
        <v>547</v>
      </c>
      <c r="CU8" s="9" t="s">
        <v>548</v>
      </c>
      <c r="CV8" s="9" t="s">
        <v>549</v>
      </c>
      <c r="CW8" s="9" t="s">
        <v>548</v>
      </c>
      <c r="CX8" s="9" t="s">
        <v>549</v>
      </c>
      <c r="CY8" s="9" t="s">
        <v>548</v>
      </c>
      <c r="CZ8" s="9" t="s">
        <v>546</v>
      </c>
      <c r="DA8" s="9" t="s">
        <v>546</v>
      </c>
      <c r="DB8" s="9" t="s">
        <v>546</v>
      </c>
      <c r="DC8" s="9" t="s">
        <v>546</v>
      </c>
      <c r="DD8" s="9" t="s">
        <v>546</v>
      </c>
      <c r="DE8" s="9" t="s">
        <v>546</v>
      </c>
      <c r="DF8" s="9" t="s">
        <v>546</v>
      </c>
      <c r="DG8" s="9" t="s">
        <v>546</v>
      </c>
      <c r="DH8" s="9" t="s">
        <v>546</v>
      </c>
      <c r="DI8" s="9" t="s">
        <v>546</v>
      </c>
      <c r="DJ8" s="9" t="s">
        <v>546</v>
      </c>
      <c r="DK8" s="9" t="s">
        <v>548</v>
      </c>
      <c r="DL8" s="9" t="s">
        <v>548</v>
      </c>
      <c r="DM8" s="9" t="s">
        <v>549</v>
      </c>
      <c r="DN8" s="9" t="s">
        <v>549</v>
      </c>
      <c r="DO8" s="9" t="s">
        <v>547</v>
      </c>
      <c r="DP8" s="9" t="s">
        <v>547</v>
      </c>
      <c r="DQ8" s="9" t="s">
        <v>547</v>
      </c>
      <c r="DR8" s="9" t="s">
        <v>547</v>
      </c>
      <c r="DS8" s="9" t="s">
        <v>548</v>
      </c>
      <c r="DT8" s="9" t="s">
        <v>546</v>
      </c>
      <c r="DU8" s="9" t="s">
        <v>546</v>
      </c>
      <c r="DV8" s="9" t="s">
        <v>546</v>
      </c>
      <c r="DW8" s="9" t="s">
        <v>546</v>
      </c>
      <c r="DX8" s="9" t="s">
        <v>546</v>
      </c>
      <c r="DY8" s="9" t="s">
        <v>546</v>
      </c>
      <c r="DZ8" s="9" t="s">
        <v>546</v>
      </c>
      <c r="EA8" s="9" t="s">
        <v>546</v>
      </c>
      <c r="EB8" s="9" t="s">
        <v>546</v>
      </c>
      <c r="EC8" s="9" t="s">
        <v>549</v>
      </c>
      <c r="ED8" s="9" t="s">
        <v>549</v>
      </c>
      <c r="EE8" s="9" t="s">
        <v>548</v>
      </c>
      <c r="EF8" s="9" t="s">
        <v>549</v>
      </c>
      <c r="EG8" s="9" t="s">
        <v>549</v>
      </c>
      <c r="EH8" s="9" t="s">
        <v>549</v>
      </c>
      <c r="EI8" s="9" t="s">
        <v>549</v>
      </c>
      <c r="EJ8" s="9" t="s">
        <v>546</v>
      </c>
      <c r="EK8" s="9" t="s">
        <v>546</v>
      </c>
      <c r="EL8" s="9" t="s">
        <v>546</v>
      </c>
      <c r="EM8" s="9" t="s">
        <v>546</v>
      </c>
      <c r="EN8" s="9" t="s">
        <v>546</v>
      </c>
      <c r="EO8" s="9" t="s">
        <v>546</v>
      </c>
      <c r="EP8" s="9" t="s">
        <v>549</v>
      </c>
      <c r="EQ8" s="9" t="s">
        <v>548</v>
      </c>
      <c r="ER8" s="9" t="s">
        <v>548</v>
      </c>
      <c r="ES8" s="9" t="s">
        <v>548</v>
      </c>
      <c r="ET8" s="9" t="s">
        <v>546</v>
      </c>
      <c r="EU8" s="9" t="s">
        <v>549</v>
      </c>
      <c r="EV8" s="9" t="s">
        <v>549</v>
      </c>
      <c r="EW8" s="9" t="s">
        <v>548</v>
      </c>
      <c r="EX8" s="9" t="s">
        <v>548</v>
      </c>
      <c r="EY8" s="9" t="s">
        <v>546</v>
      </c>
      <c r="EZ8" s="9" t="s">
        <v>546</v>
      </c>
      <c r="FA8" s="9" t="s">
        <v>547</v>
      </c>
      <c r="FB8" s="9" t="s">
        <v>547</v>
      </c>
      <c r="FC8" s="9" t="s">
        <v>547</v>
      </c>
      <c r="FD8" s="9" t="s">
        <v>547</v>
      </c>
      <c r="FE8" s="9" t="s">
        <v>547</v>
      </c>
      <c r="FF8" s="9" t="s">
        <v>547</v>
      </c>
      <c r="FG8" s="9" t="s">
        <v>547</v>
      </c>
      <c r="FH8" s="9" t="s">
        <v>547</v>
      </c>
      <c r="FI8" s="196"/>
      <c r="FJ8" s="1"/>
      <c r="FK8" s="10" t="s">
        <v>546</v>
      </c>
      <c r="FL8" s="10" t="s">
        <v>546</v>
      </c>
      <c r="FM8" s="10" t="s">
        <v>546</v>
      </c>
      <c r="FN8" s="10" t="s">
        <v>546</v>
      </c>
      <c r="FO8" s="10" t="s">
        <v>547</v>
      </c>
      <c r="FP8" s="10" t="s">
        <v>547</v>
      </c>
      <c r="FQ8" s="10" t="s">
        <v>546</v>
      </c>
      <c r="FR8" s="10" t="s">
        <v>546</v>
      </c>
      <c r="FS8" s="199"/>
    </row>
    <row r="9" spans="1:175" ht="40.049999999999997" customHeight="1" x14ac:dyDescent="0.3">
      <c r="A9" s="196"/>
      <c r="B9" s="196"/>
      <c r="C9" s="11" t="s">
        <v>550</v>
      </c>
      <c r="D9" s="11" t="s">
        <v>291</v>
      </c>
      <c r="E9" s="11" t="s">
        <v>291</v>
      </c>
      <c r="F9" s="11" t="s">
        <v>291</v>
      </c>
      <c r="G9" s="11" t="s">
        <v>291</v>
      </c>
      <c r="H9" s="11" t="s">
        <v>101</v>
      </c>
      <c r="I9" s="11" t="s">
        <v>101</v>
      </c>
      <c r="J9" s="11" t="s">
        <v>129</v>
      </c>
      <c r="K9" s="11" t="s">
        <v>129</v>
      </c>
      <c r="L9" s="11" t="s">
        <v>89</v>
      </c>
      <c r="M9" s="11" t="s">
        <v>89</v>
      </c>
      <c r="N9" s="11" t="s">
        <v>89</v>
      </c>
      <c r="O9" s="11" t="s">
        <v>89</v>
      </c>
      <c r="P9" s="11" t="s">
        <v>89</v>
      </c>
      <c r="Q9" s="11" t="s">
        <v>89</v>
      </c>
      <c r="R9" s="11" t="s">
        <v>89</v>
      </c>
      <c r="S9" s="11" t="s">
        <v>89</v>
      </c>
      <c r="T9" s="11" t="s">
        <v>551</v>
      </c>
      <c r="U9" s="11" t="s">
        <v>551</v>
      </c>
      <c r="V9" s="11" t="s">
        <v>551</v>
      </c>
      <c r="W9" s="11" t="s">
        <v>551</v>
      </c>
      <c r="X9" s="11" t="s">
        <v>552</v>
      </c>
      <c r="Y9" s="11" t="s">
        <v>279</v>
      </c>
      <c r="Z9" s="11" t="s">
        <v>279</v>
      </c>
      <c r="AA9" s="11" t="s">
        <v>23</v>
      </c>
      <c r="AB9" s="11" t="s">
        <v>23</v>
      </c>
      <c r="AC9" s="11" t="s">
        <v>23</v>
      </c>
      <c r="AD9" s="11" t="s">
        <v>23</v>
      </c>
      <c r="AE9" s="11" t="s">
        <v>23</v>
      </c>
      <c r="AF9" s="11" t="s">
        <v>23</v>
      </c>
      <c r="AG9" s="11" t="s">
        <v>23</v>
      </c>
      <c r="AH9" s="11" t="s">
        <v>553</v>
      </c>
      <c r="AI9" s="11" t="s">
        <v>554</v>
      </c>
      <c r="AJ9" s="11" t="s">
        <v>365</v>
      </c>
      <c r="AK9" s="11" t="s">
        <v>555</v>
      </c>
      <c r="AL9" s="11" t="s">
        <v>555</v>
      </c>
      <c r="AM9" s="11" t="s">
        <v>299</v>
      </c>
      <c r="AN9" s="11" t="s">
        <v>299</v>
      </c>
      <c r="AO9" s="11" t="s">
        <v>556</v>
      </c>
      <c r="AP9" s="11" t="s">
        <v>557</v>
      </c>
      <c r="AQ9" s="11" t="s">
        <v>557</v>
      </c>
      <c r="AR9" s="11" t="s">
        <v>558</v>
      </c>
      <c r="AS9" s="11" t="s">
        <v>559</v>
      </c>
      <c r="AT9" s="11" t="s">
        <v>560</v>
      </c>
      <c r="AU9" s="11" t="s">
        <v>85</v>
      </c>
      <c r="AV9" s="11" t="s">
        <v>85</v>
      </c>
      <c r="AW9" s="11" t="s">
        <v>85</v>
      </c>
      <c r="AX9" s="11" t="s">
        <v>120</v>
      </c>
      <c r="AY9" s="11" t="s">
        <v>120</v>
      </c>
      <c r="AZ9" s="11" t="s">
        <v>120</v>
      </c>
      <c r="BA9" s="11" t="s">
        <v>120</v>
      </c>
      <c r="BB9" s="11" t="s">
        <v>120</v>
      </c>
      <c r="BC9" s="11" t="s">
        <v>120</v>
      </c>
      <c r="BD9" s="11" t="s">
        <v>120</v>
      </c>
      <c r="BE9" s="11" t="s">
        <v>120</v>
      </c>
      <c r="BF9" s="11" t="s">
        <v>561</v>
      </c>
      <c r="BG9" s="11" t="s">
        <v>561</v>
      </c>
      <c r="BH9" s="11" t="s">
        <v>562</v>
      </c>
      <c r="BI9" s="11" t="s">
        <v>66</v>
      </c>
      <c r="BJ9" s="11" t="s">
        <v>66</v>
      </c>
      <c r="BK9" s="11" t="s">
        <v>66</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563</v>
      </c>
      <c r="CA9" s="11" t="s">
        <v>563</v>
      </c>
      <c r="CB9" s="11" t="s">
        <v>564</v>
      </c>
      <c r="CC9" s="11" t="s">
        <v>37</v>
      </c>
      <c r="CD9" s="11" t="s">
        <v>37</v>
      </c>
      <c r="CE9" s="11" t="s">
        <v>37</v>
      </c>
      <c r="CF9" s="11" t="s">
        <v>37</v>
      </c>
      <c r="CG9" s="11" t="s">
        <v>37</v>
      </c>
      <c r="CH9" s="11" t="s">
        <v>37</v>
      </c>
      <c r="CI9" s="11" t="s">
        <v>37</v>
      </c>
      <c r="CJ9" s="11" t="s">
        <v>37</v>
      </c>
      <c r="CK9" s="11" t="s">
        <v>37</v>
      </c>
      <c r="CL9" s="11" t="s">
        <v>37</v>
      </c>
      <c r="CM9" s="11" t="s">
        <v>37</v>
      </c>
      <c r="CN9" s="11" t="s">
        <v>37</v>
      </c>
      <c r="CO9" s="11" t="s">
        <v>117</v>
      </c>
      <c r="CP9" s="11" t="s">
        <v>117</v>
      </c>
      <c r="CQ9" s="11" t="s">
        <v>117</v>
      </c>
      <c r="CR9" s="11" t="s">
        <v>117</v>
      </c>
      <c r="CS9" s="11" t="s">
        <v>125</v>
      </c>
      <c r="CT9" s="11" t="s">
        <v>125</v>
      </c>
      <c r="CU9" s="11" t="s">
        <v>565</v>
      </c>
      <c r="CV9" s="11" t="s">
        <v>566</v>
      </c>
      <c r="CW9" s="11" t="s">
        <v>567</v>
      </c>
      <c r="CX9" s="11" t="s">
        <v>330</v>
      </c>
      <c r="CY9" s="11" t="s">
        <v>568</v>
      </c>
      <c r="CZ9" s="11" t="s">
        <v>569</v>
      </c>
      <c r="DA9" s="11" t="s">
        <v>101</v>
      </c>
      <c r="DB9" s="11" t="s">
        <v>101</v>
      </c>
      <c r="DC9" s="11" t="s">
        <v>553</v>
      </c>
      <c r="DD9" s="11" t="s">
        <v>570</v>
      </c>
      <c r="DE9" s="11" t="s">
        <v>571</v>
      </c>
      <c r="DF9" s="11" t="s">
        <v>572</v>
      </c>
      <c r="DG9" s="11" t="s">
        <v>573</v>
      </c>
      <c r="DH9" s="11" t="s">
        <v>574</v>
      </c>
      <c r="DI9" s="11" t="s">
        <v>575</v>
      </c>
      <c r="DJ9" s="11" t="s">
        <v>576</v>
      </c>
      <c r="DK9" s="11" t="s">
        <v>577</v>
      </c>
      <c r="DL9" s="11" t="s">
        <v>578</v>
      </c>
      <c r="DM9" s="11" t="s">
        <v>579</v>
      </c>
      <c r="DN9" s="11" t="s">
        <v>580</v>
      </c>
      <c r="DO9" s="11" t="s">
        <v>581</v>
      </c>
      <c r="DP9" s="11" t="s">
        <v>581</v>
      </c>
      <c r="DQ9" s="11" t="s">
        <v>581</v>
      </c>
      <c r="DR9" s="11" t="s">
        <v>581</v>
      </c>
      <c r="DS9" s="11" t="s">
        <v>582</v>
      </c>
      <c r="DT9" s="11" t="s">
        <v>583</v>
      </c>
      <c r="DU9" s="11" t="s">
        <v>584</v>
      </c>
      <c r="DV9" s="11" t="s">
        <v>585</v>
      </c>
      <c r="DW9" s="11" t="s">
        <v>214</v>
      </c>
      <c r="DX9" s="11" t="s">
        <v>586</v>
      </c>
      <c r="DY9" s="11" t="s">
        <v>586</v>
      </c>
      <c r="DZ9" s="11" t="s">
        <v>586</v>
      </c>
      <c r="EA9" s="11" t="s">
        <v>586</v>
      </c>
      <c r="EB9" s="11" t="s">
        <v>587</v>
      </c>
      <c r="EC9" s="11" t="s">
        <v>588</v>
      </c>
      <c r="ED9" s="11" t="s">
        <v>588</v>
      </c>
      <c r="EE9" s="11" t="s">
        <v>73</v>
      </c>
      <c r="EF9" s="11" t="s">
        <v>73</v>
      </c>
      <c r="EG9" s="11" t="s">
        <v>73</v>
      </c>
      <c r="EH9" s="11" t="s">
        <v>73</v>
      </c>
      <c r="EI9" s="11" t="s">
        <v>73</v>
      </c>
      <c r="EJ9" s="11" t="s">
        <v>30</v>
      </c>
      <c r="EK9" s="11" t="s">
        <v>30</v>
      </c>
      <c r="EL9" s="11" t="s">
        <v>589</v>
      </c>
      <c r="EM9" s="11" t="s">
        <v>589</v>
      </c>
      <c r="EN9" s="11" t="s">
        <v>589</v>
      </c>
      <c r="EO9" s="11" t="s">
        <v>589</v>
      </c>
      <c r="EP9" s="11" t="s">
        <v>325</v>
      </c>
      <c r="EQ9" s="11" t="s">
        <v>590</v>
      </c>
      <c r="ER9" s="11" t="s">
        <v>591</v>
      </c>
      <c r="ES9" s="11" t="s">
        <v>37</v>
      </c>
      <c r="ET9" s="11" t="s">
        <v>37</v>
      </c>
      <c r="EU9" s="11" t="s">
        <v>37</v>
      </c>
      <c r="EV9" s="11" t="s">
        <v>37</v>
      </c>
      <c r="EW9" s="11" t="s">
        <v>37</v>
      </c>
      <c r="EX9" s="11" t="s">
        <v>592</v>
      </c>
      <c r="EY9" s="11" t="s">
        <v>593</v>
      </c>
      <c r="EZ9" s="11" t="s">
        <v>593</v>
      </c>
      <c r="FA9" s="11" t="s">
        <v>594</v>
      </c>
      <c r="FB9" s="11" t="s">
        <v>595</v>
      </c>
      <c r="FC9" s="11" t="s">
        <v>595</v>
      </c>
      <c r="FD9" s="11" t="s">
        <v>596</v>
      </c>
      <c r="FE9" s="11" t="s">
        <v>146</v>
      </c>
      <c r="FF9" s="11" t="s">
        <v>597</v>
      </c>
      <c r="FG9" s="11" t="s">
        <v>598</v>
      </c>
      <c r="FH9" s="11" t="s">
        <v>598</v>
      </c>
      <c r="FI9" s="196"/>
      <c r="FJ9" s="1"/>
      <c r="FK9" s="12" t="s">
        <v>599</v>
      </c>
      <c r="FL9" s="12" t="s">
        <v>600</v>
      </c>
      <c r="FM9" s="12" t="s">
        <v>601</v>
      </c>
      <c r="FN9" s="12" t="s">
        <v>602</v>
      </c>
      <c r="FO9" s="12" t="s">
        <v>603</v>
      </c>
      <c r="FP9" s="12" t="s">
        <v>604</v>
      </c>
      <c r="FQ9" s="12" t="s">
        <v>593</v>
      </c>
      <c r="FR9" s="12" t="s">
        <v>593</v>
      </c>
      <c r="FS9" s="199"/>
    </row>
    <row r="10" spans="1:175" ht="40.049999999999997" customHeight="1" x14ac:dyDescent="0.3">
      <c r="A10" s="196"/>
      <c r="B10" s="196"/>
      <c r="C10" s="9" t="s">
        <v>605</v>
      </c>
      <c r="D10" s="9" t="s">
        <v>606</v>
      </c>
      <c r="E10" s="9" t="s">
        <v>292</v>
      </c>
      <c r="F10" s="9" t="s">
        <v>607</v>
      </c>
      <c r="G10" s="9" t="s">
        <v>608</v>
      </c>
      <c r="H10" s="9" t="s">
        <v>609</v>
      </c>
      <c r="I10" s="9" t="s">
        <v>610</v>
      </c>
      <c r="J10" s="9" t="s">
        <v>611</v>
      </c>
      <c r="K10" s="9" t="s">
        <v>612</v>
      </c>
      <c r="L10" s="9" t="s">
        <v>613</v>
      </c>
      <c r="M10" s="9" t="s">
        <v>614</v>
      </c>
      <c r="N10" s="9" t="s">
        <v>615</v>
      </c>
      <c r="O10" s="9" t="s">
        <v>616</v>
      </c>
      <c r="P10" s="9" t="s">
        <v>617</v>
      </c>
      <c r="Q10" s="9" t="s">
        <v>618</v>
      </c>
      <c r="R10" s="9" t="s">
        <v>619</v>
      </c>
      <c r="S10" s="9" t="s">
        <v>620</v>
      </c>
      <c r="T10" s="9" t="s">
        <v>621</v>
      </c>
      <c r="U10" s="9" t="s">
        <v>622</v>
      </c>
      <c r="V10" s="9" t="s">
        <v>623</v>
      </c>
      <c r="W10" s="9" t="s">
        <v>624</v>
      </c>
      <c r="X10" s="9" t="s">
        <v>625</v>
      </c>
      <c r="Y10" s="9" t="s">
        <v>626</v>
      </c>
      <c r="Z10" s="9" t="s">
        <v>280</v>
      </c>
      <c r="AA10" s="9" t="s">
        <v>628</v>
      </c>
      <c r="AB10" s="9" t="s">
        <v>24</v>
      </c>
      <c r="AC10" s="9" t="s">
        <v>629</v>
      </c>
      <c r="AD10" s="9" t="s">
        <v>263</v>
      </c>
      <c r="AE10" s="9" t="s">
        <v>630</v>
      </c>
      <c r="AF10" s="9" t="s">
        <v>631</v>
      </c>
      <c r="AG10" s="9" t="s">
        <v>632</v>
      </c>
      <c r="AH10" s="9" t="s">
        <v>633</v>
      </c>
      <c r="AI10" s="9" t="s">
        <v>634</v>
      </c>
      <c r="AJ10" s="9" t="s">
        <v>366</v>
      </c>
      <c r="AK10" s="9" t="s">
        <v>635</v>
      </c>
      <c r="AL10" s="9" t="s">
        <v>636</v>
      </c>
      <c r="AM10" s="9" t="s">
        <v>637</v>
      </c>
      <c r="AN10" s="9" t="s">
        <v>638</v>
      </c>
      <c r="AO10" s="9" t="s">
        <v>556</v>
      </c>
      <c r="AP10" s="9" t="s">
        <v>639</v>
      </c>
      <c r="AQ10" s="9" t="s">
        <v>640</v>
      </c>
      <c r="AR10" s="9" t="s">
        <v>641</v>
      </c>
      <c r="AS10" s="9" t="s">
        <v>642</v>
      </c>
      <c r="AT10" s="9" t="s">
        <v>643</v>
      </c>
      <c r="AU10" s="9" t="s">
        <v>644</v>
      </c>
      <c r="AV10" s="9" t="s">
        <v>645</v>
      </c>
      <c r="AW10" s="9" t="s">
        <v>646</v>
      </c>
      <c r="AX10" s="9" t="s">
        <v>483</v>
      </c>
      <c r="AY10" s="9" t="s">
        <v>647</v>
      </c>
      <c r="AZ10" s="9" t="s">
        <v>648</v>
      </c>
      <c r="BA10" s="9" t="s">
        <v>475</v>
      </c>
      <c r="BB10" s="9" t="s">
        <v>649</v>
      </c>
      <c r="BC10" s="9" t="s">
        <v>650</v>
      </c>
      <c r="BD10" s="9" t="s">
        <v>651</v>
      </c>
      <c r="BE10" s="9" t="s">
        <v>472</v>
      </c>
      <c r="BF10" s="9" t="s">
        <v>652</v>
      </c>
      <c r="BG10" s="9" t="s">
        <v>653</v>
      </c>
      <c r="BH10" s="9" t="s">
        <v>654</v>
      </c>
      <c r="BI10" s="9" t="s">
        <v>655</v>
      </c>
      <c r="BJ10" s="9" t="s">
        <v>656</v>
      </c>
      <c r="BK10" s="9" t="s">
        <v>657</v>
      </c>
      <c r="BL10" s="9" t="s">
        <v>658</v>
      </c>
      <c r="BM10" s="9" t="s">
        <v>659</v>
      </c>
      <c r="BN10" s="9" t="s">
        <v>660</v>
      </c>
      <c r="BO10" s="9" t="s">
        <v>323</v>
      </c>
      <c r="BP10" s="9" t="s">
        <v>661</v>
      </c>
      <c r="BQ10" s="9" t="s">
        <v>662</v>
      </c>
      <c r="BR10" s="9" t="s">
        <v>663</v>
      </c>
      <c r="BS10" s="9" t="s">
        <v>664</v>
      </c>
      <c r="BT10" s="9" t="s">
        <v>665</v>
      </c>
      <c r="BU10" s="9" t="s">
        <v>666</v>
      </c>
      <c r="BV10" s="9" t="s">
        <v>667</v>
      </c>
      <c r="BW10" s="9" t="s">
        <v>668</v>
      </c>
      <c r="BX10" s="9" t="s">
        <v>669</v>
      </c>
      <c r="BY10" s="9" t="s">
        <v>319</v>
      </c>
      <c r="BZ10" s="9" t="s">
        <v>670</v>
      </c>
      <c r="CA10" s="9" t="s">
        <v>671</v>
      </c>
      <c r="CB10" s="9" t="s">
        <v>672</v>
      </c>
      <c r="CC10" s="9" t="s">
        <v>38</v>
      </c>
      <c r="CD10" s="9" t="s">
        <v>673</v>
      </c>
      <c r="CE10" s="9" t="s">
        <v>674</v>
      </c>
      <c r="CF10" s="9" t="s">
        <v>675</v>
      </c>
      <c r="CG10" s="9" t="s">
        <v>676</v>
      </c>
      <c r="CH10" s="9" t="s">
        <v>677</v>
      </c>
      <c r="CI10" s="9" t="s">
        <v>678</v>
      </c>
      <c r="CJ10" s="9" t="s">
        <v>679</v>
      </c>
      <c r="CK10" s="9" t="s">
        <v>680</v>
      </c>
      <c r="CL10" s="9" t="s">
        <v>681</v>
      </c>
      <c r="CM10" s="9" t="s">
        <v>682</v>
      </c>
      <c r="CN10" s="9" t="s">
        <v>683</v>
      </c>
      <c r="CO10" s="9" t="s">
        <v>684</v>
      </c>
      <c r="CP10" s="9" t="s">
        <v>685</v>
      </c>
      <c r="CQ10" s="9" t="s">
        <v>686</v>
      </c>
      <c r="CR10" s="9" t="s">
        <v>687</v>
      </c>
      <c r="CS10" s="9" t="s">
        <v>688</v>
      </c>
      <c r="CT10" s="9" t="s">
        <v>689</v>
      </c>
      <c r="CU10" s="9" t="s">
        <v>690</v>
      </c>
      <c r="CV10" s="9" t="s">
        <v>691</v>
      </c>
      <c r="CW10" s="9" t="s">
        <v>692</v>
      </c>
      <c r="CX10" s="9" t="s">
        <v>693</v>
      </c>
      <c r="CY10" s="9" t="s">
        <v>694</v>
      </c>
      <c r="CZ10" s="9" t="s">
        <v>695</v>
      </c>
      <c r="DA10" s="9" t="s">
        <v>696</v>
      </c>
      <c r="DB10" s="9" t="s">
        <v>697</v>
      </c>
      <c r="DC10" s="9" t="s">
        <v>698</v>
      </c>
      <c r="DD10" s="9" t="s">
        <v>699</v>
      </c>
      <c r="DE10" s="9" t="s">
        <v>700</v>
      </c>
      <c r="DF10" s="9" t="s">
        <v>701</v>
      </c>
      <c r="DG10" s="9" t="s">
        <v>702</v>
      </c>
      <c r="DH10" s="9" t="s">
        <v>703</v>
      </c>
      <c r="DI10" s="9" t="s">
        <v>704</v>
      </c>
      <c r="DJ10" s="9" t="s">
        <v>705</v>
      </c>
      <c r="DK10" s="9" t="s">
        <v>706</v>
      </c>
      <c r="DL10" s="9" t="s">
        <v>707</v>
      </c>
      <c r="DM10" s="9" t="s">
        <v>708</v>
      </c>
      <c r="DN10" s="9" t="s">
        <v>709</v>
      </c>
      <c r="DO10" s="9" t="s">
        <v>400</v>
      </c>
      <c r="DP10" s="9" t="s">
        <v>710</v>
      </c>
      <c r="DQ10" s="9" t="s">
        <v>711</v>
      </c>
      <c r="DR10" s="9" t="s">
        <v>712</v>
      </c>
      <c r="DS10" s="9" t="s">
        <v>713</v>
      </c>
      <c r="DT10" s="9" t="s">
        <v>714</v>
      </c>
      <c r="DU10" s="9" t="s">
        <v>715</v>
      </c>
      <c r="DV10" s="9" t="s">
        <v>716</v>
      </c>
      <c r="DW10" s="9" t="s">
        <v>215</v>
      </c>
      <c r="DX10" s="9" t="s">
        <v>717</v>
      </c>
      <c r="DY10" s="9" t="s">
        <v>718</v>
      </c>
      <c r="DZ10" s="9" t="s">
        <v>719</v>
      </c>
      <c r="EA10" s="9" t="s">
        <v>720</v>
      </c>
      <c r="EB10" s="9" t="s">
        <v>296</v>
      </c>
      <c r="EC10" s="9" t="s">
        <v>721</v>
      </c>
      <c r="ED10" s="9" t="s">
        <v>722</v>
      </c>
      <c r="EE10" s="9" t="s">
        <v>312</v>
      </c>
      <c r="EF10" s="9" t="s">
        <v>723</v>
      </c>
      <c r="EG10" s="9" t="s">
        <v>724</v>
      </c>
      <c r="EH10" s="9" t="s">
        <v>725</v>
      </c>
      <c r="EI10" s="9" t="s">
        <v>726</v>
      </c>
      <c r="EJ10" s="9" t="s">
        <v>727</v>
      </c>
      <c r="EK10" s="9" t="s">
        <v>728</v>
      </c>
      <c r="EL10" s="9" t="s">
        <v>729</v>
      </c>
      <c r="EM10" s="9" t="s">
        <v>730</v>
      </c>
      <c r="EN10" s="9" t="s">
        <v>731</v>
      </c>
      <c r="EO10" s="9" t="s">
        <v>732</v>
      </c>
      <c r="EP10" s="9" t="s">
        <v>733</v>
      </c>
      <c r="EQ10" s="9" t="s">
        <v>734</v>
      </c>
      <c r="ER10" s="9" t="s">
        <v>735</v>
      </c>
      <c r="ES10" s="9" t="s">
        <v>736</v>
      </c>
      <c r="ET10" s="9" t="s">
        <v>737</v>
      </c>
      <c r="EU10" s="9" t="s">
        <v>738</v>
      </c>
      <c r="EV10" s="9" t="s">
        <v>394</v>
      </c>
      <c r="EW10" s="9" t="s">
        <v>739</v>
      </c>
      <c r="EX10" s="9" t="s">
        <v>740</v>
      </c>
      <c r="EY10" s="9" t="s">
        <v>741</v>
      </c>
      <c r="EZ10" s="9" t="s">
        <v>469</v>
      </c>
      <c r="FA10" s="9" t="s">
        <v>742</v>
      </c>
      <c r="FB10" s="9" t="s">
        <v>743</v>
      </c>
      <c r="FC10" s="9" t="s">
        <v>744</v>
      </c>
      <c r="FD10" s="9" t="s">
        <v>745</v>
      </c>
      <c r="FE10" s="9" t="s">
        <v>746</v>
      </c>
      <c r="FF10" s="9" t="s">
        <v>747</v>
      </c>
      <c r="FG10" s="9" t="s">
        <v>748</v>
      </c>
      <c r="FH10" s="9" t="s">
        <v>749</v>
      </c>
      <c r="FI10" s="196" t="s">
        <v>809</v>
      </c>
      <c r="FJ10" s="1"/>
      <c r="FK10" s="10" t="s">
        <v>751</v>
      </c>
      <c r="FL10" s="10" t="s">
        <v>752</v>
      </c>
      <c r="FM10" s="10" t="s">
        <v>753</v>
      </c>
      <c r="FN10" s="10" t="s">
        <v>754</v>
      </c>
      <c r="FO10" s="10" t="s">
        <v>755</v>
      </c>
      <c r="FP10" s="10" t="s">
        <v>756</v>
      </c>
      <c r="FQ10" s="10" t="s">
        <v>757</v>
      </c>
      <c r="FR10" s="10" t="s">
        <v>758</v>
      </c>
      <c r="FS10" s="199" t="s">
        <v>809</v>
      </c>
    </row>
    <row r="11" spans="1:175" ht="24" customHeight="1" x14ac:dyDescent="0.3">
      <c r="A11" s="13" t="s">
        <v>56</v>
      </c>
      <c r="B11" s="13" t="s">
        <v>759</v>
      </c>
      <c r="C11" s="14">
        <v>-2.5</v>
      </c>
      <c r="D11" s="14">
        <v>6.8</v>
      </c>
      <c r="E11" s="14">
        <v>13.6</v>
      </c>
      <c r="F11" s="14"/>
      <c r="G11" s="14"/>
      <c r="H11" s="14">
        <v>-16.3</v>
      </c>
      <c r="I11" s="14">
        <v>-17.5</v>
      </c>
      <c r="J11" s="14"/>
      <c r="K11" s="14"/>
      <c r="L11" s="14">
        <v>-31.9</v>
      </c>
      <c r="M11" s="14">
        <v>-18.7</v>
      </c>
      <c r="N11" s="14">
        <v>9.4</v>
      </c>
      <c r="O11" s="14">
        <v>29.9</v>
      </c>
      <c r="P11" s="14">
        <v>18.5</v>
      </c>
      <c r="Q11" s="14">
        <v>-4.5</v>
      </c>
      <c r="R11" s="14">
        <v>49.1</v>
      </c>
      <c r="S11" s="14">
        <v>0.2</v>
      </c>
      <c r="T11" s="14"/>
      <c r="U11" s="14"/>
      <c r="V11" s="14"/>
      <c r="W11" s="14"/>
      <c r="X11" s="14">
        <v>9.1999999999999993</v>
      </c>
      <c r="Y11" s="14">
        <v>1.3</v>
      </c>
      <c r="Z11" s="14">
        <v>0</v>
      </c>
      <c r="AA11" s="14">
        <v>-3.4</v>
      </c>
      <c r="AB11" s="14">
        <v>4.2</v>
      </c>
      <c r="AC11" s="14">
        <v>14.9</v>
      </c>
      <c r="AD11" s="14"/>
      <c r="AE11" s="14"/>
      <c r="AF11" s="14"/>
      <c r="AG11" s="14">
        <v>0</v>
      </c>
      <c r="AH11" s="14">
        <v>1</v>
      </c>
      <c r="AI11" s="14">
        <v>-2.8</v>
      </c>
      <c r="AJ11" s="14"/>
      <c r="AK11" s="14"/>
      <c r="AL11" s="14"/>
      <c r="AM11" s="14"/>
      <c r="AN11" s="14">
        <v>-25.4</v>
      </c>
      <c r="AO11" s="14">
        <v>2.6</v>
      </c>
      <c r="AP11" s="14">
        <v>14.9</v>
      </c>
      <c r="AQ11" s="14">
        <v>8.3000000000000007</v>
      </c>
      <c r="AR11" s="14">
        <v>0.9</v>
      </c>
      <c r="AS11" s="14">
        <v>2.7</v>
      </c>
      <c r="AT11" s="14">
        <v>0.8</v>
      </c>
      <c r="AU11" s="14">
        <v>3.1</v>
      </c>
      <c r="AV11" s="14">
        <v>-23.7</v>
      </c>
      <c r="AW11" s="14">
        <v>-48.6</v>
      </c>
      <c r="AX11" s="14">
        <v>0.1</v>
      </c>
      <c r="AY11" s="14">
        <v>-0.6</v>
      </c>
      <c r="AZ11" s="14">
        <v>0.3</v>
      </c>
      <c r="BA11" s="14">
        <v>-1</v>
      </c>
      <c r="BB11" s="14">
        <v>1.1000000000000001</v>
      </c>
      <c r="BC11" s="14">
        <v>1</v>
      </c>
      <c r="BD11" s="14">
        <v>0</v>
      </c>
      <c r="BE11" s="14">
        <v>-6.7</v>
      </c>
      <c r="BF11" s="14"/>
      <c r="BG11" s="14"/>
      <c r="BH11" s="14">
        <v>-5</v>
      </c>
      <c r="BI11" s="14"/>
      <c r="BJ11" s="14"/>
      <c r="BK11" s="14"/>
      <c r="BL11" s="14"/>
      <c r="BM11" s="14"/>
      <c r="BN11" s="14"/>
      <c r="BO11" s="14">
        <v>-7.7</v>
      </c>
      <c r="BP11" s="14">
        <v>-37.9</v>
      </c>
      <c r="BQ11" s="14">
        <v>-39.299999999999997</v>
      </c>
      <c r="BR11" s="14"/>
      <c r="BS11" s="14">
        <v>-1.4</v>
      </c>
      <c r="BT11" s="14"/>
      <c r="BU11" s="14"/>
      <c r="BV11" s="14"/>
      <c r="BW11" s="14"/>
      <c r="BX11" s="14"/>
      <c r="BY11" s="14">
        <v>0</v>
      </c>
      <c r="BZ11" s="14"/>
      <c r="CA11" s="14"/>
      <c r="CB11" s="14">
        <v>-0.4</v>
      </c>
      <c r="CC11" s="14">
        <v>29.7</v>
      </c>
      <c r="CD11" s="14">
        <v>14.3</v>
      </c>
      <c r="CE11" s="14">
        <v>8.1999999999999993</v>
      </c>
      <c r="CF11" s="14">
        <v>6.3</v>
      </c>
      <c r="CG11" s="14">
        <v>1.8</v>
      </c>
      <c r="CH11" s="14">
        <v>0</v>
      </c>
      <c r="CI11" s="14"/>
      <c r="CJ11" s="14"/>
      <c r="CK11" s="14">
        <v>8.6999999999999993</v>
      </c>
      <c r="CL11" s="14">
        <v>10.6</v>
      </c>
      <c r="CM11" s="14">
        <v>-44.3</v>
      </c>
      <c r="CN11" s="14">
        <v>0</v>
      </c>
      <c r="CO11" s="14"/>
      <c r="CP11" s="14"/>
      <c r="CQ11" s="14"/>
      <c r="CR11" s="14"/>
      <c r="CS11" s="14">
        <v>0</v>
      </c>
      <c r="CT11" s="14">
        <v>0</v>
      </c>
      <c r="CU11" s="14"/>
      <c r="CV11" s="14">
        <v>-3.7</v>
      </c>
      <c r="CW11" s="14">
        <v>0</v>
      </c>
      <c r="CX11" s="14"/>
      <c r="CY11" s="14"/>
      <c r="CZ11" s="14">
        <v>0.9</v>
      </c>
      <c r="DA11" s="14">
        <v>0</v>
      </c>
      <c r="DB11" s="14">
        <v>-0.7</v>
      </c>
      <c r="DC11" s="14"/>
      <c r="DD11" s="14">
        <v>0.1</v>
      </c>
      <c r="DE11" s="14">
        <v>0.5</v>
      </c>
      <c r="DF11" s="14">
        <v>0.7</v>
      </c>
      <c r="DG11" s="14">
        <v>-2.8</v>
      </c>
      <c r="DH11" s="14">
        <v>1.2</v>
      </c>
      <c r="DI11" s="14">
        <v>0.5</v>
      </c>
      <c r="DJ11" s="14"/>
      <c r="DK11" s="14">
        <v>0</v>
      </c>
      <c r="DL11" s="14">
        <v>0</v>
      </c>
      <c r="DM11" s="14">
        <v>-0.1</v>
      </c>
      <c r="DN11" s="14">
        <v>6.5</v>
      </c>
      <c r="DO11" s="14">
        <v>1.8</v>
      </c>
      <c r="DP11" s="14">
        <v>0.7</v>
      </c>
      <c r="DQ11" s="14">
        <v>0.4</v>
      </c>
      <c r="DR11" s="14">
        <v>1.1000000000000001</v>
      </c>
      <c r="DS11" s="14">
        <v>0</v>
      </c>
      <c r="DT11" s="14">
        <v>-0.1</v>
      </c>
      <c r="DU11" s="14">
        <v>0.3</v>
      </c>
      <c r="DV11" s="14">
        <v>0</v>
      </c>
      <c r="DW11" s="14"/>
      <c r="DX11" s="14">
        <v>-3.1</v>
      </c>
      <c r="DY11" s="14">
        <v>0.5</v>
      </c>
      <c r="DZ11" s="14">
        <v>0.4</v>
      </c>
      <c r="EA11" s="14">
        <v>0.3</v>
      </c>
      <c r="EB11" s="14">
        <v>1</v>
      </c>
      <c r="EC11" s="14">
        <v>0.8</v>
      </c>
      <c r="ED11" s="14">
        <v>4</v>
      </c>
      <c r="EE11" s="14"/>
      <c r="EF11" s="14">
        <v>-4.2</v>
      </c>
      <c r="EG11" s="14">
        <v>-8.3000000000000007</v>
      </c>
      <c r="EH11" s="14"/>
      <c r="EI11" s="14"/>
      <c r="EJ11" s="14">
        <v>0</v>
      </c>
      <c r="EK11" s="14">
        <v>-0.2</v>
      </c>
      <c r="EL11" s="14">
        <v>1.6</v>
      </c>
      <c r="EM11" s="14">
        <v>0.2</v>
      </c>
      <c r="EN11" s="14">
        <v>0.2</v>
      </c>
      <c r="EO11" s="14">
        <v>0.2</v>
      </c>
      <c r="EP11" s="14"/>
      <c r="EQ11" s="14">
        <v>0</v>
      </c>
      <c r="ER11" s="14">
        <v>0</v>
      </c>
      <c r="ES11" s="14">
        <v>0</v>
      </c>
      <c r="ET11" s="14">
        <v>-0.2</v>
      </c>
      <c r="EU11" s="14">
        <v>4.9000000000000004</v>
      </c>
      <c r="EV11" s="14">
        <v>1.5</v>
      </c>
      <c r="EW11" s="14">
        <v>0</v>
      </c>
      <c r="EX11" s="14">
        <v>0</v>
      </c>
      <c r="EY11" s="14">
        <v>0.4</v>
      </c>
      <c r="EZ11" s="14">
        <v>1.2</v>
      </c>
      <c r="FA11" s="14">
        <v>2.5</v>
      </c>
      <c r="FB11" s="14">
        <v>10.199999999999999</v>
      </c>
      <c r="FC11" s="14">
        <v>4.4000000000000004</v>
      </c>
      <c r="FD11" s="14">
        <v>2.5</v>
      </c>
      <c r="FE11" s="14"/>
      <c r="FF11" s="14">
        <v>2.2999999999999998</v>
      </c>
      <c r="FG11" s="14"/>
      <c r="FH11" s="14"/>
      <c r="FI11" s="14">
        <v>-35.700000000000003</v>
      </c>
      <c r="FJ11" s="15"/>
      <c r="FK11" s="14"/>
      <c r="FL11" s="14"/>
      <c r="FM11" s="14">
        <v>0</v>
      </c>
      <c r="FN11" s="14">
        <v>1.4</v>
      </c>
      <c r="FO11" s="14"/>
      <c r="FP11" s="14"/>
      <c r="FQ11" s="14">
        <v>-0.3</v>
      </c>
      <c r="FR11" s="14">
        <v>0.2</v>
      </c>
      <c r="FS11" s="14">
        <v>1.3</v>
      </c>
    </row>
    <row r="12" spans="1:175" ht="24" customHeight="1" x14ac:dyDescent="0.3">
      <c r="A12" s="16" t="s">
        <v>56</v>
      </c>
      <c r="B12" s="16" t="s">
        <v>760</v>
      </c>
      <c r="C12" s="17">
        <v>-2.7</v>
      </c>
      <c r="D12" s="17">
        <v>0.8</v>
      </c>
      <c r="E12" s="17">
        <v>15.2</v>
      </c>
      <c r="F12" s="17"/>
      <c r="G12" s="17"/>
      <c r="H12" s="17">
        <v>-16.600000000000001</v>
      </c>
      <c r="I12" s="17">
        <v>-19.100000000000001</v>
      </c>
      <c r="J12" s="17"/>
      <c r="K12" s="17"/>
      <c r="L12" s="17">
        <v>-33.4</v>
      </c>
      <c r="M12" s="17">
        <v>-27.4</v>
      </c>
      <c r="N12" s="17">
        <v>0.1</v>
      </c>
      <c r="O12" s="17">
        <v>26.7</v>
      </c>
      <c r="P12" s="17">
        <v>19.2</v>
      </c>
      <c r="Q12" s="17">
        <v>-4.2</v>
      </c>
      <c r="R12" s="17">
        <v>51.1</v>
      </c>
      <c r="S12" s="17">
        <v>0</v>
      </c>
      <c r="T12" s="17"/>
      <c r="U12" s="17"/>
      <c r="V12" s="17"/>
      <c r="W12" s="17"/>
      <c r="X12" s="17">
        <v>9.9</v>
      </c>
      <c r="Y12" s="17">
        <v>1.1000000000000001</v>
      </c>
      <c r="Z12" s="17">
        <v>0</v>
      </c>
      <c r="AA12" s="17">
        <v>-3.4</v>
      </c>
      <c r="AB12" s="17">
        <v>3.9</v>
      </c>
      <c r="AC12" s="17">
        <v>14.6</v>
      </c>
      <c r="AD12" s="17"/>
      <c r="AE12" s="17"/>
      <c r="AF12" s="17"/>
      <c r="AG12" s="17">
        <v>0</v>
      </c>
      <c r="AH12" s="17">
        <v>-0.5</v>
      </c>
      <c r="AI12" s="17">
        <v>-5</v>
      </c>
      <c r="AJ12" s="17"/>
      <c r="AK12" s="17"/>
      <c r="AL12" s="17"/>
      <c r="AM12" s="17"/>
      <c r="AN12" s="17">
        <v>-26.3</v>
      </c>
      <c r="AO12" s="17">
        <v>2.4</v>
      </c>
      <c r="AP12" s="17">
        <v>12.2</v>
      </c>
      <c r="AQ12" s="17">
        <v>2.9</v>
      </c>
      <c r="AR12" s="17">
        <v>0.3</v>
      </c>
      <c r="AS12" s="17">
        <v>2.7</v>
      </c>
      <c r="AT12" s="17">
        <v>0.7</v>
      </c>
      <c r="AU12" s="17">
        <v>0.7</v>
      </c>
      <c r="AV12" s="17">
        <v>-23.7</v>
      </c>
      <c r="AW12" s="17">
        <v>-48.2</v>
      </c>
      <c r="AX12" s="17">
        <v>-2.2999999999999998</v>
      </c>
      <c r="AY12" s="17">
        <v>-0.6</v>
      </c>
      <c r="AZ12" s="17">
        <v>0.2</v>
      </c>
      <c r="BA12" s="17">
        <v>-4</v>
      </c>
      <c r="BB12" s="17">
        <v>-0.1</v>
      </c>
      <c r="BC12" s="17">
        <v>0.9</v>
      </c>
      <c r="BD12" s="17">
        <v>0</v>
      </c>
      <c r="BE12" s="17">
        <v>-9.8000000000000007</v>
      </c>
      <c r="BF12" s="17"/>
      <c r="BG12" s="17"/>
      <c r="BH12" s="17">
        <v>-5</v>
      </c>
      <c r="BI12" s="17"/>
      <c r="BJ12" s="17"/>
      <c r="BK12" s="17"/>
      <c r="BL12" s="17"/>
      <c r="BM12" s="17"/>
      <c r="BN12" s="17"/>
      <c r="BO12" s="17">
        <v>-7.4</v>
      </c>
      <c r="BP12" s="17">
        <v>-37.200000000000003</v>
      </c>
      <c r="BQ12" s="17">
        <v>-38.6</v>
      </c>
      <c r="BR12" s="17"/>
      <c r="BS12" s="17">
        <v>-3.1</v>
      </c>
      <c r="BT12" s="17"/>
      <c r="BU12" s="17"/>
      <c r="BV12" s="17"/>
      <c r="BW12" s="17"/>
      <c r="BX12" s="17"/>
      <c r="BY12" s="17">
        <v>0</v>
      </c>
      <c r="BZ12" s="17"/>
      <c r="CA12" s="17"/>
      <c r="CB12" s="17">
        <v>-0.4</v>
      </c>
      <c r="CC12" s="17">
        <v>20.7</v>
      </c>
      <c r="CD12" s="17">
        <v>15.1</v>
      </c>
      <c r="CE12" s="17">
        <v>9</v>
      </c>
      <c r="CF12" s="17">
        <v>6.3</v>
      </c>
      <c r="CG12" s="17">
        <v>1.9</v>
      </c>
      <c r="CH12" s="17">
        <v>0</v>
      </c>
      <c r="CI12" s="17"/>
      <c r="CJ12" s="17"/>
      <c r="CK12" s="17">
        <v>8.8000000000000007</v>
      </c>
      <c r="CL12" s="17">
        <v>10.5</v>
      </c>
      <c r="CM12" s="17">
        <v>-44.1</v>
      </c>
      <c r="CN12" s="17">
        <v>0</v>
      </c>
      <c r="CO12" s="17"/>
      <c r="CP12" s="17"/>
      <c r="CQ12" s="17"/>
      <c r="CR12" s="17"/>
      <c r="CS12" s="17">
        <v>0</v>
      </c>
      <c r="CT12" s="17">
        <v>0</v>
      </c>
      <c r="CU12" s="17"/>
      <c r="CV12" s="17">
        <v>-3.5</v>
      </c>
      <c r="CW12" s="17">
        <v>0</v>
      </c>
      <c r="CX12" s="17"/>
      <c r="CY12" s="17"/>
      <c r="CZ12" s="17">
        <v>0.9</v>
      </c>
      <c r="DA12" s="17">
        <v>0</v>
      </c>
      <c r="DB12" s="17">
        <v>-0.8</v>
      </c>
      <c r="DC12" s="17"/>
      <c r="DD12" s="17">
        <v>0.2</v>
      </c>
      <c r="DE12" s="17">
        <v>0.5</v>
      </c>
      <c r="DF12" s="17">
        <v>0.7</v>
      </c>
      <c r="DG12" s="17">
        <v>-2</v>
      </c>
      <c r="DH12" s="17">
        <v>1.2</v>
      </c>
      <c r="DI12" s="17">
        <v>0.5</v>
      </c>
      <c r="DJ12" s="17"/>
      <c r="DK12" s="17">
        <v>0</v>
      </c>
      <c r="DL12" s="17">
        <v>0</v>
      </c>
      <c r="DM12" s="17">
        <v>-0.1</v>
      </c>
      <c r="DN12" s="17">
        <v>6.4</v>
      </c>
      <c r="DO12" s="17">
        <v>1.8</v>
      </c>
      <c r="DP12" s="17">
        <v>0.7</v>
      </c>
      <c r="DQ12" s="17">
        <v>0.4</v>
      </c>
      <c r="DR12" s="17">
        <v>1.1000000000000001</v>
      </c>
      <c r="DS12" s="17">
        <v>0</v>
      </c>
      <c r="DT12" s="17">
        <v>0</v>
      </c>
      <c r="DU12" s="17">
        <v>0.2</v>
      </c>
      <c r="DV12" s="17">
        <v>0</v>
      </c>
      <c r="DW12" s="17"/>
      <c r="DX12" s="17">
        <v>-3.1</v>
      </c>
      <c r="DY12" s="17">
        <v>0.4</v>
      </c>
      <c r="DZ12" s="17">
        <v>0.4</v>
      </c>
      <c r="EA12" s="17">
        <v>0.3</v>
      </c>
      <c r="EB12" s="17">
        <v>0.9</v>
      </c>
      <c r="EC12" s="17">
        <v>0.8</v>
      </c>
      <c r="ED12" s="17">
        <v>4</v>
      </c>
      <c r="EE12" s="17"/>
      <c r="EF12" s="17">
        <v>-5.5</v>
      </c>
      <c r="EG12" s="17">
        <v>-8.5</v>
      </c>
      <c r="EH12" s="17"/>
      <c r="EI12" s="17"/>
      <c r="EJ12" s="17">
        <v>0</v>
      </c>
      <c r="EK12" s="17">
        <v>-0.2</v>
      </c>
      <c r="EL12" s="17">
        <v>1.6</v>
      </c>
      <c r="EM12" s="17">
        <v>0.2</v>
      </c>
      <c r="EN12" s="17">
        <v>0.2</v>
      </c>
      <c r="EO12" s="17">
        <v>0.2</v>
      </c>
      <c r="EP12" s="17"/>
      <c r="EQ12" s="17">
        <v>0</v>
      </c>
      <c r="ER12" s="17">
        <v>0</v>
      </c>
      <c r="ES12" s="17">
        <v>0</v>
      </c>
      <c r="ET12" s="17">
        <v>-0.2</v>
      </c>
      <c r="EU12" s="17">
        <v>4.7</v>
      </c>
      <c r="EV12" s="17">
        <v>2.9</v>
      </c>
      <c r="EW12" s="17">
        <v>0</v>
      </c>
      <c r="EX12" s="17">
        <v>0</v>
      </c>
      <c r="EY12" s="17">
        <v>0.4</v>
      </c>
      <c r="EZ12" s="17">
        <v>1</v>
      </c>
      <c r="FA12" s="17">
        <v>2.6</v>
      </c>
      <c r="FB12" s="17">
        <v>10.1</v>
      </c>
      <c r="FC12" s="17">
        <v>4.4000000000000004</v>
      </c>
      <c r="FD12" s="17">
        <v>2.1</v>
      </c>
      <c r="FE12" s="17"/>
      <c r="FF12" s="17">
        <v>2.2999999999999998</v>
      </c>
      <c r="FG12" s="17"/>
      <c r="FH12" s="17"/>
      <c r="FI12" s="17">
        <v>-95</v>
      </c>
      <c r="FJ12" s="15"/>
      <c r="FK12" s="17"/>
      <c r="FL12" s="17"/>
      <c r="FM12" s="17">
        <v>0</v>
      </c>
      <c r="FN12" s="17">
        <v>1.4</v>
      </c>
      <c r="FO12" s="17"/>
      <c r="FP12" s="17"/>
      <c r="FQ12" s="17">
        <v>-0.3</v>
      </c>
      <c r="FR12" s="17">
        <v>0.3</v>
      </c>
      <c r="FS12" s="17">
        <v>1.4</v>
      </c>
    </row>
    <row r="13" spans="1:175" ht="24" customHeight="1" x14ac:dyDescent="0.3">
      <c r="A13" s="16" t="s">
        <v>56</v>
      </c>
      <c r="B13" s="16" t="s">
        <v>761</v>
      </c>
      <c r="C13" s="17">
        <v>-4.5</v>
      </c>
      <c r="D13" s="17">
        <v>12.3</v>
      </c>
      <c r="E13" s="17">
        <v>19.600000000000001</v>
      </c>
      <c r="F13" s="17"/>
      <c r="G13" s="17"/>
      <c r="H13" s="17">
        <v>-16.600000000000001</v>
      </c>
      <c r="I13" s="17">
        <v>-4.9000000000000004</v>
      </c>
      <c r="J13" s="17"/>
      <c r="K13" s="17"/>
      <c r="L13" s="17">
        <v>-33.700000000000003</v>
      </c>
      <c r="M13" s="17">
        <v>-24.8</v>
      </c>
      <c r="N13" s="17">
        <v>3.7</v>
      </c>
      <c r="O13" s="17">
        <v>25.3</v>
      </c>
      <c r="P13" s="17">
        <v>23.5</v>
      </c>
      <c r="Q13" s="17">
        <v>-3</v>
      </c>
      <c r="R13" s="17">
        <v>37.6</v>
      </c>
      <c r="S13" s="17">
        <v>0.1</v>
      </c>
      <c r="T13" s="17"/>
      <c r="U13" s="17"/>
      <c r="V13" s="17"/>
      <c r="W13" s="17"/>
      <c r="X13" s="17">
        <v>11.1</v>
      </c>
      <c r="Y13" s="17">
        <v>0.7</v>
      </c>
      <c r="Z13" s="17">
        <v>0</v>
      </c>
      <c r="AA13" s="17">
        <v>-3.4</v>
      </c>
      <c r="AB13" s="17">
        <v>3.6</v>
      </c>
      <c r="AC13" s="17">
        <v>13.7</v>
      </c>
      <c r="AD13" s="17"/>
      <c r="AE13" s="17"/>
      <c r="AF13" s="17"/>
      <c r="AG13" s="17">
        <v>0</v>
      </c>
      <c r="AH13" s="17">
        <v>-0.1</v>
      </c>
      <c r="AI13" s="17">
        <v>-5.0999999999999996</v>
      </c>
      <c r="AJ13" s="17"/>
      <c r="AK13" s="17"/>
      <c r="AL13" s="17"/>
      <c r="AM13" s="17"/>
      <c r="AN13" s="17">
        <v>-26.5</v>
      </c>
      <c r="AO13" s="17">
        <v>2.2999999999999998</v>
      </c>
      <c r="AP13" s="17">
        <v>12.1</v>
      </c>
      <c r="AQ13" s="17">
        <v>2.7</v>
      </c>
      <c r="AR13" s="17">
        <v>0.2</v>
      </c>
      <c r="AS13" s="17">
        <v>2.7</v>
      </c>
      <c r="AT13" s="17">
        <v>1.8</v>
      </c>
      <c r="AU13" s="17">
        <v>5</v>
      </c>
      <c r="AV13" s="17">
        <v>-21.4</v>
      </c>
      <c r="AW13" s="17">
        <v>-46.2</v>
      </c>
      <c r="AX13" s="17">
        <v>-0.6</v>
      </c>
      <c r="AY13" s="17">
        <v>-0.6</v>
      </c>
      <c r="AZ13" s="17">
        <v>0.2</v>
      </c>
      <c r="BA13" s="17">
        <v>-1.5</v>
      </c>
      <c r="BB13" s="17">
        <v>1.1000000000000001</v>
      </c>
      <c r="BC13" s="17">
        <v>1</v>
      </c>
      <c r="BD13" s="17">
        <v>0</v>
      </c>
      <c r="BE13" s="17">
        <v>-6.6</v>
      </c>
      <c r="BF13" s="17"/>
      <c r="BG13" s="17"/>
      <c r="BH13" s="17">
        <v>-5</v>
      </c>
      <c r="BI13" s="17"/>
      <c r="BJ13" s="17"/>
      <c r="BK13" s="17"/>
      <c r="BL13" s="17"/>
      <c r="BM13" s="17"/>
      <c r="BN13" s="17"/>
      <c r="BO13" s="17">
        <v>-5.0999999999999996</v>
      </c>
      <c r="BP13" s="17">
        <v>-36</v>
      </c>
      <c r="BQ13" s="17">
        <v>-37.4</v>
      </c>
      <c r="BR13" s="17"/>
      <c r="BS13" s="17">
        <v>-0.1</v>
      </c>
      <c r="BT13" s="17"/>
      <c r="BU13" s="17"/>
      <c r="BV13" s="17"/>
      <c r="BW13" s="17"/>
      <c r="BX13" s="17"/>
      <c r="BY13" s="17">
        <v>0</v>
      </c>
      <c r="BZ13" s="17"/>
      <c r="CA13" s="17"/>
      <c r="CB13" s="17">
        <v>-0.4</v>
      </c>
      <c r="CC13" s="17">
        <v>20</v>
      </c>
      <c r="CD13" s="17">
        <v>13.7</v>
      </c>
      <c r="CE13" s="17">
        <v>7.4</v>
      </c>
      <c r="CF13" s="17">
        <v>6.3</v>
      </c>
      <c r="CG13" s="17">
        <v>2</v>
      </c>
      <c r="CH13" s="17">
        <v>0</v>
      </c>
      <c r="CI13" s="17"/>
      <c r="CJ13" s="17"/>
      <c r="CK13" s="17">
        <v>9.4</v>
      </c>
      <c r="CL13" s="17">
        <v>11</v>
      </c>
      <c r="CM13" s="17">
        <v>-43.6</v>
      </c>
      <c r="CN13" s="17">
        <v>0</v>
      </c>
      <c r="CO13" s="17"/>
      <c r="CP13" s="17"/>
      <c r="CQ13" s="17"/>
      <c r="CR13" s="17"/>
      <c r="CS13" s="17">
        <v>0</v>
      </c>
      <c r="CT13" s="17">
        <v>0</v>
      </c>
      <c r="CU13" s="17"/>
      <c r="CV13" s="17">
        <v>-3.8</v>
      </c>
      <c r="CW13" s="17">
        <v>0</v>
      </c>
      <c r="CX13" s="17"/>
      <c r="CY13" s="17"/>
      <c r="CZ13" s="17">
        <v>0.9</v>
      </c>
      <c r="DA13" s="17">
        <v>0</v>
      </c>
      <c r="DB13" s="17">
        <v>-0.8</v>
      </c>
      <c r="DC13" s="17"/>
      <c r="DD13" s="17">
        <v>0</v>
      </c>
      <c r="DE13" s="17">
        <v>0.5</v>
      </c>
      <c r="DF13" s="17">
        <v>0.7</v>
      </c>
      <c r="DG13" s="17">
        <v>-2</v>
      </c>
      <c r="DH13" s="17">
        <v>1.3</v>
      </c>
      <c r="DI13" s="17">
        <v>0.5</v>
      </c>
      <c r="DJ13" s="17"/>
      <c r="DK13" s="17">
        <v>0</v>
      </c>
      <c r="DL13" s="17">
        <v>0</v>
      </c>
      <c r="DM13" s="17">
        <v>0</v>
      </c>
      <c r="DN13" s="17">
        <v>7.1</v>
      </c>
      <c r="DO13" s="17">
        <v>1.8</v>
      </c>
      <c r="DP13" s="17">
        <v>0.7</v>
      </c>
      <c r="DQ13" s="17">
        <v>0.4</v>
      </c>
      <c r="DR13" s="17">
        <v>1.1000000000000001</v>
      </c>
      <c r="DS13" s="17">
        <v>0</v>
      </c>
      <c r="DT13" s="17">
        <v>-0.2</v>
      </c>
      <c r="DU13" s="17">
        <v>0.2</v>
      </c>
      <c r="DV13" s="17">
        <v>0</v>
      </c>
      <c r="DW13" s="17"/>
      <c r="DX13" s="17">
        <v>-3.1</v>
      </c>
      <c r="DY13" s="17">
        <v>0.4</v>
      </c>
      <c r="DZ13" s="17">
        <v>0.4</v>
      </c>
      <c r="EA13" s="17">
        <v>0.4</v>
      </c>
      <c r="EB13" s="17">
        <v>0.8</v>
      </c>
      <c r="EC13" s="17">
        <v>0.8</v>
      </c>
      <c r="ED13" s="17">
        <v>4</v>
      </c>
      <c r="EE13" s="17"/>
      <c r="EF13" s="17">
        <v>-3.1</v>
      </c>
      <c r="EG13" s="17">
        <v>-6.6</v>
      </c>
      <c r="EH13" s="17"/>
      <c r="EI13" s="17"/>
      <c r="EJ13" s="17">
        <v>0.2</v>
      </c>
      <c r="EK13" s="17">
        <v>-0.2</v>
      </c>
      <c r="EL13" s="17">
        <v>1.6</v>
      </c>
      <c r="EM13" s="17">
        <v>0.2</v>
      </c>
      <c r="EN13" s="17">
        <v>0.2</v>
      </c>
      <c r="EO13" s="17">
        <v>0.2</v>
      </c>
      <c r="EP13" s="17"/>
      <c r="EQ13" s="17">
        <v>0</v>
      </c>
      <c r="ER13" s="17">
        <v>0</v>
      </c>
      <c r="ES13" s="17">
        <v>0</v>
      </c>
      <c r="ET13" s="17">
        <v>-0.2</v>
      </c>
      <c r="EU13" s="17">
        <v>0</v>
      </c>
      <c r="EV13" s="17">
        <v>3.7</v>
      </c>
      <c r="EW13" s="17">
        <v>0</v>
      </c>
      <c r="EX13" s="17">
        <v>0</v>
      </c>
      <c r="EY13" s="17">
        <v>0.4</v>
      </c>
      <c r="EZ13" s="17">
        <v>1</v>
      </c>
      <c r="FA13" s="17">
        <v>2.4</v>
      </c>
      <c r="FB13" s="17">
        <v>10</v>
      </c>
      <c r="FC13" s="17">
        <v>4.3</v>
      </c>
      <c r="FD13" s="17">
        <v>2.8</v>
      </c>
      <c r="FE13" s="17"/>
      <c r="FF13" s="17">
        <v>2.4</v>
      </c>
      <c r="FG13" s="17"/>
      <c r="FH13" s="17"/>
      <c r="FI13" s="17">
        <v>-45.6</v>
      </c>
      <c r="FJ13" s="15"/>
      <c r="FK13" s="17"/>
      <c r="FL13" s="17"/>
      <c r="FM13" s="17">
        <v>0</v>
      </c>
      <c r="FN13" s="17">
        <v>1.4</v>
      </c>
      <c r="FO13" s="17"/>
      <c r="FP13" s="17"/>
      <c r="FQ13" s="17">
        <v>-0.2</v>
      </c>
      <c r="FR13" s="17">
        <v>0.3</v>
      </c>
      <c r="FS13" s="17">
        <v>1.5</v>
      </c>
    </row>
    <row r="14" spans="1:175" ht="24" customHeight="1" x14ac:dyDescent="0.3">
      <c r="A14" s="16" t="s">
        <v>56</v>
      </c>
      <c r="B14" s="16" t="s">
        <v>762</v>
      </c>
      <c r="C14" s="17">
        <v>-6.2</v>
      </c>
      <c r="D14" s="17">
        <v>3.3</v>
      </c>
      <c r="E14" s="17">
        <v>16.899999999999999</v>
      </c>
      <c r="F14" s="17"/>
      <c r="G14" s="17"/>
      <c r="H14" s="17">
        <v>-7.6</v>
      </c>
      <c r="I14" s="17">
        <v>-6.2</v>
      </c>
      <c r="J14" s="17"/>
      <c r="K14" s="17"/>
      <c r="L14" s="17">
        <v>-35.5</v>
      </c>
      <c r="M14" s="17">
        <v>-25.9</v>
      </c>
      <c r="N14" s="17">
        <v>2</v>
      </c>
      <c r="O14" s="17">
        <v>22.3</v>
      </c>
      <c r="P14" s="17">
        <v>28.3</v>
      </c>
      <c r="Q14" s="17">
        <v>-0.7</v>
      </c>
      <c r="R14" s="17">
        <v>29.1</v>
      </c>
      <c r="S14" s="17">
        <v>0.1</v>
      </c>
      <c r="T14" s="17"/>
      <c r="U14" s="17"/>
      <c r="V14" s="17"/>
      <c r="W14" s="17"/>
      <c r="X14" s="17">
        <v>9.1999999999999993</v>
      </c>
      <c r="Y14" s="17">
        <v>0.5</v>
      </c>
      <c r="Z14" s="17">
        <v>0</v>
      </c>
      <c r="AA14" s="17">
        <v>-3.4</v>
      </c>
      <c r="AB14" s="17">
        <v>3.8</v>
      </c>
      <c r="AC14" s="17">
        <v>13.8</v>
      </c>
      <c r="AD14" s="17"/>
      <c r="AE14" s="17"/>
      <c r="AF14" s="17"/>
      <c r="AG14" s="17">
        <v>0</v>
      </c>
      <c r="AH14" s="17">
        <v>-1.1000000000000001</v>
      </c>
      <c r="AI14" s="17">
        <v>-5.0999999999999996</v>
      </c>
      <c r="AJ14" s="17"/>
      <c r="AK14" s="17"/>
      <c r="AL14" s="17"/>
      <c r="AM14" s="17"/>
      <c r="AN14" s="17">
        <v>-25.6</v>
      </c>
      <c r="AO14" s="17">
        <v>2.6</v>
      </c>
      <c r="AP14" s="17">
        <v>0</v>
      </c>
      <c r="AQ14" s="17">
        <v>2.7</v>
      </c>
      <c r="AR14" s="17">
        <v>0.4</v>
      </c>
      <c r="AS14" s="17">
        <v>2.7</v>
      </c>
      <c r="AT14" s="17">
        <v>1.5</v>
      </c>
      <c r="AU14" s="17">
        <v>4</v>
      </c>
      <c r="AV14" s="17">
        <v>-22.6</v>
      </c>
      <c r="AW14" s="17">
        <v>-46.8</v>
      </c>
      <c r="AX14" s="17">
        <v>-2.2999999999999998</v>
      </c>
      <c r="AY14" s="17">
        <v>-0.4</v>
      </c>
      <c r="AZ14" s="17">
        <v>0.2</v>
      </c>
      <c r="BA14" s="17">
        <v>-2</v>
      </c>
      <c r="BB14" s="17">
        <v>1.2</v>
      </c>
      <c r="BC14" s="17">
        <v>1</v>
      </c>
      <c r="BD14" s="17">
        <v>0</v>
      </c>
      <c r="BE14" s="17">
        <v>-7.2</v>
      </c>
      <c r="BF14" s="17"/>
      <c r="BG14" s="17"/>
      <c r="BH14" s="17">
        <v>-5.8</v>
      </c>
      <c r="BI14" s="17"/>
      <c r="BJ14" s="17"/>
      <c r="BK14" s="17"/>
      <c r="BL14" s="17"/>
      <c r="BM14" s="17"/>
      <c r="BN14" s="17"/>
      <c r="BO14" s="17">
        <v>-6.5</v>
      </c>
      <c r="BP14" s="17">
        <v>-35.9</v>
      </c>
      <c r="BQ14" s="17">
        <v>-37.1</v>
      </c>
      <c r="BR14" s="17"/>
      <c r="BS14" s="17">
        <v>0.5</v>
      </c>
      <c r="BT14" s="17"/>
      <c r="BU14" s="17"/>
      <c r="BV14" s="17"/>
      <c r="BW14" s="17"/>
      <c r="BX14" s="17"/>
      <c r="BY14" s="17">
        <v>0</v>
      </c>
      <c r="BZ14" s="17"/>
      <c r="CA14" s="17"/>
      <c r="CB14" s="17">
        <v>-0.4</v>
      </c>
      <c r="CC14" s="17">
        <v>20</v>
      </c>
      <c r="CD14" s="17">
        <v>14.9</v>
      </c>
      <c r="CE14" s="17">
        <v>8.1999999999999993</v>
      </c>
      <c r="CF14" s="17">
        <v>6.7</v>
      </c>
      <c r="CG14" s="17">
        <v>1.9</v>
      </c>
      <c r="CH14" s="17">
        <v>0</v>
      </c>
      <c r="CI14" s="17"/>
      <c r="CJ14" s="17"/>
      <c r="CK14" s="17">
        <v>7.5</v>
      </c>
      <c r="CL14" s="17">
        <v>9.3000000000000007</v>
      </c>
      <c r="CM14" s="17">
        <v>-46.1</v>
      </c>
      <c r="CN14" s="17">
        <v>0</v>
      </c>
      <c r="CO14" s="17"/>
      <c r="CP14" s="17"/>
      <c r="CQ14" s="17"/>
      <c r="CR14" s="17"/>
      <c r="CS14" s="17">
        <v>0</v>
      </c>
      <c r="CT14" s="17">
        <v>0</v>
      </c>
      <c r="CU14" s="17"/>
      <c r="CV14" s="17">
        <v>-3.9</v>
      </c>
      <c r="CW14" s="17">
        <v>0</v>
      </c>
      <c r="CX14" s="17"/>
      <c r="CY14" s="17"/>
      <c r="CZ14" s="17">
        <v>0.9</v>
      </c>
      <c r="DA14" s="17">
        <v>0</v>
      </c>
      <c r="DB14" s="17">
        <v>0</v>
      </c>
      <c r="DC14" s="17"/>
      <c r="DD14" s="17">
        <v>0</v>
      </c>
      <c r="DE14" s="17">
        <v>0.5</v>
      </c>
      <c r="DF14" s="17">
        <v>0.6</v>
      </c>
      <c r="DG14" s="17">
        <v>-1.2</v>
      </c>
      <c r="DH14" s="17">
        <v>1.2</v>
      </c>
      <c r="DI14" s="17">
        <v>0.6</v>
      </c>
      <c r="DJ14" s="17"/>
      <c r="DK14" s="17">
        <v>0</v>
      </c>
      <c r="DL14" s="17">
        <v>0</v>
      </c>
      <c r="DM14" s="17">
        <v>-0.1</v>
      </c>
      <c r="DN14" s="17">
        <v>6.5</v>
      </c>
      <c r="DO14" s="17">
        <v>1.8</v>
      </c>
      <c r="DP14" s="17">
        <v>0.7</v>
      </c>
      <c r="DQ14" s="17">
        <v>0.4</v>
      </c>
      <c r="DR14" s="17">
        <v>1.1000000000000001</v>
      </c>
      <c r="DS14" s="17">
        <v>0</v>
      </c>
      <c r="DT14" s="17">
        <v>-0.2</v>
      </c>
      <c r="DU14" s="17">
        <v>0.2</v>
      </c>
      <c r="DV14" s="17">
        <v>0</v>
      </c>
      <c r="DW14" s="17"/>
      <c r="DX14" s="17">
        <v>-3.1</v>
      </c>
      <c r="DY14" s="17">
        <v>0.4</v>
      </c>
      <c r="DZ14" s="17">
        <v>0.3</v>
      </c>
      <c r="EA14" s="17">
        <v>0.2</v>
      </c>
      <c r="EB14" s="17">
        <v>0.9</v>
      </c>
      <c r="EC14" s="17">
        <v>0.8</v>
      </c>
      <c r="ED14" s="17">
        <v>4</v>
      </c>
      <c r="EE14" s="17"/>
      <c r="EF14" s="17">
        <v>-4</v>
      </c>
      <c r="EG14" s="17">
        <v>-7.3</v>
      </c>
      <c r="EH14" s="17"/>
      <c r="EI14" s="17"/>
      <c r="EJ14" s="17">
        <v>0</v>
      </c>
      <c r="EK14" s="17">
        <v>-0.2</v>
      </c>
      <c r="EL14" s="17">
        <v>1.6</v>
      </c>
      <c r="EM14" s="17">
        <v>0.2</v>
      </c>
      <c r="EN14" s="17">
        <v>0.2</v>
      </c>
      <c r="EO14" s="17">
        <v>0.2</v>
      </c>
      <c r="EP14" s="17"/>
      <c r="EQ14" s="17">
        <v>0</v>
      </c>
      <c r="ER14" s="17">
        <v>0</v>
      </c>
      <c r="ES14" s="17">
        <v>0</v>
      </c>
      <c r="ET14" s="17">
        <v>-0.2</v>
      </c>
      <c r="EU14" s="17">
        <v>0</v>
      </c>
      <c r="EV14" s="17">
        <v>3.7</v>
      </c>
      <c r="EW14" s="17">
        <v>0</v>
      </c>
      <c r="EX14" s="17">
        <v>0</v>
      </c>
      <c r="EY14" s="17">
        <v>0.4</v>
      </c>
      <c r="EZ14" s="17">
        <v>1</v>
      </c>
      <c r="FA14" s="17">
        <v>2.4</v>
      </c>
      <c r="FB14" s="17">
        <v>9.6</v>
      </c>
      <c r="FC14" s="17">
        <v>4</v>
      </c>
      <c r="FD14" s="17">
        <v>2.1</v>
      </c>
      <c r="FE14" s="17"/>
      <c r="FF14" s="17">
        <v>2.6</v>
      </c>
      <c r="FG14" s="17"/>
      <c r="FH14" s="17"/>
      <c r="FI14" s="17">
        <v>-86.9</v>
      </c>
      <c r="FJ14" s="15"/>
      <c r="FK14" s="17"/>
      <c r="FL14" s="17"/>
      <c r="FM14" s="17">
        <v>0</v>
      </c>
      <c r="FN14" s="17">
        <v>1.4</v>
      </c>
      <c r="FO14" s="17"/>
      <c r="FP14" s="17"/>
      <c r="FQ14" s="17">
        <v>-0.5</v>
      </c>
      <c r="FR14" s="17">
        <v>0.1</v>
      </c>
      <c r="FS14" s="17">
        <v>1</v>
      </c>
    </row>
    <row r="15" spans="1:175" ht="24" customHeight="1" x14ac:dyDescent="0.3">
      <c r="A15" s="16" t="s">
        <v>56</v>
      </c>
      <c r="B15" s="16" t="s">
        <v>763</v>
      </c>
      <c r="C15" s="17">
        <v>-4.8</v>
      </c>
      <c r="D15" s="17">
        <v>9</v>
      </c>
      <c r="E15" s="17">
        <v>17.5</v>
      </c>
      <c r="F15" s="17"/>
      <c r="G15" s="17"/>
      <c r="H15" s="17">
        <v>-6.5</v>
      </c>
      <c r="I15" s="17">
        <v>-3.9</v>
      </c>
      <c r="J15" s="17"/>
      <c r="K15" s="17"/>
      <c r="L15" s="17">
        <v>-31.6</v>
      </c>
      <c r="M15" s="17">
        <v>-26.2</v>
      </c>
      <c r="N15" s="17">
        <v>1.2</v>
      </c>
      <c r="O15" s="17">
        <v>28.1</v>
      </c>
      <c r="P15" s="17">
        <v>29.4</v>
      </c>
      <c r="Q15" s="17">
        <v>0.5</v>
      </c>
      <c r="R15" s="17">
        <v>29.8</v>
      </c>
      <c r="S15" s="17">
        <v>0</v>
      </c>
      <c r="T15" s="17"/>
      <c r="U15" s="17"/>
      <c r="V15" s="17"/>
      <c r="W15" s="17"/>
      <c r="X15" s="17">
        <v>10</v>
      </c>
      <c r="Y15" s="17">
        <v>0.4</v>
      </c>
      <c r="Z15" s="17">
        <v>0</v>
      </c>
      <c r="AA15" s="17">
        <v>-3.4</v>
      </c>
      <c r="AB15" s="17">
        <v>3.9</v>
      </c>
      <c r="AC15" s="17">
        <v>12.7</v>
      </c>
      <c r="AD15" s="17"/>
      <c r="AE15" s="17"/>
      <c r="AF15" s="17"/>
      <c r="AG15" s="17">
        <v>0</v>
      </c>
      <c r="AH15" s="17">
        <v>-1.9</v>
      </c>
      <c r="AI15" s="17">
        <v>-7.1</v>
      </c>
      <c r="AJ15" s="17"/>
      <c r="AK15" s="17"/>
      <c r="AL15" s="17"/>
      <c r="AM15" s="17"/>
      <c r="AN15" s="17">
        <v>-26.4</v>
      </c>
      <c r="AO15" s="17">
        <v>2.5</v>
      </c>
      <c r="AP15" s="17">
        <v>0</v>
      </c>
      <c r="AQ15" s="17">
        <v>2.9</v>
      </c>
      <c r="AR15" s="17">
        <v>0.5</v>
      </c>
      <c r="AS15" s="17">
        <v>2.7</v>
      </c>
      <c r="AT15" s="17">
        <v>0.8</v>
      </c>
      <c r="AU15" s="17">
        <v>5</v>
      </c>
      <c r="AV15" s="17">
        <v>-20.8</v>
      </c>
      <c r="AW15" s="17">
        <v>-45.5</v>
      </c>
      <c r="AX15" s="17">
        <v>-4.3</v>
      </c>
      <c r="AY15" s="17">
        <v>-0.5</v>
      </c>
      <c r="AZ15" s="17">
        <v>0.2</v>
      </c>
      <c r="BA15" s="17">
        <v>-3.7</v>
      </c>
      <c r="BB15" s="17">
        <v>0.6</v>
      </c>
      <c r="BC15" s="17">
        <v>1</v>
      </c>
      <c r="BD15" s="17">
        <v>0</v>
      </c>
      <c r="BE15" s="17">
        <v>-12.2</v>
      </c>
      <c r="BF15" s="17"/>
      <c r="BG15" s="17"/>
      <c r="BH15" s="17">
        <v>-5</v>
      </c>
      <c r="BI15" s="17"/>
      <c r="BJ15" s="17"/>
      <c r="BK15" s="17"/>
      <c r="BL15" s="17"/>
      <c r="BM15" s="17"/>
      <c r="BN15" s="17"/>
      <c r="BO15" s="17">
        <v>-4.5999999999999996</v>
      </c>
      <c r="BP15" s="17">
        <v>-34.9</v>
      </c>
      <c r="BQ15" s="17">
        <v>-36.1</v>
      </c>
      <c r="BR15" s="17"/>
      <c r="BS15" s="17">
        <v>2.1</v>
      </c>
      <c r="BT15" s="17"/>
      <c r="BU15" s="17"/>
      <c r="BV15" s="17"/>
      <c r="BW15" s="17"/>
      <c r="BX15" s="17"/>
      <c r="BY15" s="17">
        <v>0</v>
      </c>
      <c r="BZ15" s="17"/>
      <c r="CA15" s="17"/>
      <c r="CB15" s="17">
        <v>-0.4</v>
      </c>
      <c r="CC15" s="17">
        <v>19.899999999999999</v>
      </c>
      <c r="CD15" s="17">
        <v>15.3</v>
      </c>
      <c r="CE15" s="17">
        <v>10</v>
      </c>
      <c r="CF15" s="17">
        <v>6.2</v>
      </c>
      <c r="CG15" s="17">
        <v>1.9</v>
      </c>
      <c r="CH15" s="17">
        <v>0</v>
      </c>
      <c r="CI15" s="17"/>
      <c r="CJ15" s="17"/>
      <c r="CK15" s="17">
        <v>8.4</v>
      </c>
      <c r="CL15" s="17">
        <v>10.8</v>
      </c>
      <c r="CM15" s="17">
        <v>-44.2</v>
      </c>
      <c r="CN15" s="17">
        <v>0</v>
      </c>
      <c r="CO15" s="17"/>
      <c r="CP15" s="17"/>
      <c r="CQ15" s="17"/>
      <c r="CR15" s="17"/>
      <c r="CS15" s="17">
        <v>0</v>
      </c>
      <c r="CT15" s="17">
        <v>0</v>
      </c>
      <c r="CU15" s="17"/>
      <c r="CV15" s="17">
        <v>-4.4000000000000004</v>
      </c>
      <c r="CW15" s="17">
        <v>0</v>
      </c>
      <c r="CX15" s="17"/>
      <c r="CY15" s="17"/>
      <c r="CZ15" s="17">
        <v>0.9</v>
      </c>
      <c r="DA15" s="17">
        <v>0</v>
      </c>
      <c r="DB15" s="17">
        <v>0</v>
      </c>
      <c r="DC15" s="17"/>
      <c r="DD15" s="17">
        <v>0</v>
      </c>
      <c r="DE15" s="17">
        <v>0.5</v>
      </c>
      <c r="DF15" s="17">
        <v>0.7</v>
      </c>
      <c r="DG15" s="17">
        <v>-0.9</v>
      </c>
      <c r="DH15" s="17">
        <v>1.2</v>
      </c>
      <c r="DI15" s="17">
        <v>0.5</v>
      </c>
      <c r="DJ15" s="17"/>
      <c r="DK15" s="17">
        <v>0</v>
      </c>
      <c r="DL15" s="17">
        <v>0</v>
      </c>
      <c r="DM15" s="17">
        <v>0.1</v>
      </c>
      <c r="DN15" s="17">
        <v>6.8</v>
      </c>
      <c r="DO15" s="17">
        <v>1.8</v>
      </c>
      <c r="DP15" s="17">
        <v>0.7</v>
      </c>
      <c r="DQ15" s="17">
        <v>0.4</v>
      </c>
      <c r="DR15" s="17">
        <v>1.1000000000000001</v>
      </c>
      <c r="DS15" s="17">
        <v>0</v>
      </c>
      <c r="DT15" s="17">
        <v>0</v>
      </c>
      <c r="DU15" s="17">
        <v>0.2</v>
      </c>
      <c r="DV15" s="17">
        <v>0</v>
      </c>
      <c r="DW15" s="17"/>
      <c r="DX15" s="17">
        <v>-3.2</v>
      </c>
      <c r="DY15" s="17">
        <v>0.4</v>
      </c>
      <c r="DZ15" s="17">
        <v>0.4</v>
      </c>
      <c r="EA15" s="17">
        <v>0.1</v>
      </c>
      <c r="EB15" s="17">
        <v>0.8</v>
      </c>
      <c r="EC15" s="17">
        <v>0.8</v>
      </c>
      <c r="ED15" s="17">
        <v>4</v>
      </c>
      <c r="EE15" s="17"/>
      <c r="EF15" s="17">
        <v>-1.7</v>
      </c>
      <c r="EG15" s="17">
        <v>-4.5999999999999996</v>
      </c>
      <c r="EH15" s="17"/>
      <c r="EI15" s="17"/>
      <c r="EJ15" s="17">
        <v>1.9</v>
      </c>
      <c r="EK15" s="17">
        <v>-0.2</v>
      </c>
      <c r="EL15" s="17">
        <v>1.6</v>
      </c>
      <c r="EM15" s="17">
        <v>0.2</v>
      </c>
      <c r="EN15" s="17">
        <v>0.2</v>
      </c>
      <c r="EO15" s="17">
        <v>0.2</v>
      </c>
      <c r="EP15" s="17"/>
      <c r="EQ15" s="17">
        <v>0</v>
      </c>
      <c r="ER15" s="17">
        <v>0</v>
      </c>
      <c r="ES15" s="17">
        <v>0</v>
      </c>
      <c r="ET15" s="17">
        <v>-0.2</v>
      </c>
      <c r="EU15" s="17">
        <v>0</v>
      </c>
      <c r="EV15" s="17">
        <v>3.6</v>
      </c>
      <c r="EW15" s="17">
        <v>0</v>
      </c>
      <c r="EX15" s="17">
        <v>0</v>
      </c>
      <c r="EY15" s="17">
        <v>0.4</v>
      </c>
      <c r="EZ15" s="17">
        <v>1</v>
      </c>
      <c r="FA15" s="17">
        <v>2.6</v>
      </c>
      <c r="FB15" s="17">
        <v>10.4</v>
      </c>
      <c r="FC15" s="17">
        <v>4.9000000000000004</v>
      </c>
      <c r="FD15" s="17">
        <v>2.1</v>
      </c>
      <c r="FE15" s="17"/>
      <c r="FF15" s="17">
        <v>2.1</v>
      </c>
      <c r="FG15" s="17"/>
      <c r="FH15" s="17"/>
      <c r="FI15" s="17">
        <v>-53.3</v>
      </c>
      <c r="FJ15" s="15"/>
      <c r="FK15" s="17"/>
      <c r="FL15" s="17"/>
      <c r="FM15" s="17">
        <v>0</v>
      </c>
      <c r="FN15" s="17">
        <v>1.3</v>
      </c>
      <c r="FO15" s="17"/>
      <c r="FP15" s="17"/>
      <c r="FQ15" s="17">
        <v>-0.3</v>
      </c>
      <c r="FR15" s="17">
        <v>0.4</v>
      </c>
      <c r="FS15" s="17">
        <v>1.4</v>
      </c>
    </row>
    <row r="16" spans="1:175" ht="24" customHeight="1" x14ac:dyDescent="0.3">
      <c r="A16" s="16" t="s">
        <v>56</v>
      </c>
      <c r="B16" s="16" t="s">
        <v>764</v>
      </c>
      <c r="C16" s="17">
        <v>-5.3</v>
      </c>
      <c r="D16" s="17">
        <v>0</v>
      </c>
      <c r="E16" s="17">
        <v>14.9</v>
      </c>
      <c r="F16" s="17"/>
      <c r="G16" s="17"/>
      <c r="H16" s="17">
        <v>-6.5</v>
      </c>
      <c r="I16" s="17">
        <v>-11.9</v>
      </c>
      <c r="J16" s="17"/>
      <c r="K16" s="17"/>
      <c r="L16" s="17">
        <v>-34.1</v>
      </c>
      <c r="M16" s="17">
        <v>-28.3</v>
      </c>
      <c r="N16" s="17">
        <v>-1.4</v>
      </c>
      <c r="O16" s="17">
        <v>23.3</v>
      </c>
      <c r="P16" s="17">
        <v>29</v>
      </c>
      <c r="Q16" s="17">
        <v>0</v>
      </c>
      <c r="R16" s="17">
        <v>25.4</v>
      </c>
      <c r="S16" s="17">
        <v>-0.1</v>
      </c>
      <c r="T16" s="17"/>
      <c r="U16" s="17"/>
      <c r="V16" s="17"/>
      <c r="W16" s="17"/>
      <c r="X16" s="17">
        <v>10.9</v>
      </c>
      <c r="Y16" s="17">
        <v>0.8</v>
      </c>
      <c r="Z16" s="17">
        <v>0</v>
      </c>
      <c r="AA16" s="17">
        <v>-3.4</v>
      </c>
      <c r="AB16" s="17">
        <v>4.2</v>
      </c>
      <c r="AC16" s="17">
        <v>12.9</v>
      </c>
      <c r="AD16" s="17"/>
      <c r="AE16" s="17"/>
      <c r="AF16" s="17"/>
      <c r="AG16" s="17">
        <v>0</v>
      </c>
      <c r="AH16" s="17">
        <v>-2.8</v>
      </c>
      <c r="AI16" s="17">
        <v>-0.4</v>
      </c>
      <c r="AJ16" s="17"/>
      <c r="AK16" s="17"/>
      <c r="AL16" s="17"/>
      <c r="AM16" s="17"/>
      <c r="AN16" s="17">
        <v>-26.8</v>
      </c>
      <c r="AO16" s="17">
        <v>2.4</v>
      </c>
      <c r="AP16" s="17">
        <v>0</v>
      </c>
      <c r="AQ16" s="17">
        <v>2.4</v>
      </c>
      <c r="AR16" s="17">
        <v>0.5</v>
      </c>
      <c r="AS16" s="17">
        <v>2.7</v>
      </c>
      <c r="AT16" s="17">
        <v>-0.3</v>
      </c>
      <c r="AU16" s="17">
        <v>1.9</v>
      </c>
      <c r="AV16" s="17">
        <v>-22.9</v>
      </c>
      <c r="AW16" s="17">
        <v>-47.3</v>
      </c>
      <c r="AX16" s="17">
        <v>0</v>
      </c>
      <c r="AY16" s="17">
        <v>-0.5</v>
      </c>
      <c r="AZ16" s="17">
        <v>0.3</v>
      </c>
      <c r="BA16" s="17">
        <v>-5.0999999999999996</v>
      </c>
      <c r="BB16" s="17">
        <v>0</v>
      </c>
      <c r="BC16" s="17">
        <v>1</v>
      </c>
      <c r="BD16" s="17">
        <v>0</v>
      </c>
      <c r="BE16" s="17">
        <v>-16.5</v>
      </c>
      <c r="BF16" s="17"/>
      <c r="BG16" s="17"/>
      <c r="BH16" s="17">
        <v>-6.1</v>
      </c>
      <c r="BI16" s="17"/>
      <c r="BJ16" s="17"/>
      <c r="BK16" s="17"/>
      <c r="BL16" s="17"/>
      <c r="BM16" s="17"/>
      <c r="BN16" s="17"/>
      <c r="BO16" s="17">
        <v>-5.8</v>
      </c>
      <c r="BP16" s="17">
        <v>-35.5</v>
      </c>
      <c r="BQ16" s="17">
        <v>-36.700000000000003</v>
      </c>
      <c r="BR16" s="17"/>
      <c r="BS16" s="17">
        <v>1.8</v>
      </c>
      <c r="BT16" s="17"/>
      <c r="BU16" s="17"/>
      <c r="BV16" s="17"/>
      <c r="BW16" s="17"/>
      <c r="BX16" s="17"/>
      <c r="BY16" s="17">
        <v>0</v>
      </c>
      <c r="BZ16" s="17"/>
      <c r="CA16" s="17"/>
      <c r="CB16" s="17">
        <v>-0.4</v>
      </c>
      <c r="CC16" s="17">
        <v>20.100000000000001</v>
      </c>
      <c r="CD16" s="17">
        <v>15.6</v>
      </c>
      <c r="CE16" s="17">
        <v>10.4</v>
      </c>
      <c r="CF16" s="17">
        <v>6.2</v>
      </c>
      <c r="CG16" s="17">
        <v>1.7</v>
      </c>
      <c r="CH16" s="17">
        <v>0</v>
      </c>
      <c r="CI16" s="17"/>
      <c r="CJ16" s="17"/>
      <c r="CK16" s="17">
        <v>6.8</v>
      </c>
      <c r="CL16" s="17">
        <v>8.4</v>
      </c>
      <c r="CM16" s="17">
        <v>-47.9</v>
      </c>
      <c r="CN16" s="17">
        <v>0</v>
      </c>
      <c r="CO16" s="17"/>
      <c r="CP16" s="17"/>
      <c r="CQ16" s="17"/>
      <c r="CR16" s="17"/>
      <c r="CS16" s="17">
        <v>0</v>
      </c>
      <c r="CT16" s="17">
        <v>0</v>
      </c>
      <c r="CU16" s="17"/>
      <c r="CV16" s="17">
        <v>-4.5999999999999996</v>
      </c>
      <c r="CW16" s="17">
        <v>0</v>
      </c>
      <c r="CX16" s="17"/>
      <c r="CY16" s="17"/>
      <c r="CZ16" s="17">
        <v>0.9</v>
      </c>
      <c r="DA16" s="17">
        <v>0</v>
      </c>
      <c r="DB16" s="17">
        <v>0</v>
      </c>
      <c r="DC16" s="17"/>
      <c r="DD16" s="17">
        <v>0</v>
      </c>
      <c r="DE16" s="17">
        <v>0.5</v>
      </c>
      <c r="DF16" s="17">
        <v>0.6</v>
      </c>
      <c r="DG16" s="17">
        <v>-1</v>
      </c>
      <c r="DH16" s="17">
        <v>1.3</v>
      </c>
      <c r="DI16" s="17">
        <v>0.6</v>
      </c>
      <c r="DJ16" s="17"/>
      <c r="DK16" s="17">
        <v>0</v>
      </c>
      <c r="DL16" s="17">
        <v>0</v>
      </c>
      <c r="DM16" s="17">
        <v>0.2</v>
      </c>
      <c r="DN16" s="17">
        <v>6.7</v>
      </c>
      <c r="DO16" s="17">
        <v>1.8</v>
      </c>
      <c r="DP16" s="17">
        <v>0.7</v>
      </c>
      <c r="DQ16" s="17">
        <v>0.4</v>
      </c>
      <c r="DR16" s="17">
        <v>1.1000000000000001</v>
      </c>
      <c r="DS16" s="17">
        <v>0</v>
      </c>
      <c r="DT16" s="17">
        <v>0.1</v>
      </c>
      <c r="DU16" s="17">
        <v>0.2</v>
      </c>
      <c r="DV16" s="17">
        <v>0</v>
      </c>
      <c r="DW16" s="17"/>
      <c r="DX16" s="17">
        <v>-3.1</v>
      </c>
      <c r="DY16" s="17">
        <v>0.2</v>
      </c>
      <c r="DZ16" s="17">
        <v>0.4</v>
      </c>
      <c r="EA16" s="17">
        <v>0.3</v>
      </c>
      <c r="EB16" s="17">
        <v>0.8</v>
      </c>
      <c r="EC16" s="17">
        <v>0.8</v>
      </c>
      <c r="ED16" s="17">
        <v>4</v>
      </c>
      <c r="EE16" s="17"/>
      <c r="EF16" s="17">
        <v>-1.7</v>
      </c>
      <c r="EG16" s="17">
        <v>-4.5</v>
      </c>
      <c r="EH16" s="17"/>
      <c r="EI16" s="17"/>
      <c r="EJ16" s="17">
        <v>2</v>
      </c>
      <c r="EK16" s="17">
        <v>-0.2</v>
      </c>
      <c r="EL16" s="17">
        <v>1.6</v>
      </c>
      <c r="EM16" s="17">
        <v>0.2</v>
      </c>
      <c r="EN16" s="17">
        <v>0.2</v>
      </c>
      <c r="EO16" s="17">
        <v>0.2</v>
      </c>
      <c r="EP16" s="17"/>
      <c r="EQ16" s="17">
        <v>0</v>
      </c>
      <c r="ER16" s="17">
        <v>0</v>
      </c>
      <c r="ES16" s="17">
        <v>0</v>
      </c>
      <c r="ET16" s="17">
        <v>-0.2</v>
      </c>
      <c r="EU16" s="17">
        <v>0</v>
      </c>
      <c r="EV16" s="17">
        <v>3.6</v>
      </c>
      <c r="EW16" s="17">
        <v>0</v>
      </c>
      <c r="EX16" s="17">
        <v>0</v>
      </c>
      <c r="EY16" s="17">
        <v>0.4</v>
      </c>
      <c r="EZ16" s="17">
        <v>1</v>
      </c>
      <c r="FA16" s="17">
        <v>2</v>
      </c>
      <c r="FB16" s="17">
        <v>14.1</v>
      </c>
      <c r="FC16" s="17">
        <v>8.3000000000000007</v>
      </c>
      <c r="FD16" s="17">
        <v>3.2</v>
      </c>
      <c r="FE16" s="17"/>
      <c r="FF16" s="17">
        <v>1.9</v>
      </c>
      <c r="FG16" s="17"/>
      <c r="FH16" s="17"/>
      <c r="FI16" s="17">
        <v>-97.4</v>
      </c>
      <c r="FJ16" s="15"/>
      <c r="FK16" s="17"/>
      <c r="FL16" s="17"/>
      <c r="FM16" s="17">
        <v>0</v>
      </c>
      <c r="FN16" s="17">
        <v>1.2</v>
      </c>
      <c r="FO16" s="17"/>
      <c r="FP16" s="17"/>
      <c r="FQ16" s="17">
        <v>0.2</v>
      </c>
      <c r="FR16" s="17">
        <v>0</v>
      </c>
      <c r="FS16" s="17">
        <v>1.4</v>
      </c>
    </row>
    <row r="17" spans="1:175" ht="24" customHeight="1" x14ac:dyDescent="0.3">
      <c r="A17" s="16" t="s">
        <v>56</v>
      </c>
      <c r="B17" s="16" t="s">
        <v>765</v>
      </c>
      <c r="C17" s="17">
        <v>-5.4</v>
      </c>
      <c r="D17" s="17">
        <v>8.8000000000000007</v>
      </c>
      <c r="E17" s="17">
        <v>17.5</v>
      </c>
      <c r="F17" s="17"/>
      <c r="G17" s="17"/>
      <c r="H17" s="17">
        <v>-6.3</v>
      </c>
      <c r="I17" s="17">
        <v>-12.1</v>
      </c>
      <c r="J17" s="17"/>
      <c r="K17" s="17"/>
      <c r="L17" s="17">
        <v>-33.9</v>
      </c>
      <c r="M17" s="17">
        <v>-21.4</v>
      </c>
      <c r="N17" s="17">
        <v>6.3</v>
      </c>
      <c r="O17" s="17">
        <v>23.4</v>
      </c>
      <c r="P17" s="17">
        <v>28.4</v>
      </c>
      <c r="Q17" s="17">
        <v>0</v>
      </c>
      <c r="R17" s="17">
        <v>27.1</v>
      </c>
      <c r="S17" s="17">
        <v>0.2</v>
      </c>
      <c r="T17" s="17"/>
      <c r="U17" s="17"/>
      <c r="V17" s="17"/>
      <c r="W17" s="17"/>
      <c r="X17" s="17">
        <v>10.199999999999999</v>
      </c>
      <c r="Y17" s="17">
        <v>0.6</v>
      </c>
      <c r="Z17" s="17">
        <v>0</v>
      </c>
      <c r="AA17" s="17">
        <v>-3.4</v>
      </c>
      <c r="AB17" s="17">
        <v>4.2</v>
      </c>
      <c r="AC17" s="17">
        <v>13</v>
      </c>
      <c r="AD17" s="17"/>
      <c r="AE17" s="17"/>
      <c r="AF17" s="17"/>
      <c r="AG17" s="17">
        <v>0</v>
      </c>
      <c r="AH17" s="17">
        <v>-2</v>
      </c>
      <c r="AI17" s="17">
        <v>-9.8000000000000007</v>
      </c>
      <c r="AJ17" s="17"/>
      <c r="AK17" s="17"/>
      <c r="AL17" s="17"/>
      <c r="AM17" s="17"/>
      <c r="AN17" s="17">
        <v>-26.4</v>
      </c>
      <c r="AO17" s="17">
        <v>2.5</v>
      </c>
      <c r="AP17" s="17">
        <v>0</v>
      </c>
      <c r="AQ17" s="17">
        <v>2.5</v>
      </c>
      <c r="AR17" s="17">
        <v>0.5</v>
      </c>
      <c r="AS17" s="17">
        <v>2.7</v>
      </c>
      <c r="AT17" s="17">
        <v>0.6</v>
      </c>
      <c r="AU17" s="17">
        <v>4.2</v>
      </c>
      <c r="AV17" s="17">
        <v>-22.5</v>
      </c>
      <c r="AW17" s="17">
        <v>-46.9</v>
      </c>
      <c r="AX17" s="17">
        <v>-2.8</v>
      </c>
      <c r="AY17" s="17">
        <v>-0.5</v>
      </c>
      <c r="AZ17" s="17">
        <v>0.3</v>
      </c>
      <c r="BA17" s="17">
        <v>-2.5</v>
      </c>
      <c r="BB17" s="17">
        <v>1.4</v>
      </c>
      <c r="BC17" s="17">
        <v>1</v>
      </c>
      <c r="BD17" s="17">
        <v>0</v>
      </c>
      <c r="BE17" s="17">
        <v>-9</v>
      </c>
      <c r="BF17" s="17"/>
      <c r="BG17" s="17"/>
      <c r="BH17" s="17">
        <v>-5.4</v>
      </c>
      <c r="BI17" s="17"/>
      <c r="BJ17" s="17"/>
      <c r="BK17" s="17"/>
      <c r="BL17" s="17"/>
      <c r="BM17" s="17"/>
      <c r="BN17" s="17"/>
      <c r="BO17" s="17">
        <v>-7.4</v>
      </c>
      <c r="BP17" s="17">
        <v>-35.700000000000003</v>
      </c>
      <c r="BQ17" s="17">
        <v>-36.799999999999997</v>
      </c>
      <c r="BR17" s="17"/>
      <c r="BS17" s="17">
        <v>1.8</v>
      </c>
      <c r="BT17" s="17"/>
      <c r="BU17" s="17"/>
      <c r="BV17" s="17"/>
      <c r="BW17" s="17"/>
      <c r="BX17" s="17"/>
      <c r="BY17" s="17">
        <v>0</v>
      </c>
      <c r="BZ17" s="17"/>
      <c r="CA17" s="17"/>
      <c r="CB17" s="17">
        <v>-0.4</v>
      </c>
      <c r="CC17" s="17">
        <v>20.2</v>
      </c>
      <c r="CD17" s="17">
        <v>15</v>
      </c>
      <c r="CE17" s="17">
        <v>8.9</v>
      </c>
      <c r="CF17" s="17">
        <v>6.2</v>
      </c>
      <c r="CG17" s="17">
        <v>1.8</v>
      </c>
      <c r="CH17" s="17">
        <v>0</v>
      </c>
      <c r="CI17" s="17"/>
      <c r="CJ17" s="17"/>
      <c r="CK17" s="17">
        <v>6.1</v>
      </c>
      <c r="CL17" s="17">
        <v>7.9</v>
      </c>
      <c r="CM17" s="17">
        <v>-48.2</v>
      </c>
      <c r="CN17" s="17">
        <v>0</v>
      </c>
      <c r="CO17" s="17"/>
      <c r="CP17" s="17"/>
      <c r="CQ17" s="17"/>
      <c r="CR17" s="17"/>
      <c r="CS17" s="17">
        <v>0</v>
      </c>
      <c r="CT17" s="17">
        <v>0</v>
      </c>
      <c r="CU17" s="17"/>
      <c r="CV17" s="17">
        <v>-4.7</v>
      </c>
      <c r="CW17" s="17">
        <v>0</v>
      </c>
      <c r="CX17" s="17"/>
      <c r="CY17" s="17"/>
      <c r="CZ17" s="17">
        <v>0.9</v>
      </c>
      <c r="DA17" s="17">
        <v>0</v>
      </c>
      <c r="DB17" s="17">
        <v>0</v>
      </c>
      <c r="DC17" s="17"/>
      <c r="DD17" s="17">
        <v>0</v>
      </c>
      <c r="DE17" s="17">
        <v>0.5</v>
      </c>
      <c r="DF17" s="17">
        <v>0.6</v>
      </c>
      <c r="DG17" s="17">
        <v>-0.6</v>
      </c>
      <c r="DH17" s="17">
        <v>1.2</v>
      </c>
      <c r="DI17" s="17">
        <v>0.5</v>
      </c>
      <c r="DJ17" s="17"/>
      <c r="DK17" s="17">
        <v>0</v>
      </c>
      <c r="DL17" s="17">
        <v>0</v>
      </c>
      <c r="DM17" s="17">
        <v>0.2</v>
      </c>
      <c r="DN17" s="17">
        <v>7.2</v>
      </c>
      <c r="DO17" s="17">
        <v>1.8</v>
      </c>
      <c r="DP17" s="17">
        <v>0.7</v>
      </c>
      <c r="DQ17" s="17">
        <v>0.4</v>
      </c>
      <c r="DR17" s="17">
        <v>1.1000000000000001</v>
      </c>
      <c r="DS17" s="17">
        <v>0</v>
      </c>
      <c r="DT17" s="17">
        <v>0</v>
      </c>
      <c r="DU17" s="17">
        <v>0.1</v>
      </c>
      <c r="DV17" s="17">
        <v>0</v>
      </c>
      <c r="DW17" s="17"/>
      <c r="DX17" s="17">
        <v>-3.2</v>
      </c>
      <c r="DY17" s="17">
        <v>0.4</v>
      </c>
      <c r="DZ17" s="17">
        <v>0.4</v>
      </c>
      <c r="EA17" s="17">
        <v>0.1</v>
      </c>
      <c r="EB17" s="17">
        <v>0.9</v>
      </c>
      <c r="EC17" s="17">
        <v>0.8</v>
      </c>
      <c r="ED17" s="17">
        <v>4</v>
      </c>
      <c r="EE17" s="17"/>
      <c r="EF17" s="17">
        <v>-0.8</v>
      </c>
      <c r="EG17" s="17">
        <v>-4.5</v>
      </c>
      <c r="EH17" s="17"/>
      <c r="EI17" s="17"/>
      <c r="EJ17" s="17">
        <v>2</v>
      </c>
      <c r="EK17" s="17">
        <v>-0.2</v>
      </c>
      <c r="EL17" s="17">
        <v>1.6</v>
      </c>
      <c r="EM17" s="17">
        <v>0.2</v>
      </c>
      <c r="EN17" s="17">
        <v>0.2</v>
      </c>
      <c r="EO17" s="17">
        <v>0.2</v>
      </c>
      <c r="EP17" s="17"/>
      <c r="EQ17" s="17">
        <v>0</v>
      </c>
      <c r="ER17" s="17">
        <v>0</v>
      </c>
      <c r="ES17" s="17">
        <v>0</v>
      </c>
      <c r="ET17" s="17">
        <v>-0.2</v>
      </c>
      <c r="EU17" s="17">
        <v>0</v>
      </c>
      <c r="EV17" s="17">
        <v>3.6</v>
      </c>
      <c r="EW17" s="17">
        <v>0</v>
      </c>
      <c r="EX17" s="17">
        <v>0</v>
      </c>
      <c r="EY17" s="17">
        <v>0.4</v>
      </c>
      <c r="EZ17" s="17">
        <v>1</v>
      </c>
      <c r="FA17" s="17">
        <v>2</v>
      </c>
      <c r="FB17" s="17">
        <v>14</v>
      </c>
      <c r="FC17" s="17">
        <v>8.3000000000000007</v>
      </c>
      <c r="FD17" s="17">
        <v>3.3</v>
      </c>
      <c r="FE17" s="17"/>
      <c r="FF17" s="17">
        <v>3.1</v>
      </c>
      <c r="FG17" s="17"/>
      <c r="FH17" s="17"/>
      <c r="FI17" s="17">
        <v>-68</v>
      </c>
      <c r="FJ17" s="15"/>
      <c r="FK17" s="17"/>
      <c r="FL17" s="17"/>
      <c r="FM17" s="17">
        <v>0</v>
      </c>
      <c r="FN17" s="17">
        <v>1.3</v>
      </c>
      <c r="FO17" s="17"/>
      <c r="FP17" s="17"/>
      <c r="FQ17" s="17">
        <v>0.3</v>
      </c>
      <c r="FR17" s="17">
        <v>0</v>
      </c>
      <c r="FS17" s="17">
        <v>1.6</v>
      </c>
    </row>
    <row r="18" spans="1:175" ht="24" customHeight="1" x14ac:dyDescent="0.3">
      <c r="A18" s="18" t="s">
        <v>56</v>
      </c>
      <c r="B18" s="18" t="s">
        <v>766</v>
      </c>
      <c r="C18" s="19">
        <v>-3.8</v>
      </c>
      <c r="D18" s="19">
        <v>7.5</v>
      </c>
      <c r="E18" s="19">
        <v>17.600000000000001</v>
      </c>
      <c r="F18" s="19"/>
      <c r="G18" s="19"/>
      <c r="H18" s="19">
        <v>-6.5</v>
      </c>
      <c r="I18" s="19">
        <v>-11</v>
      </c>
      <c r="J18" s="19"/>
      <c r="K18" s="19"/>
      <c r="L18" s="19">
        <v>-36.6</v>
      </c>
      <c r="M18" s="19">
        <v>-28.4</v>
      </c>
      <c r="N18" s="19">
        <v>0.2</v>
      </c>
      <c r="O18" s="19">
        <v>22.1</v>
      </c>
      <c r="P18" s="19">
        <v>28.5</v>
      </c>
      <c r="Q18" s="19">
        <v>-0.5</v>
      </c>
      <c r="R18" s="19">
        <v>30.3</v>
      </c>
      <c r="S18" s="19">
        <v>0.1</v>
      </c>
      <c r="T18" s="19"/>
      <c r="U18" s="19"/>
      <c r="V18" s="19"/>
      <c r="W18" s="19"/>
      <c r="X18" s="19">
        <v>12.7</v>
      </c>
      <c r="Y18" s="19">
        <v>1</v>
      </c>
      <c r="Z18" s="19">
        <v>0</v>
      </c>
      <c r="AA18" s="19">
        <v>-3.4</v>
      </c>
      <c r="AB18" s="19">
        <v>4.3</v>
      </c>
      <c r="AC18" s="19">
        <v>13</v>
      </c>
      <c r="AD18" s="19"/>
      <c r="AE18" s="19"/>
      <c r="AF18" s="19"/>
      <c r="AG18" s="19">
        <v>0</v>
      </c>
      <c r="AH18" s="19">
        <v>-2</v>
      </c>
      <c r="AI18" s="19">
        <v>-9.8000000000000007</v>
      </c>
      <c r="AJ18" s="19"/>
      <c r="AK18" s="19"/>
      <c r="AL18" s="19"/>
      <c r="AM18" s="19"/>
      <c r="AN18" s="19">
        <v>-26.8</v>
      </c>
      <c r="AO18" s="19">
        <v>2.5</v>
      </c>
      <c r="AP18" s="19">
        <v>0</v>
      </c>
      <c r="AQ18" s="19">
        <v>2.8</v>
      </c>
      <c r="AR18" s="19">
        <v>-0.5</v>
      </c>
      <c r="AS18" s="19">
        <v>2.7</v>
      </c>
      <c r="AT18" s="19">
        <v>-0.1</v>
      </c>
      <c r="AU18" s="19">
        <v>5</v>
      </c>
      <c r="AV18" s="19">
        <v>-21.2</v>
      </c>
      <c r="AW18" s="19">
        <v>-46.1</v>
      </c>
      <c r="AX18" s="19">
        <v>-4</v>
      </c>
      <c r="AY18" s="19">
        <v>-0.5</v>
      </c>
      <c r="AZ18" s="19">
        <v>0.2</v>
      </c>
      <c r="BA18" s="19">
        <v>-3.4</v>
      </c>
      <c r="BB18" s="19">
        <v>0.7</v>
      </c>
      <c r="BC18" s="19">
        <v>1</v>
      </c>
      <c r="BD18" s="19">
        <v>0</v>
      </c>
      <c r="BE18" s="19">
        <v>-8.3000000000000007</v>
      </c>
      <c r="BF18" s="19"/>
      <c r="BG18" s="19"/>
      <c r="BH18" s="19">
        <v>0</v>
      </c>
      <c r="BI18" s="19"/>
      <c r="BJ18" s="19"/>
      <c r="BK18" s="19"/>
      <c r="BL18" s="19"/>
      <c r="BM18" s="19"/>
      <c r="BN18" s="19"/>
      <c r="BO18" s="19">
        <v>-6.6</v>
      </c>
      <c r="BP18" s="19">
        <v>-35.5</v>
      </c>
      <c r="BQ18" s="19">
        <v>-36.6</v>
      </c>
      <c r="BR18" s="19"/>
      <c r="BS18" s="19">
        <v>2.4</v>
      </c>
      <c r="BT18" s="19"/>
      <c r="BU18" s="19"/>
      <c r="BV18" s="19"/>
      <c r="BW18" s="19"/>
      <c r="BX18" s="19"/>
      <c r="BY18" s="19">
        <v>0</v>
      </c>
      <c r="BZ18" s="19"/>
      <c r="CA18" s="19"/>
      <c r="CB18" s="19">
        <v>-0.4</v>
      </c>
      <c r="CC18" s="19">
        <v>19.899999999999999</v>
      </c>
      <c r="CD18" s="19">
        <v>14.4</v>
      </c>
      <c r="CE18" s="19">
        <v>8.6</v>
      </c>
      <c r="CF18" s="19">
        <v>8.8000000000000007</v>
      </c>
      <c r="CG18" s="19">
        <v>1.9</v>
      </c>
      <c r="CH18" s="19">
        <v>0</v>
      </c>
      <c r="CI18" s="19"/>
      <c r="CJ18" s="19"/>
      <c r="CK18" s="19">
        <v>7</v>
      </c>
      <c r="CL18" s="19">
        <v>9</v>
      </c>
      <c r="CM18" s="19">
        <v>-47</v>
      </c>
      <c r="CN18" s="19">
        <v>0</v>
      </c>
      <c r="CO18" s="19"/>
      <c r="CP18" s="19"/>
      <c r="CQ18" s="19"/>
      <c r="CR18" s="19"/>
      <c r="CS18" s="19">
        <v>0</v>
      </c>
      <c r="CT18" s="19">
        <v>0</v>
      </c>
      <c r="CU18" s="19"/>
      <c r="CV18" s="19">
        <v>-5</v>
      </c>
      <c r="CW18" s="19">
        <v>0</v>
      </c>
      <c r="CX18" s="19"/>
      <c r="CY18" s="19"/>
      <c r="CZ18" s="19">
        <v>0.9</v>
      </c>
      <c r="DA18" s="19">
        <v>0</v>
      </c>
      <c r="DB18" s="19">
        <v>0</v>
      </c>
      <c r="DC18" s="19"/>
      <c r="DD18" s="19">
        <v>0.2</v>
      </c>
      <c r="DE18" s="19">
        <v>0.5</v>
      </c>
      <c r="DF18" s="19">
        <v>0.7</v>
      </c>
      <c r="DG18" s="19">
        <v>-0.8</v>
      </c>
      <c r="DH18" s="19">
        <v>1.2</v>
      </c>
      <c r="DI18" s="19">
        <v>0.5</v>
      </c>
      <c r="DJ18" s="19"/>
      <c r="DK18" s="19">
        <v>0</v>
      </c>
      <c r="DL18" s="19">
        <v>0</v>
      </c>
      <c r="DM18" s="19">
        <v>0.7</v>
      </c>
      <c r="DN18" s="19">
        <v>7.7</v>
      </c>
      <c r="DO18" s="19">
        <v>1.8</v>
      </c>
      <c r="DP18" s="19">
        <v>0.7</v>
      </c>
      <c r="DQ18" s="19">
        <v>0.4</v>
      </c>
      <c r="DR18" s="19">
        <v>1.1000000000000001</v>
      </c>
      <c r="DS18" s="19">
        <v>0</v>
      </c>
      <c r="DT18" s="19">
        <v>0</v>
      </c>
      <c r="DU18" s="19">
        <v>0.1</v>
      </c>
      <c r="DV18" s="19">
        <v>0</v>
      </c>
      <c r="DW18" s="19"/>
      <c r="DX18" s="19">
        <v>-3.2</v>
      </c>
      <c r="DY18" s="19">
        <v>0.3</v>
      </c>
      <c r="DZ18" s="19">
        <v>0.4</v>
      </c>
      <c r="EA18" s="19">
        <v>0.3</v>
      </c>
      <c r="EB18" s="19">
        <v>0.9</v>
      </c>
      <c r="EC18" s="19">
        <v>0.8</v>
      </c>
      <c r="ED18" s="19">
        <v>4</v>
      </c>
      <c r="EE18" s="19"/>
      <c r="EF18" s="19">
        <v>-1.6</v>
      </c>
      <c r="EG18" s="19">
        <v>-5.6</v>
      </c>
      <c r="EH18" s="19"/>
      <c r="EI18" s="19"/>
      <c r="EJ18" s="19">
        <v>2</v>
      </c>
      <c r="EK18" s="19">
        <v>-0.2</v>
      </c>
      <c r="EL18" s="19">
        <v>1.7</v>
      </c>
      <c r="EM18" s="19">
        <v>0.2</v>
      </c>
      <c r="EN18" s="19">
        <v>0.2</v>
      </c>
      <c r="EO18" s="19">
        <v>0.2</v>
      </c>
      <c r="EP18" s="19"/>
      <c r="EQ18" s="19">
        <v>0</v>
      </c>
      <c r="ER18" s="19">
        <v>0</v>
      </c>
      <c r="ES18" s="19">
        <v>0</v>
      </c>
      <c r="ET18" s="19">
        <v>-0.2</v>
      </c>
      <c r="EU18" s="19">
        <v>0</v>
      </c>
      <c r="EV18" s="19">
        <v>3.7</v>
      </c>
      <c r="EW18" s="19">
        <v>0</v>
      </c>
      <c r="EX18" s="19">
        <v>0</v>
      </c>
      <c r="EY18" s="19">
        <v>0.4</v>
      </c>
      <c r="EZ18" s="19">
        <v>1</v>
      </c>
      <c r="FA18" s="19">
        <v>0.4</v>
      </c>
      <c r="FB18" s="19">
        <v>15.4</v>
      </c>
      <c r="FC18" s="19">
        <v>9.8000000000000007</v>
      </c>
      <c r="FD18" s="19">
        <v>0.9</v>
      </c>
      <c r="FE18" s="19"/>
      <c r="FF18" s="19">
        <v>3.1</v>
      </c>
      <c r="FG18" s="19"/>
      <c r="FH18" s="19"/>
      <c r="FI18" s="19">
        <v>-69.2</v>
      </c>
      <c r="FJ18" s="15"/>
      <c r="FK18" s="19"/>
      <c r="FL18" s="19"/>
      <c r="FM18" s="19">
        <v>0</v>
      </c>
      <c r="FN18" s="19">
        <v>1.3</v>
      </c>
      <c r="FO18" s="19"/>
      <c r="FP18" s="19"/>
      <c r="FQ18" s="19">
        <v>0.5</v>
      </c>
      <c r="FR18" s="19">
        <v>0.3</v>
      </c>
      <c r="FS18" s="19">
        <v>2.1</v>
      </c>
    </row>
    <row r="19" spans="1:175" ht="24" customHeight="1" x14ac:dyDescent="0.3">
      <c r="A19" s="13" t="s">
        <v>56</v>
      </c>
      <c r="B19" s="13" t="s">
        <v>767</v>
      </c>
      <c r="C19" s="14">
        <v>-4.3</v>
      </c>
      <c r="D19" s="14">
        <v>14.2</v>
      </c>
      <c r="E19" s="14">
        <v>18.7</v>
      </c>
      <c r="F19" s="14"/>
      <c r="G19" s="14"/>
      <c r="H19" s="14">
        <v>-6</v>
      </c>
      <c r="I19" s="14">
        <v>1.3</v>
      </c>
      <c r="J19" s="14"/>
      <c r="K19" s="14"/>
      <c r="L19" s="14">
        <v>-29.2</v>
      </c>
      <c r="M19" s="14">
        <v>-20.9</v>
      </c>
      <c r="N19" s="14">
        <v>6.4</v>
      </c>
      <c r="O19" s="14">
        <v>30.7</v>
      </c>
      <c r="P19" s="14">
        <v>31</v>
      </c>
      <c r="Q19" s="14">
        <v>1.6</v>
      </c>
      <c r="R19" s="14">
        <v>32.700000000000003</v>
      </c>
      <c r="S19" s="14">
        <v>0</v>
      </c>
      <c r="T19" s="14"/>
      <c r="U19" s="14"/>
      <c r="V19" s="14"/>
      <c r="W19" s="14"/>
      <c r="X19" s="14">
        <v>11.3</v>
      </c>
      <c r="Y19" s="14">
        <v>1.2</v>
      </c>
      <c r="Z19" s="14">
        <v>0</v>
      </c>
      <c r="AA19" s="14">
        <v>-3.6</v>
      </c>
      <c r="AB19" s="14">
        <v>4.5</v>
      </c>
      <c r="AC19" s="14">
        <v>13.5</v>
      </c>
      <c r="AD19" s="14"/>
      <c r="AE19" s="14"/>
      <c r="AF19" s="14"/>
      <c r="AG19" s="14">
        <v>0</v>
      </c>
      <c r="AH19" s="14">
        <v>-2.2000000000000002</v>
      </c>
      <c r="AI19" s="14">
        <v>-5.8</v>
      </c>
      <c r="AJ19" s="14"/>
      <c r="AK19" s="14"/>
      <c r="AL19" s="14"/>
      <c r="AM19" s="14"/>
      <c r="AN19" s="14">
        <v>-21.4</v>
      </c>
      <c r="AO19" s="14">
        <v>3.4</v>
      </c>
      <c r="AP19" s="14">
        <v>0</v>
      </c>
      <c r="AQ19" s="14">
        <v>2.7</v>
      </c>
      <c r="AR19" s="14">
        <v>-0.4</v>
      </c>
      <c r="AS19" s="14">
        <v>2.7</v>
      </c>
      <c r="AT19" s="14">
        <v>1.1000000000000001</v>
      </c>
      <c r="AU19" s="14">
        <v>8.4</v>
      </c>
      <c r="AV19" s="14">
        <v>-17.2</v>
      </c>
      <c r="AW19" s="14">
        <v>-41.9</v>
      </c>
      <c r="AX19" s="14">
        <v>-1.9</v>
      </c>
      <c r="AY19" s="14">
        <v>-0.1</v>
      </c>
      <c r="AZ19" s="14">
        <v>0.3</v>
      </c>
      <c r="BA19" s="14">
        <v>-1.1000000000000001</v>
      </c>
      <c r="BB19" s="14">
        <v>1.3</v>
      </c>
      <c r="BC19" s="14">
        <v>1</v>
      </c>
      <c r="BD19" s="14">
        <v>0</v>
      </c>
      <c r="BE19" s="14">
        <v>-10.5</v>
      </c>
      <c r="BF19" s="14"/>
      <c r="BG19" s="14"/>
      <c r="BH19" s="14">
        <v>0</v>
      </c>
      <c r="BI19" s="14"/>
      <c r="BJ19" s="14"/>
      <c r="BK19" s="14"/>
      <c r="BL19" s="14"/>
      <c r="BM19" s="14"/>
      <c r="BN19" s="14"/>
      <c r="BO19" s="14">
        <v>-2.2000000000000002</v>
      </c>
      <c r="BP19" s="14">
        <v>-33.1</v>
      </c>
      <c r="BQ19" s="14">
        <v>-34.299999999999997</v>
      </c>
      <c r="BR19" s="14"/>
      <c r="BS19" s="14">
        <v>4</v>
      </c>
      <c r="BT19" s="14"/>
      <c r="BU19" s="14"/>
      <c r="BV19" s="14"/>
      <c r="BW19" s="14"/>
      <c r="BX19" s="14"/>
      <c r="BY19" s="14">
        <v>0</v>
      </c>
      <c r="BZ19" s="14"/>
      <c r="CA19" s="14"/>
      <c r="CB19" s="14">
        <v>-0.4</v>
      </c>
      <c r="CC19" s="14">
        <v>19.899999999999999</v>
      </c>
      <c r="CD19" s="14">
        <v>15.2</v>
      </c>
      <c r="CE19" s="14">
        <v>9.3000000000000007</v>
      </c>
      <c r="CF19" s="14">
        <v>4.3</v>
      </c>
      <c r="CG19" s="14">
        <v>1.9</v>
      </c>
      <c r="CH19" s="14">
        <v>0</v>
      </c>
      <c r="CI19" s="14"/>
      <c r="CJ19" s="14"/>
      <c r="CK19" s="14">
        <v>10.8</v>
      </c>
      <c r="CL19" s="14">
        <v>12.4</v>
      </c>
      <c r="CM19" s="14">
        <v>-41.7</v>
      </c>
      <c r="CN19" s="14">
        <v>0</v>
      </c>
      <c r="CO19" s="14"/>
      <c r="CP19" s="14"/>
      <c r="CQ19" s="14"/>
      <c r="CR19" s="14"/>
      <c r="CS19" s="14">
        <v>0</v>
      </c>
      <c r="CT19" s="14">
        <v>0</v>
      </c>
      <c r="CU19" s="14"/>
      <c r="CV19" s="14">
        <v>-4.8</v>
      </c>
      <c r="CW19" s="14">
        <v>0</v>
      </c>
      <c r="CX19" s="14"/>
      <c r="CY19" s="14"/>
      <c r="CZ19" s="14">
        <v>0.9</v>
      </c>
      <c r="DA19" s="14">
        <v>0</v>
      </c>
      <c r="DB19" s="14">
        <v>0</v>
      </c>
      <c r="DC19" s="14"/>
      <c r="DD19" s="14">
        <v>0.2</v>
      </c>
      <c r="DE19" s="14">
        <v>0.6</v>
      </c>
      <c r="DF19" s="14">
        <v>0.7</v>
      </c>
      <c r="DG19" s="14">
        <v>-1</v>
      </c>
      <c r="DH19" s="14">
        <v>1.3</v>
      </c>
      <c r="DI19" s="14">
        <v>0.6</v>
      </c>
      <c r="DJ19" s="14"/>
      <c r="DK19" s="14">
        <v>0</v>
      </c>
      <c r="DL19" s="14">
        <v>0</v>
      </c>
      <c r="DM19" s="14">
        <v>1.3</v>
      </c>
      <c r="DN19" s="14">
        <v>9.8000000000000007</v>
      </c>
      <c r="DO19" s="14">
        <v>1.8</v>
      </c>
      <c r="DP19" s="14">
        <v>0.7</v>
      </c>
      <c r="DQ19" s="14">
        <v>0.4</v>
      </c>
      <c r="DR19" s="14">
        <v>1.1000000000000001</v>
      </c>
      <c r="DS19" s="14">
        <v>0</v>
      </c>
      <c r="DT19" s="14">
        <v>-0.1</v>
      </c>
      <c r="DU19" s="14">
        <v>0.1</v>
      </c>
      <c r="DV19" s="14">
        <v>0</v>
      </c>
      <c r="DW19" s="14"/>
      <c r="DX19" s="14">
        <v>-3.2</v>
      </c>
      <c r="DY19" s="14">
        <v>0.3</v>
      </c>
      <c r="DZ19" s="14">
        <v>0.4</v>
      </c>
      <c r="EA19" s="14">
        <v>0.2</v>
      </c>
      <c r="EB19" s="14">
        <v>0.9</v>
      </c>
      <c r="EC19" s="14">
        <v>0.8</v>
      </c>
      <c r="ED19" s="14">
        <v>4</v>
      </c>
      <c r="EE19" s="14"/>
      <c r="EF19" s="14">
        <v>-0.2</v>
      </c>
      <c r="EG19" s="14">
        <v>-1.9</v>
      </c>
      <c r="EH19" s="14"/>
      <c r="EI19" s="14"/>
      <c r="EJ19" s="14">
        <v>2</v>
      </c>
      <c r="EK19" s="14">
        <v>-0.2</v>
      </c>
      <c r="EL19" s="14">
        <v>1.8</v>
      </c>
      <c r="EM19" s="14">
        <v>0.2</v>
      </c>
      <c r="EN19" s="14">
        <v>0.2</v>
      </c>
      <c r="EO19" s="14">
        <v>0.2</v>
      </c>
      <c r="EP19" s="14"/>
      <c r="EQ19" s="14">
        <v>0</v>
      </c>
      <c r="ER19" s="14">
        <v>0</v>
      </c>
      <c r="ES19" s="14">
        <v>0</v>
      </c>
      <c r="ET19" s="14">
        <v>-0.2</v>
      </c>
      <c r="EU19" s="14">
        <v>0</v>
      </c>
      <c r="EV19" s="14">
        <v>0</v>
      </c>
      <c r="EW19" s="14">
        <v>0</v>
      </c>
      <c r="EX19" s="14">
        <v>0</v>
      </c>
      <c r="EY19" s="14">
        <v>0.4</v>
      </c>
      <c r="EZ19" s="14">
        <v>1.2</v>
      </c>
      <c r="FA19" s="14">
        <v>0</v>
      </c>
      <c r="FB19" s="14">
        <v>14.3</v>
      </c>
      <c r="FC19" s="14">
        <v>8.6</v>
      </c>
      <c r="FD19" s="14">
        <v>3.4</v>
      </c>
      <c r="FE19" s="14"/>
      <c r="FF19" s="14">
        <v>3.1</v>
      </c>
      <c r="FG19" s="14"/>
      <c r="FH19" s="14"/>
      <c r="FI19" s="14">
        <v>37.5</v>
      </c>
      <c r="FJ19" s="15"/>
      <c r="FK19" s="14"/>
      <c r="FL19" s="14"/>
      <c r="FM19" s="14">
        <v>0</v>
      </c>
      <c r="FN19" s="14">
        <v>1.4</v>
      </c>
      <c r="FO19" s="14"/>
      <c r="FP19" s="14"/>
      <c r="FQ19" s="14">
        <v>0.6</v>
      </c>
      <c r="FR19" s="14">
        <v>0.2</v>
      </c>
      <c r="FS19" s="14">
        <v>2.2000000000000002</v>
      </c>
    </row>
    <row r="20" spans="1:175" ht="24" customHeight="1" x14ac:dyDescent="0.3">
      <c r="A20" s="16" t="s">
        <v>56</v>
      </c>
      <c r="B20" s="16" t="s">
        <v>768</v>
      </c>
      <c r="C20" s="17">
        <v>-4.5999999999999996</v>
      </c>
      <c r="D20" s="17">
        <v>15.2</v>
      </c>
      <c r="E20" s="17">
        <v>18.8</v>
      </c>
      <c r="F20" s="17"/>
      <c r="G20" s="17"/>
      <c r="H20" s="17">
        <v>-7.7</v>
      </c>
      <c r="I20" s="17">
        <v>-13.4</v>
      </c>
      <c r="J20" s="17"/>
      <c r="K20" s="17"/>
      <c r="L20" s="17">
        <v>-29.4</v>
      </c>
      <c r="M20" s="17">
        <v>-18.7</v>
      </c>
      <c r="N20" s="17">
        <v>9</v>
      </c>
      <c r="O20" s="17">
        <v>31.3</v>
      </c>
      <c r="P20" s="17">
        <v>31.4</v>
      </c>
      <c r="Q20" s="17">
        <v>1.2</v>
      </c>
      <c r="R20" s="17">
        <v>34.700000000000003</v>
      </c>
      <c r="S20" s="17">
        <v>0.1</v>
      </c>
      <c r="T20" s="17"/>
      <c r="U20" s="17"/>
      <c r="V20" s="17"/>
      <c r="W20" s="17"/>
      <c r="X20" s="17">
        <v>12.5</v>
      </c>
      <c r="Y20" s="17">
        <v>1.6</v>
      </c>
      <c r="Z20" s="17">
        <v>0</v>
      </c>
      <c r="AA20" s="17">
        <v>-3.4</v>
      </c>
      <c r="AB20" s="17">
        <v>4.5</v>
      </c>
      <c r="AC20" s="17">
        <v>13.8</v>
      </c>
      <c r="AD20" s="17"/>
      <c r="AE20" s="17"/>
      <c r="AF20" s="17"/>
      <c r="AG20" s="17">
        <v>0</v>
      </c>
      <c r="AH20" s="17">
        <v>-2.5</v>
      </c>
      <c r="AI20" s="17">
        <v>1.4</v>
      </c>
      <c r="AJ20" s="17"/>
      <c r="AK20" s="17"/>
      <c r="AL20" s="17"/>
      <c r="AM20" s="17"/>
      <c r="AN20" s="17">
        <v>-12.9</v>
      </c>
      <c r="AO20" s="17">
        <v>4.0999999999999996</v>
      </c>
      <c r="AP20" s="17">
        <v>10.6</v>
      </c>
      <c r="AQ20" s="17">
        <v>3.5</v>
      </c>
      <c r="AR20" s="17">
        <v>-1.5</v>
      </c>
      <c r="AS20" s="17">
        <v>2.7</v>
      </c>
      <c r="AT20" s="17">
        <v>1.7</v>
      </c>
      <c r="AU20" s="17">
        <v>7.5</v>
      </c>
      <c r="AV20" s="17">
        <v>-18.8</v>
      </c>
      <c r="AW20" s="17">
        <v>-43.3</v>
      </c>
      <c r="AX20" s="17">
        <v>-3.8</v>
      </c>
      <c r="AY20" s="17">
        <v>-0.2</v>
      </c>
      <c r="AZ20" s="17">
        <v>0.3</v>
      </c>
      <c r="BA20" s="17">
        <v>-1</v>
      </c>
      <c r="BB20" s="17">
        <v>1</v>
      </c>
      <c r="BC20" s="17">
        <v>1</v>
      </c>
      <c r="BD20" s="17">
        <v>0</v>
      </c>
      <c r="BE20" s="17">
        <v>-9.1</v>
      </c>
      <c r="BF20" s="17"/>
      <c r="BG20" s="17"/>
      <c r="BH20" s="17">
        <v>0</v>
      </c>
      <c r="BI20" s="17"/>
      <c r="BJ20" s="17"/>
      <c r="BK20" s="17"/>
      <c r="BL20" s="17"/>
      <c r="BM20" s="17"/>
      <c r="BN20" s="17"/>
      <c r="BO20" s="17">
        <v>-4.5</v>
      </c>
      <c r="BP20" s="17">
        <v>-33.1</v>
      </c>
      <c r="BQ20" s="17">
        <v>-34.299999999999997</v>
      </c>
      <c r="BR20" s="17"/>
      <c r="BS20" s="17">
        <v>3.7</v>
      </c>
      <c r="BT20" s="17"/>
      <c r="BU20" s="17"/>
      <c r="BV20" s="17"/>
      <c r="BW20" s="17"/>
      <c r="BX20" s="17"/>
      <c r="BY20" s="17">
        <v>0</v>
      </c>
      <c r="BZ20" s="17"/>
      <c r="CA20" s="17"/>
      <c r="CB20" s="17">
        <v>-0.4</v>
      </c>
      <c r="CC20" s="17">
        <v>20.100000000000001</v>
      </c>
      <c r="CD20" s="17">
        <v>14.4</v>
      </c>
      <c r="CE20" s="17">
        <v>-0.2</v>
      </c>
      <c r="CF20" s="17">
        <v>4.3</v>
      </c>
      <c r="CG20" s="17">
        <v>-0.3</v>
      </c>
      <c r="CH20" s="17">
        <v>0</v>
      </c>
      <c r="CI20" s="17"/>
      <c r="CJ20" s="17"/>
      <c r="CK20" s="17">
        <v>9.9</v>
      </c>
      <c r="CL20" s="17">
        <v>11.2</v>
      </c>
      <c r="CM20" s="17">
        <v>-43.3</v>
      </c>
      <c r="CN20" s="17">
        <v>0</v>
      </c>
      <c r="CO20" s="17"/>
      <c r="CP20" s="17"/>
      <c r="CQ20" s="17"/>
      <c r="CR20" s="17"/>
      <c r="CS20" s="17">
        <v>0</v>
      </c>
      <c r="CT20" s="17">
        <v>0</v>
      </c>
      <c r="CU20" s="17"/>
      <c r="CV20" s="17">
        <v>-4.5</v>
      </c>
      <c r="CW20" s="17">
        <v>0</v>
      </c>
      <c r="CX20" s="17"/>
      <c r="CY20" s="17"/>
      <c r="CZ20" s="17">
        <v>0.9</v>
      </c>
      <c r="DA20" s="17">
        <v>0</v>
      </c>
      <c r="DB20" s="17">
        <v>0</v>
      </c>
      <c r="DC20" s="17"/>
      <c r="DD20" s="17">
        <v>0.2</v>
      </c>
      <c r="DE20" s="17">
        <v>0.6</v>
      </c>
      <c r="DF20" s="17">
        <v>0.6</v>
      </c>
      <c r="DG20" s="17">
        <v>-1.4</v>
      </c>
      <c r="DH20" s="17">
        <v>1.3</v>
      </c>
      <c r="DI20" s="17">
        <v>0.5</v>
      </c>
      <c r="DJ20" s="17"/>
      <c r="DK20" s="17">
        <v>0</v>
      </c>
      <c r="DL20" s="17">
        <v>0</v>
      </c>
      <c r="DM20" s="17">
        <v>1.7</v>
      </c>
      <c r="DN20" s="17">
        <v>9.9</v>
      </c>
      <c r="DO20" s="17">
        <v>1.8</v>
      </c>
      <c r="DP20" s="17">
        <v>0.7</v>
      </c>
      <c r="DQ20" s="17">
        <v>0.4</v>
      </c>
      <c r="DR20" s="17">
        <v>1.1000000000000001</v>
      </c>
      <c r="DS20" s="17">
        <v>0.2</v>
      </c>
      <c r="DT20" s="17">
        <v>-0.1</v>
      </c>
      <c r="DU20" s="17">
        <v>0.1</v>
      </c>
      <c r="DV20" s="17">
        <v>0</v>
      </c>
      <c r="DW20" s="17"/>
      <c r="DX20" s="17">
        <v>-3.2</v>
      </c>
      <c r="DY20" s="17">
        <v>0.3</v>
      </c>
      <c r="DZ20" s="17">
        <v>0.4</v>
      </c>
      <c r="EA20" s="17">
        <v>0.2</v>
      </c>
      <c r="EB20" s="17">
        <v>0.9</v>
      </c>
      <c r="EC20" s="17">
        <v>0.8</v>
      </c>
      <c r="ED20" s="17">
        <v>4</v>
      </c>
      <c r="EE20" s="17"/>
      <c r="EF20" s="17">
        <v>0</v>
      </c>
      <c r="EG20" s="17">
        <v>-1.9</v>
      </c>
      <c r="EH20" s="17"/>
      <c r="EI20" s="17"/>
      <c r="EJ20" s="17">
        <v>2</v>
      </c>
      <c r="EK20" s="17">
        <v>-0.2</v>
      </c>
      <c r="EL20" s="17">
        <v>1.9</v>
      </c>
      <c r="EM20" s="17">
        <v>0.2</v>
      </c>
      <c r="EN20" s="17">
        <v>0.2</v>
      </c>
      <c r="EO20" s="17">
        <v>0.2</v>
      </c>
      <c r="EP20" s="17"/>
      <c r="EQ20" s="17">
        <v>0</v>
      </c>
      <c r="ER20" s="17">
        <v>0</v>
      </c>
      <c r="ES20" s="17">
        <v>0</v>
      </c>
      <c r="ET20" s="17">
        <v>-0.2</v>
      </c>
      <c r="EU20" s="17">
        <v>0</v>
      </c>
      <c r="EV20" s="17">
        <v>0</v>
      </c>
      <c r="EW20" s="17">
        <v>0</v>
      </c>
      <c r="EX20" s="17">
        <v>0</v>
      </c>
      <c r="EY20" s="17">
        <v>0.4</v>
      </c>
      <c r="EZ20" s="17">
        <v>1</v>
      </c>
      <c r="FA20" s="17">
        <v>0</v>
      </c>
      <c r="FB20" s="17">
        <v>14.6</v>
      </c>
      <c r="FC20" s="17">
        <v>8.9</v>
      </c>
      <c r="FD20" s="17">
        <v>3.2</v>
      </c>
      <c r="FE20" s="17"/>
      <c r="FF20" s="17">
        <v>3.1</v>
      </c>
      <c r="FG20" s="17"/>
      <c r="FH20" s="17"/>
      <c r="FI20" s="17">
        <v>35.9</v>
      </c>
      <c r="FJ20" s="15"/>
      <c r="FK20" s="17"/>
      <c r="FL20" s="17"/>
      <c r="FM20" s="17">
        <v>0</v>
      </c>
      <c r="FN20" s="17">
        <v>1.4</v>
      </c>
      <c r="FO20" s="17"/>
      <c r="FP20" s="17"/>
      <c r="FQ20" s="17">
        <v>0.4</v>
      </c>
      <c r="FR20" s="17">
        <v>0.1</v>
      </c>
      <c r="FS20" s="17">
        <v>1.9</v>
      </c>
    </row>
    <row r="21" spans="1:175" ht="24" customHeight="1" x14ac:dyDescent="0.3">
      <c r="A21" s="16" t="s">
        <v>56</v>
      </c>
      <c r="B21" s="16" t="s">
        <v>769</v>
      </c>
      <c r="C21" s="17">
        <v>-4.5</v>
      </c>
      <c r="D21" s="17">
        <v>13.7</v>
      </c>
      <c r="E21" s="17">
        <v>17.8</v>
      </c>
      <c r="F21" s="17"/>
      <c r="G21" s="17"/>
      <c r="H21" s="17">
        <v>-5.8</v>
      </c>
      <c r="I21" s="17">
        <v>0.2</v>
      </c>
      <c r="J21" s="17"/>
      <c r="K21" s="17"/>
      <c r="L21" s="17">
        <v>-30.5</v>
      </c>
      <c r="M21" s="17">
        <v>-19.8</v>
      </c>
      <c r="N21" s="17">
        <v>7.9</v>
      </c>
      <c r="O21" s="17">
        <v>28.8</v>
      </c>
      <c r="P21" s="17">
        <v>32.200000000000003</v>
      </c>
      <c r="Q21" s="17">
        <v>2.8</v>
      </c>
      <c r="R21" s="17">
        <v>31.2</v>
      </c>
      <c r="S21" s="17">
        <v>0.2</v>
      </c>
      <c r="T21" s="17"/>
      <c r="U21" s="17"/>
      <c r="V21" s="17"/>
      <c r="W21" s="17"/>
      <c r="X21" s="17">
        <v>13.3</v>
      </c>
      <c r="Y21" s="17">
        <v>1.5</v>
      </c>
      <c r="Z21" s="17">
        <v>0</v>
      </c>
      <c r="AA21" s="17">
        <v>-3.3</v>
      </c>
      <c r="AB21" s="17">
        <v>4.8</v>
      </c>
      <c r="AC21" s="17">
        <v>14.3</v>
      </c>
      <c r="AD21" s="17"/>
      <c r="AE21" s="17"/>
      <c r="AF21" s="17"/>
      <c r="AG21" s="17">
        <v>0</v>
      </c>
      <c r="AH21" s="17">
        <v>-2.6</v>
      </c>
      <c r="AI21" s="17">
        <v>-7.9</v>
      </c>
      <c r="AJ21" s="17"/>
      <c r="AK21" s="17"/>
      <c r="AL21" s="17"/>
      <c r="AM21" s="17"/>
      <c r="AN21" s="17">
        <v>-12.6</v>
      </c>
      <c r="AO21" s="17">
        <v>3.9</v>
      </c>
      <c r="AP21" s="17">
        <v>10</v>
      </c>
      <c r="AQ21" s="17">
        <v>3.4</v>
      </c>
      <c r="AR21" s="17">
        <v>-1.4</v>
      </c>
      <c r="AS21" s="17">
        <v>2.7</v>
      </c>
      <c r="AT21" s="17">
        <v>2.4</v>
      </c>
      <c r="AU21" s="17">
        <v>10.1</v>
      </c>
      <c r="AV21" s="17">
        <v>-16.3</v>
      </c>
      <c r="AW21" s="17">
        <v>-40.5</v>
      </c>
      <c r="AX21" s="17">
        <v>-1.6</v>
      </c>
      <c r="AY21" s="17">
        <v>-0.1</v>
      </c>
      <c r="AZ21" s="17">
        <v>0.3</v>
      </c>
      <c r="BA21" s="17">
        <v>-1.9</v>
      </c>
      <c r="BB21" s="17">
        <v>2.2999999999999998</v>
      </c>
      <c r="BC21" s="17">
        <v>1</v>
      </c>
      <c r="BD21" s="17">
        <v>0</v>
      </c>
      <c r="BE21" s="17">
        <v>-9.5</v>
      </c>
      <c r="BF21" s="17"/>
      <c r="BG21" s="17"/>
      <c r="BH21" s="17">
        <v>0</v>
      </c>
      <c r="BI21" s="17"/>
      <c r="BJ21" s="17"/>
      <c r="BK21" s="17"/>
      <c r="BL21" s="17"/>
      <c r="BM21" s="17"/>
      <c r="BN21" s="17"/>
      <c r="BO21" s="17">
        <v>-3.9</v>
      </c>
      <c r="BP21" s="17">
        <v>-32.4</v>
      </c>
      <c r="BQ21" s="17">
        <v>-33.6</v>
      </c>
      <c r="BR21" s="17"/>
      <c r="BS21" s="17">
        <v>5.2</v>
      </c>
      <c r="BT21" s="17"/>
      <c r="BU21" s="17"/>
      <c r="BV21" s="17"/>
      <c r="BW21" s="17"/>
      <c r="BX21" s="17"/>
      <c r="BY21" s="17">
        <v>0</v>
      </c>
      <c r="BZ21" s="17"/>
      <c r="CA21" s="17"/>
      <c r="CB21" s="17">
        <v>-0.4</v>
      </c>
      <c r="CC21" s="17">
        <v>20.2</v>
      </c>
      <c r="CD21" s="17">
        <v>15.2</v>
      </c>
      <c r="CE21" s="17">
        <v>0.1</v>
      </c>
      <c r="CF21" s="17">
        <v>4.3</v>
      </c>
      <c r="CG21" s="17">
        <v>-0.3</v>
      </c>
      <c r="CH21" s="17">
        <v>0</v>
      </c>
      <c r="CI21" s="17"/>
      <c r="CJ21" s="17"/>
      <c r="CK21" s="17">
        <v>13.3</v>
      </c>
      <c r="CL21" s="17">
        <v>15.2</v>
      </c>
      <c r="CM21" s="17">
        <v>-38.299999999999997</v>
      </c>
      <c r="CN21" s="17">
        <v>0</v>
      </c>
      <c r="CO21" s="17"/>
      <c r="CP21" s="17"/>
      <c r="CQ21" s="17"/>
      <c r="CR21" s="17"/>
      <c r="CS21" s="17">
        <v>0</v>
      </c>
      <c r="CT21" s="17">
        <v>0</v>
      </c>
      <c r="CU21" s="17"/>
      <c r="CV21" s="17">
        <v>-3.9</v>
      </c>
      <c r="CW21" s="17">
        <v>0</v>
      </c>
      <c r="CX21" s="17"/>
      <c r="CY21" s="17"/>
      <c r="CZ21" s="17">
        <v>1</v>
      </c>
      <c r="DA21" s="17">
        <v>0.1</v>
      </c>
      <c r="DB21" s="17">
        <v>0</v>
      </c>
      <c r="DC21" s="17"/>
      <c r="DD21" s="17">
        <v>0.2</v>
      </c>
      <c r="DE21" s="17">
        <v>0.6</v>
      </c>
      <c r="DF21" s="17">
        <v>0.6</v>
      </c>
      <c r="DG21" s="17">
        <v>-1.4</v>
      </c>
      <c r="DH21" s="17">
        <v>1.3</v>
      </c>
      <c r="DI21" s="17">
        <v>0.5</v>
      </c>
      <c r="DJ21" s="17"/>
      <c r="DK21" s="17">
        <v>0</v>
      </c>
      <c r="DL21" s="17">
        <v>0</v>
      </c>
      <c r="DM21" s="17">
        <v>1.3</v>
      </c>
      <c r="DN21" s="17">
        <v>9.5</v>
      </c>
      <c r="DO21" s="17">
        <v>1.8</v>
      </c>
      <c r="DP21" s="17">
        <v>0.7</v>
      </c>
      <c r="DQ21" s="17">
        <v>0.4</v>
      </c>
      <c r="DR21" s="17">
        <v>1.1000000000000001</v>
      </c>
      <c r="DS21" s="17">
        <v>0.2</v>
      </c>
      <c r="DT21" s="17">
        <v>0</v>
      </c>
      <c r="DU21" s="17">
        <v>0.1</v>
      </c>
      <c r="DV21" s="17">
        <v>0</v>
      </c>
      <c r="DW21" s="17"/>
      <c r="DX21" s="17">
        <v>-3.2</v>
      </c>
      <c r="DY21" s="17">
        <v>0.3</v>
      </c>
      <c r="DZ21" s="17">
        <v>0.4</v>
      </c>
      <c r="EA21" s="17">
        <v>0.3</v>
      </c>
      <c r="EB21" s="17">
        <v>0.9</v>
      </c>
      <c r="EC21" s="17">
        <v>0.8</v>
      </c>
      <c r="ED21" s="17">
        <v>2.8</v>
      </c>
      <c r="EE21" s="17"/>
      <c r="EF21" s="17">
        <v>-1</v>
      </c>
      <c r="EG21" s="17">
        <v>-5</v>
      </c>
      <c r="EH21" s="17"/>
      <c r="EI21" s="17"/>
      <c r="EJ21" s="17">
        <v>2</v>
      </c>
      <c r="EK21" s="17">
        <v>-0.2</v>
      </c>
      <c r="EL21" s="17">
        <v>2</v>
      </c>
      <c r="EM21" s="17">
        <v>0.2</v>
      </c>
      <c r="EN21" s="17">
        <v>0.2</v>
      </c>
      <c r="EO21" s="17">
        <v>0.2</v>
      </c>
      <c r="EP21" s="17"/>
      <c r="EQ21" s="17">
        <v>0</v>
      </c>
      <c r="ER21" s="17">
        <v>0</v>
      </c>
      <c r="ES21" s="17">
        <v>0</v>
      </c>
      <c r="ET21" s="17">
        <v>-0.2</v>
      </c>
      <c r="EU21" s="17">
        <v>0</v>
      </c>
      <c r="EV21" s="17">
        <v>0</v>
      </c>
      <c r="EW21" s="17">
        <v>0</v>
      </c>
      <c r="EX21" s="17">
        <v>0</v>
      </c>
      <c r="EY21" s="17">
        <v>0.4</v>
      </c>
      <c r="EZ21" s="17">
        <v>1.2</v>
      </c>
      <c r="FA21" s="17">
        <v>0</v>
      </c>
      <c r="FB21" s="17">
        <v>16</v>
      </c>
      <c r="FC21" s="17">
        <v>10.3</v>
      </c>
      <c r="FD21" s="17">
        <v>3.2</v>
      </c>
      <c r="FE21" s="17"/>
      <c r="FF21" s="17">
        <v>2.4</v>
      </c>
      <c r="FG21" s="17"/>
      <c r="FH21" s="17"/>
      <c r="FI21" s="17">
        <v>59.2</v>
      </c>
      <c r="FJ21" s="15"/>
      <c r="FK21" s="17"/>
      <c r="FL21" s="17"/>
      <c r="FM21" s="17">
        <v>0</v>
      </c>
      <c r="FN21" s="17">
        <v>1.4</v>
      </c>
      <c r="FO21" s="17"/>
      <c r="FP21" s="17"/>
      <c r="FQ21" s="17">
        <v>0.9</v>
      </c>
      <c r="FR21" s="17">
        <v>0.2</v>
      </c>
      <c r="FS21" s="17">
        <v>2.5</v>
      </c>
    </row>
    <row r="22" spans="1:175" ht="24" customHeight="1" x14ac:dyDescent="0.3">
      <c r="A22" s="16" t="s">
        <v>56</v>
      </c>
      <c r="B22" s="16" t="s">
        <v>770</v>
      </c>
      <c r="C22" s="17">
        <v>-2.8</v>
      </c>
      <c r="D22" s="17">
        <v>27.4</v>
      </c>
      <c r="E22" s="17">
        <v>21</v>
      </c>
      <c r="F22" s="17"/>
      <c r="G22" s="17"/>
      <c r="H22" s="17">
        <v>-6.1</v>
      </c>
      <c r="I22" s="17">
        <v>-9.5</v>
      </c>
      <c r="J22" s="17"/>
      <c r="K22" s="17"/>
      <c r="L22" s="17">
        <v>-27.4</v>
      </c>
      <c r="M22" s="17">
        <v>-19.3</v>
      </c>
      <c r="N22" s="17">
        <v>8.1999999999999993</v>
      </c>
      <c r="O22" s="17">
        <v>33.299999999999997</v>
      </c>
      <c r="P22" s="17">
        <v>33.5</v>
      </c>
      <c r="Q22" s="17">
        <v>3</v>
      </c>
      <c r="R22" s="17">
        <v>68</v>
      </c>
      <c r="S22" s="17">
        <v>0</v>
      </c>
      <c r="T22" s="17"/>
      <c r="U22" s="17"/>
      <c r="V22" s="17"/>
      <c r="W22" s="17"/>
      <c r="X22" s="17">
        <v>14.8</v>
      </c>
      <c r="Y22" s="17">
        <v>1.5</v>
      </c>
      <c r="Z22" s="17">
        <v>0</v>
      </c>
      <c r="AA22" s="17">
        <v>-3.3</v>
      </c>
      <c r="AB22" s="17">
        <v>4.8</v>
      </c>
      <c r="AC22" s="17">
        <v>15.7</v>
      </c>
      <c r="AD22" s="17"/>
      <c r="AE22" s="17"/>
      <c r="AF22" s="17"/>
      <c r="AG22" s="17">
        <v>0</v>
      </c>
      <c r="AH22" s="17">
        <v>-1.8</v>
      </c>
      <c r="AI22" s="17">
        <v>-7.7</v>
      </c>
      <c r="AJ22" s="17"/>
      <c r="AK22" s="17"/>
      <c r="AL22" s="17"/>
      <c r="AM22" s="17"/>
      <c r="AN22" s="17">
        <v>-11.6</v>
      </c>
      <c r="AO22" s="17">
        <v>4.2</v>
      </c>
      <c r="AP22" s="17">
        <v>9.8000000000000007</v>
      </c>
      <c r="AQ22" s="17">
        <v>3.7</v>
      </c>
      <c r="AR22" s="17">
        <v>-0.3</v>
      </c>
      <c r="AS22" s="17">
        <v>2.7</v>
      </c>
      <c r="AT22" s="17">
        <v>-0.5</v>
      </c>
      <c r="AU22" s="17">
        <v>12.2</v>
      </c>
      <c r="AV22" s="17">
        <v>-13.1</v>
      </c>
      <c r="AW22" s="17">
        <v>-37.6</v>
      </c>
      <c r="AX22" s="17">
        <v>-1.1000000000000001</v>
      </c>
      <c r="AY22" s="17">
        <v>0</v>
      </c>
      <c r="AZ22" s="17">
        <v>0.4</v>
      </c>
      <c r="BA22" s="17">
        <v>-1.4</v>
      </c>
      <c r="BB22" s="17">
        <v>0.6</v>
      </c>
      <c r="BC22" s="17">
        <v>1</v>
      </c>
      <c r="BD22" s="17">
        <v>0</v>
      </c>
      <c r="BE22" s="17">
        <v>-11.2</v>
      </c>
      <c r="BF22" s="17"/>
      <c r="BG22" s="17"/>
      <c r="BH22" s="17">
        <v>0</v>
      </c>
      <c r="BI22" s="17"/>
      <c r="BJ22" s="17"/>
      <c r="BK22" s="17"/>
      <c r="BL22" s="17"/>
      <c r="BM22" s="17"/>
      <c r="BN22" s="17"/>
      <c r="BO22" s="17">
        <v>-1.9</v>
      </c>
      <c r="BP22" s="17">
        <v>-30.5</v>
      </c>
      <c r="BQ22" s="17">
        <v>-31.8</v>
      </c>
      <c r="BR22" s="17"/>
      <c r="BS22" s="17">
        <v>5.5</v>
      </c>
      <c r="BT22" s="17"/>
      <c r="BU22" s="17"/>
      <c r="BV22" s="17"/>
      <c r="BW22" s="17"/>
      <c r="BX22" s="17"/>
      <c r="BY22" s="17">
        <v>0</v>
      </c>
      <c r="BZ22" s="17"/>
      <c r="CA22" s="17"/>
      <c r="CB22" s="17">
        <v>-0.5</v>
      </c>
      <c r="CC22" s="17">
        <v>20.399999999999999</v>
      </c>
      <c r="CD22" s="17">
        <v>14.5</v>
      </c>
      <c r="CE22" s="17">
        <v>0.1</v>
      </c>
      <c r="CF22" s="17">
        <v>4.3</v>
      </c>
      <c r="CG22" s="17">
        <v>-0.3</v>
      </c>
      <c r="CH22" s="17">
        <v>0</v>
      </c>
      <c r="CI22" s="17"/>
      <c r="CJ22" s="17"/>
      <c r="CK22" s="17">
        <v>17.2</v>
      </c>
      <c r="CL22" s="17">
        <v>18.399999999999999</v>
      </c>
      <c r="CM22" s="17">
        <v>-32.6</v>
      </c>
      <c r="CN22" s="17">
        <v>0</v>
      </c>
      <c r="CO22" s="17"/>
      <c r="CP22" s="17"/>
      <c r="CQ22" s="17"/>
      <c r="CR22" s="17"/>
      <c r="CS22" s="17">
        <v>0</v>
      </c>
      <c r="CT22" s="17">
        <v>0</v>
      </c>
      <c r="CU22" s="17"/>
      <c r="CV22" s="17">
        <v>-3.9</v>
      </c>
      <c r="CW22" s="17">
        <v>0</v>
      </c>
      <c r="CX22" s="17"/>
      <c r="CY22" s="17"/>
      <c r="CZ22" s="17">
        <v>1</v>
      </c>
      <c r="DA22" s="17">
        <v>0</v>
      </c>
      <c r="DB22" s="17">
        <v>0</v>
      </c>
      <c r="DC22" s="17"/>
      <c r="DD22" s="17">
        <v>-0.2</v>
      </c>
      <c r="DE22" s="17">
        <v>0.6</v>
      </c>
      <c r="DF22" s="17">
        <v>0.7</v>
      </c>
      <c r="DG22" s="17">
        <v>-1.2</v>
      </c>
      <c r="DH22" s="17">
        <v>1.2</v>
      </c>
      <c r="DI22" s="17">
        <v>0.5</v>
      </c>
      <c r="DJ22" s="17"/>
      <c r="DK22" s="17">
        <v>0</v>
      </c>
      <c r="DL22" s="17">
        <v>0</v>
      </c>
      <c r="DM22" s="17">
        <v>1.3</v>
      </c>
      <c r="DN22" s="17">
        <v>9.4</v>
      </c>
      <c r="DO22" s="17">
        <v>1.8</v>
      </c>
      <c r="DP22" s="17">
        <v>0.7</v>
      </c>
      <c r="DQ22" s="17">
        <v>0.4</v>
      </c>
      <c r="DR22" s="17">
        <v>1.1000000000000001</v>
      </c>
      <c r="DS22" s="17">
        <v>0.4</v>
      </c>
      <c r="DT22" s="17">
        <v>0</v>
      </c>
      <c r="DU22" s="17">
        <v>0.1</v>
      </c>
      <c r="DV22" s="17">
        <v>0</v>
      </c>
      <c r="DW22" s="17"/>
      <c r="DX22" s="17">
        <v>-3.2</v>
      </c>
      <c r="DY22" s="17">
        <v>0.5</v>
      </c>
      <c r="DZ22" s="17">
        <v>0.4</v>
      </c>
      <c r="EA22" s="17">
        <v>0.2</v>
      </c>
      <c r="EB22" s="17">
        <v>1.1000000000000001</v>
      </c>
      <c r="EC22" s="17">
        <v>0.8</v>
      </c>
      <c r="ED22" s="17">
        <v>2.5</v>
      </c>
      <c r="EE22" s="17"/>
      <c r="EF22" s="17">
        <v>-0.6</v>
      </c>
      <c r="EG22" s="17">
        <v>-3.7</v>
      </c>
      <c r="EH22" s="17"/>
      <c r="EI22" s="17"/>
      <c r="EJ22" s="17">
        <v>2</v>
      </c>
      <c r="EK22" s="17">
        <v>-0.2</v>
      </c>
      <c r="EL22" s="17">
        <v>2.1</v>
      </c>
      <c r="EM22" s="17">
        <v>0.2</v>
      </c>
      <c r="EN22" s="17">
        <v>0.2</v>
      </c>
      <c r="EO22" s="17">
        <v>0.2</v>
      </c>
      <c r="EP22" s="17"/>
      <c r="EQ22" s="17">
        <v>0</v>
      </c>
      <c r="ER22" s="17">
        <v>0</v>
      </c>
      <c r="ES22" s="17">
        <v>0</v>
      </c>
      <c r="ET22" s="17">
        <v>-0.2</v>
      </c>
      <c r="EU22" s="17">
        <v>0</v>
      </c>
      <c r="EV22" s="17">
        <v>0</v>
      </c>
      <c r="EW22" s="17">
        <v>0</v>
      </c>
      <c r="EX22" s="17">
        <v>0</v>
      </c>
      <c r="EY22" s="17">
        <v>0.4</v>
      </c>
      <c r="EZ22" s="17">
        <v>1.2</v>
      </c>
      <c r="FA22" s="17">
        <v>0</v>
      </c>
      <c r="FB22" s="17">
        <v>14.8</v>
      </c>
      <c r="FC22" s="17">
        <v>9.3000000000000007</v>
      </c>
      <c r="FD22" s="17">
        <v>4</v>
      </c>
      <c r="FE22" s="17"/>
      <c r="FF22" s="17">
        <v>2.4</v>
      </c>
      <c r="FG22" s="17"/>
      <c r="FH22" s="17"/>
      <c r="FI22" s="17">
        <v>142.19999999999999</v>
      </c>
      <c r="FJ22" s="15"/>
      <c r="FK22" s="17"/>
      <c r="FL22" s="17"/>
      <c r="FM22" s="17">
        <v>0</v>
      </c>
      <c r="FN22" s="17">
        <v>1.4</v>
      </c>
      <c r="FO22" s="17"/>
      <c r="FP22" s="17"/>
      <c r="FQ22" s="17">
        <v>1.3</v>
      </c>
      <c r="FR22" s="17">
        <v>2.8</v>
      </c>
      <c r="FS22" s="17">
        <v>5.5</v>
      </c>
    </row>
    <row r="23" spans="1:175" ht="24" customHeight="1" x14ac:dyDescent="0.3">
      <c r="A23" s="16" t="s">
        <v>56</v>
      </c>
      <c r="B23" s="16" t="s">
        <v>771</v>
      </c>
      <c r="C23" s="17">
        <v>-2.4</v>
      </c>
      <c r="D23" s="17">
        <v>31.1</v>
      </c>
      <c r="E23" s="17">
        <v>20.2</v>
      </c>
      <c r="F23" s="17"/>
      <c r="G23" s="17"/>
      <c r="H23" s="17">
        <v>-6.4</v>
      </c>
      <c r="I23" s="17">
        <v>-5.8</v>
      </c>
      <c r="J23" s="17"/>
      <c r="K23" s="17"/>
      <c r="L23" s="17">
        <v>-25.5</v>
      </c>
      <c r="M23" s="17">
        <v>-15.1</v>
      </c>
      <c r="N23" s="17">
        <v>11.7</v>
      </c>
      <c r="O23" s="17">
        <v>38</v>
      </c>
      <c r="P23" s="17">
        <v>34.9</v>
      </c>
      <c r="Q23" s="17">
        <v>3.8</v>
      </c>
      <c r="R23" s="17">
        <v>79.400000000000006</v>
      </c>
      <c r="S23" s="17">
        <v>0</v>
      </c>
      <c r="T23" s="17"/>
      <c r="U23" s="17"/>
      <c r="V23" s="17"/>
      <c r="W23" s="17"/>
      <c r="X23" s="17">
        <v>15.2</v>
      </c>
      <c r="Y23" s="17">
        <v>2</v>
      </c>
      <c r="Z23" s="17">
        <v>0</v>
      </c>
      <c r="AA23" s="17">
        <v>-3.3</v>
      </c>
      <c r="AB23" s="17">
        <v>5.2</v>
      </c>
      <c r="AC23" s="17">
        <v>15.7</v>
      </c>
      <c r="AD23" s="17"/>
      <c r="AE23" s="17"/>
      <c r="AF23" s="17"/>
      <c r="AG23" s="17">
        <v>0</v>
      </c>
      <c r="AH23" s="17">
        <v>-2.1</v>
      </c>
      <c r="AI23" s="17">
        <v>-1.2</v>
      </c>
      <c r="AJ23" s="17"/>
      <c r="AK23" s="17"/>
      <c r="AL23" s="17"/>
      <c r="AM23" s="17"/>
      <c r="AN23" s="17">
        <v>-12.9</v>
      </c>
      <c r="AO23" s="17">
        <v>4.3</v>
      </c>
      <c r="AP23" s="17">
        <v>11</v>
      </c>
      <c r="AQ23" s="17">
        <v>7</v>
      </c>
      <c r="AR23" s="17">
        <v>-0.5</v>
      </c>
      <c r="AS23" s="17">
        <v>2.7</v>
      </c>
      <c r="AT23" s="17">
        <v>-0.5</v>
      </c>
      <c r="AU23" s="17">
        <v>15.4</v>
      </c>
      <c r="AV23" s="17">
        <v>-10.7</v>
      </c>
      <c r="AW23" s="17">
        <v>-35.799999999999997</v>
      </c>
      <c r="AX23" s="17">
        <v>-4.7</v>
      </c>
      <c r="AY23" s="17">
        <v>-0.1</v>
      </c>
      <c r="AZ23" s="17">
        <v>0.4</v>
      </c>
      <c r="BA23" s="17">
        <v>-1.4</v>
      </c>
      <c r="BB23" s="17">
        <v>2</v>
      </c>
      <c r="BC23" s="17">
        <v>1</v>
      </c>
      <c r="BD23" s="17">
        <v>0</v>
      </c>
      <c r="BE23" s="17">
        <v>-4</v>
      </c>
      <c r="BF23" s="17"/>
      <c r="BG23" s="17"/>
      <c r="BH23" s="17">
        <v>0</v>
      </c>
      <c r="BI23" s="17"/>
      <c r="BJ23" s="17"/>
      <c r="BK23" s="17"/>
      <c r="BL23" s="17"/>
      <c r="BM23" s="17"/>
      <c r="BN23" s="17"/>
      <c r="BO23" s="17">
        <v>-2.7</v>
      </c>
      <c r="BP23" s="17">
        <v>-30.1</v>
      </c>
      <c r="BQ23" s="17">
        <v>-31.1</v>
      </c>
      <c r="BR23" s="17"/>
      <c r="BS23" s="17">
        <v>6.9</v>
      </c>
      <c r="BT23" s="17"/>
      <c r="BU23" s="17"/>
      <c r="BV23" s="17"/>
      <c r="BW23" s="17"/>
      <c r="BX23" s="17"/>
      <c r="BY23" s="17">
        <v>0</v>
      </c>
      <c r="BZ23" s="17"/>
      <c r="CA23" s="17"/>
      <c r="CB23" s="17">
        <v>-0.5</v>
      </c>
      <c r="CC23" s="17">
        <v>29.8</v>
      </c>
      <c r="CD23" s="17">
        <v>25.7</v>
      </c>
      <c r="CE23" s="17">
        <v>3.8</v>
      </c>
      <c r="CF23" s="17">
        <v>7.5</v>
      </c>
      <c r="CG23" s="17">
        <v>-0.3</v>
      </c>
      <c r="CH23" s="17">
        <v>0</v>
      </c>
      <c r="CI23" s="17"/>
      <c r="CJ23" s="17"/>
      <c r="CK23" s="17">
        <v>18.3</v>
      </c>
      <c r="CL23" s="17">
        <v>20.6</v>
      </c>
      <c r="CM23" s="17">
        <v>-30.6</v>
      </c>
      <c r="CN23" s="17">
        <v>0</v>
      </c>
      <c r="CO23" s="17"/>
      <c r="CP23" s="17"/>
      <c r="CQ23" s="17"/>
      <c r="CR23" s="17"/>
      <c r="CS23" s="17">
        <v>0</v>
      </c>
      <c r="CT23" s="17">
        <v>0</v>
      </c>
      <c r="CU23" s="17"/>
      <c r="CV23" s="17">
        <v>-3.9</v>
      </c>
      <c r="CW23" s="17">
        <v>5.2</v>
      </c>
      <c r="CX23" s="17"/>
      <c r="CY23" s="17"/>
      <c r="CZ23" s="17">
        <v>1</v>
      </c>
      <c r="DA23" s="17">
        <v>0</v>
      </c>
      <c r="DB23" s="17">
        <v>0</v>
      </c>
      <c r="DC23" s="17"/>
      <c r="DD23" s="17">
        <v>-0.2</v>
      </c>
      <c r="DE23" s="17">
        <v>0.6</v>
      </c>
      <c r="DF23" s="17">
        <v>0.7</v>
      </c>
      <c r="DG23" s="17">
        <v>0.6</v>
      </c>
      <c r="DH23" s="17">
        <v>1.2</v>
      </c>
      <c r="DI23" s="17">
        <v>0.6</v>
      </c>
      <c r="DJ23" s="17"/>
      <c r="DK23" s="17">
        <v>-0.1</v>
      </c>
      <c r="DL23" s="17">
        <v>0</v>
      </c>
      <c r="DM23" s="17">
        <v>1.3</v>
      </c>
      <c r="DN23" s="17">
        <v>9.5</v>
      </c>
      <c r="DO23" s="17">
        <v>1.4</v>
      </c>
      <c r="DP23" s="17">
        <v>0.7</v>
      </c>
      <c r="DQ23" s="17">
        <v>0.4</v>
      </c>
      <c r="DR23" s="17">
        <v>1.1000000000000001</v>
      </c>
      <c r="DS23" s="17">
        <v>0.1</v>
      </c>
      <c r="DT23" s="17">
        <v>0</v>
      </c>
      <c r="DU23" s="17">
        <v>0.1</v>
      </c>
      <c r="DV23" s="17">
        <v>0</v>
      </c>
      <c r="DW23" s="17"/>
      <c r="DX23" s="17">
        <v>-3</v>
      </c>
      <c r="DY23" s="17">
        <v>0.4</v>
      </c>
      <c r="DZ23" s="17">
        <v>0.4</v>
      </c>
      <c r="EA23" s="17">
        <v>0.3</v>
      </c>
      <c r="EB23" s="17">
        <v>1.2</v>
      </c>
      <c r="EC23" s="17">
        <v>0.8</v>
      </c>
      <c r="ED23" s="17">
        <v>4</v>
      </c>
      <c r="EE23" s="17"/>
      <c r="EF23" s="17">
        <v>-2</v>
      </c>
      <c r="EG23" s="17">
        <v>-5.5</v>
      </c>
      <c r="EH23" s="17"/>
      <c r="EI23" s="17"/>
      <c r="EJ23" s="17">
        <v>2</v>
      </c>
      <c r="EK23" s="17">
        <v>-0.2</v>
      </c>
      <c r="EL23" s="17">
        <v>1.7</v>
      </c>
      <c r="EM23" s="17">
        <v>0.2</v>
      </c>
      <c r="EN23" s="17">
        <v>0.2</v>
      </c>
      <c r="EO23" s="17">
        <v>0.2</v>
      </c>
      <c r="EP23" s="17"/>
      <c r="EQ23" s="17">
        <v>5.6</v>
      </c>
      <c r="ER23" s="17">
        <v>0</v>
      </c>
      <c r="ES23" s="17">
        <v>2.2000000000000002</v>
      </c>
      <c r="ET23" s="17">
        <v>-0.2</v>
      </c>
      <c r="EU23" s="17">
        <v>0</v>
      </c>
      <c r="EV23" s="17">
        <v>0</v>
      </c>
      <c r="EW23" s="17">
        <v>1.2</v>
      </c>
      <c r="EX23" s="17">
        <v>0</v>
      </c>
      <c r="EY23" s="17">
        <v>0.4</v>
      </c>
      <c r="EZ23" s="17">
        <v>1.4</v>
      </c>
      <c r="FA23" s="17">
        <v>0</v>
      </c>
      <c r="FB23" s="17">
        <v>10.5</v>
      </c>
      <c r="FC23" s="17">
        <v>5</v>
      </c>
      <c r="FD23" s="17">
        <v>3</v>
      </c>
      <c r="FE23" s="17"/>
      <c r="FF23" s="17">
        <v>2.5</v>
      </c>
      <c r="FG23" s="17"/>
      <c r="FH23" s="17"/>
      <c r="FI23" s="17">
        <v>238.5</v>
      </c>
      <c r="FJ23" s="15"/>
      <c r="FK23" s="17"/>
      <c r="FL23" s="17"/>
      <c r="FM23" s="17">
        <v>0</v>
      </c>
      <c r="FN23" s="17">
        <v>1.5</v>
      </c>
      <c r="FO23" s="17"/>
      <c r="FP23" s="17"/>
      <c r="FQ23" s="17">
        <v>1.9</v>
      </c>
      <c r="FR23" s="17">
        <v>4.0999999999999996</v>
      </c>
      <c r="FS23" s="17">
        <v>7.5</v>
      </c>
    </row>
    <row r="24" spans="1:175" ht="24" customHeight="1" x14ac:dyDescent="0.3">
      <c r="A24" s="16" t="s">
        <v>56</v>
      </c>
      <c r="B24" s="16" t="s">
        <v>772</v>
      </c>
      <c r="C24" s="17">
        <v>-5.6</v>
      </c>
      <c r="D24" s="17">
        <v>19.5</v>
      </c>
      <c r="E24" s="17">
        <v>19</v>
      </c>
      <c r="F24" s="17"/>
      <c r="G24" s="17"/>
      <c r="H24" s="17">
        <v>-9.1</v>
      </c>
      <c r="I24" s="17">
        <v>-5.6</v>
      </c>
      <c r="J24" s="17"/>
      <c r="K24" s="17"/>
      <c r="L24" s="17">
        <v>-28.7</v>
      </c>
      <c r="M24" s="17">
        <v>-24.8</v>
      </c>
      <c r="N24" s="17">
        <v>2.7</v>
      </c>
      <c r="O24" s="17">
        <v>31.3</v>
      </c>
      <c r="P24" s="17">
        <v>32.5</v>
      </c>
      <c r="Q24" s="17">
        <v>2.1</v>
      </c>
      <c r="R24" s="17">
        <v>71.7</v>
      </c>
      <c r="S24" s="17">
        <v>-0.1</v>
      </c>
      <c r="T24" s="17"/>
      <c r="U24" s="17"/>
      <c r="V24" s="17"/>
      <c r="W24" s="17"/>
      <c r="X24" s="17">
        <v>9.9</v>
      </c>
      <c r="Y24" s="17">
        <v>1.2</v>
      </c>
      <c r="Z24" s="17">
        <v>0</v>
      </c>
      <c r="AA24" s="17">
        <v>-3.3</v>
      </c>
      <c r="AB24" s="17">
        <v>4.5</v>
      </c>
      <c r="AC24" s="17">
        <v>16.2</v>
      </c>
      <c r="AD24" s="17"/>
      <c r="AE24" s="17"/>
      <c r="AF24" s="17"/>
      <c r="AG24" s="17">
        <v>0</v>
      </c>
      <c r="AH24" s="17">
        <v>-2.7</v>
      </c>
      <c r="AI24" s="17">
        <v>-7.5</v>
      </c>
      <c r="AJ24" s="17"/>
      <c r="AK24" s="17"/>
      <c r="AL24" s="17"/>
      <c r="AM24" s="17"/>
      <c r="AN24" s="17">
        <v>-14</v>
      </c>
      <c r="AO24" s="17">
        <v>4.0999999999999996</v>
      </c>
      <c r="AP24" s="17">
        <v>10.3</v>
      </c>
      <c r="AQ24" s="17">
        <v>6.5</v>
      </c>
      <c r="AR24" s="17">
        <v>-0.4</v>
      </c>
      <c r="AS24" s="17">
        <v>2.7</v>
      </c>
      <c r="AT24" s="17">
        <v>0.6</v>
      </c>
      <c r="AU24" s="17">
        <v>9.1</v>
      </c>
      <c r="AV24" s="17">
        <v>-15.7</v>
      </c>
      <c r="AW24" s="17">
        <v>-40.200000000000003</v>
      </c>
      <c r="AX24" s="17">
        <v>-4.0999999999999996</v>
      </c>
      <c r="AY24" s="17">
        <v>-0.2</v>
      </c>
      <c r="AZ24" s="17">
        <v>0.4</v>
      </c>
      <c r="BA24" s="17">
        <v>-1.5</v>
      </c>
      <c r="BB24" s="17">
        <v>1</v>
      </c>
      <c r="BC24" s="17">
        <v>0.9</v>
      </c>
      <c r="BD24" s="17">
        <v>0</v>
      </c>
      <c r="BE24" s="17">
        <v>-3.6</v>
      </c>
      <c r="BF24" s="17"/>
      <c r="BG24" s="17"/>
      <c r="BH24" s="17">
        <v>0</v>
      </c>
      <c r="BI24" s="17"/>
      <c r="BJ24" s="17"/>
      <c r="BK24" s="17"/>
      <c r="BL24" s="17"/>
      <c r="BM24" s="17"/>
      <c r="BN24" s="17"/>
      <c r="BO24" s="17">
        <v>-0.4</v>
      </c>
      <c r="BP24" s="17">
        <v>-31.9</v>
      </c>
      <c r="BQ24" s="17">
        <v>-33.1</v>
      </c>
      <c r="BR24" s="17"/>
      <c r="BS24" s="17">
        <v>4.3</v>
      </c>
      <c r="BT24" s="17"/>
      <c r="BU24" s="17"/>
      <c r="BV24" s="17"/>
      <c r="BW24" s="17"/>
      <c r="BX24" s="17"/>
      <c r="BY24" s="17">
        <v>0</v>
      </c>
      <c r="BZ24" s="17"/>
      <c r="CA24" s="17"/>
      <c r="CB24" s="17">
        <v>-0.5</v>
      </c>
      <c r="CC24" s="17">
        <v>45.5</v>
      </c>
      <c r="CD24" s="17">
        <v>24.8</v>
      </c>
      <c r="CE24" s="17">
        <v>3</v>
      </c>
      <c r="CF24" s="17">
        <v>8.9</v>
      </c>
      <c r="CG24" s="17">
        <v>-0.1</v>
      </c>
      <c r="CH24" s="17">
        <v>0</v>
      </c>
      <c r="CI24" s="17"/>
      <c r="CJ24" s="17"/>
      <c r="CK24" s="17">
        <v>16.100000000000001</v>
      </c>
      <c r="CL24" s="17">
        <v>17.7</v>
      </c>
      <c r="CM24" s="17">
        <v>-33.9</v>
      </c>
      <c r="CN24" s="17">
        <v>0</v>
      </c>
      <c r="CO24" s="17"/>
      <c r="CP24" s="17"/>
      <c r="CQ24" s="17"/>
      <c r="CR24" s="17"/>
      <c r="CS24" s="17">
        <v>0</v>
      </c>
      <c r="CT24" s="17">
        <v>0</v>
      </c>
      <c r="CU24" s="17"/>
      <c r="CV24" s="17">
        <v>-4.5999999999999996</v>
      </c>
      <c r="CW24" s="17">
        <v>3.2</v>
      </c>
      <c r="CX24" s="17"/>
      <c r="CY24" s="17"/>
      <c r="CZ24" s="17">
        <v>1</v>
      </c>
      <c r="DA24" s="17">
        <v>0</v>
      </c>
      <c r="DB24" s="17">
        <v>0</v>
      </c>
      <c r="DC24" s="17"/>
      <c r="DD24" s="17">
        <v>0</v>
      </c>
      <c r="DE24" s="17">
        <v>0.6</v>
      </c>
      <c r="DF24" s="17">
        <v>0.7</v>
      </c>
      <c r="DG24" s="17">
        <v>0</v>
      </c>
      <c r="DH24" s="17">
        <v>1.2</v>
      </c>
      <c r="DI24" s="17">
        <v>0.5</v>
      </c>
      <c r="DJ24" s="17"/>
      <c r="DK24" s="17">
        <v>-0.5</v>
      </c>
      <c r="DL24" s="17">
        <v>-0.5</v>
      </c>
      <c r="DM24" s="17">
        <v>0.4</v>
      </c>
      <c r="DN24" s="17">
        <v>7.1</v>
      </c>
      <c r="DO24" s="17">
        <v>1.4</v>
      </c>
      <c r="DP24" s="17">
        <v>0.7</v>
      </c>
      <c r="DQ24" s="17">
        <v>0.3</v>
      </c>
      <c r="DR24" s="17">
        <v>1.1000000000000001</v>
      </c>
      <c r="DS24" s="17">
        <v>-1.1000000000000001</v>
      </c>
      <c r="DT24" s="17">
        <v>0.1</v>
      </c>
      <c r="DU24" s="17">
        <v>0.1</v>
      </c>
      <c r="DV24" s="17">
        <v>0</v>
      </c>
      <c r="DW24" s="17"/>
      <c r="DX24" s="17">
        <v>-2.9</v>
      </c>
      <c r="DY24" s="17">
        <v>0.3</v>
      </c>
      <c r="DZ24" s="17">
        <v>0.4</v>
      </c>
      <c r="EA24" s="17">
        <v>0.3</v>
      </c>
      <c r="EB24" s="17">
        <v>1.1000000000000001</v>
      </c>
      <c r="EC24" s="17">
        <v>0.8</v>
      </c>
      <c r="ED24" s="17">
        <v>4</v>
      </c>
      <c r="EE24" s="17"/>
      <c r="EF24" s="17">
        <v>-0.8</v>
      </c>
      <c r="EG24" s="17">
        <v>-5</v>
      </c>
      <c r="EH24" s="17"/>
      <c r="EI24" s="17"/>
      <c r="EJ24" s="17">
        <v>2</v>
      </c>
      <c r="EK24" s="17">
        <v>-0.2</v>
      </c>
      <c r="EL24" s="17">
        <v>1.7</v>
      </c>
      <c r="EM24" s="17">
        <v>0.2</v>
      </c>
      <c r="EN24" s="17">
        <v>0.2</v>
      </c>
      <c r="EO24" s="17">
        <v>0.2</v>
      </c>
      <c r="EP24" s="17"/>
      <c r="EQ24" s="17">
        <v>1</v>
      </c>
      <c r="ER24" s="17">
        <v>0</v>
      </c>
      <c r="ES24" s="17">
        <v>2.2000000000000002</v>
      </c>
      <c r="ET24" s="17">
        <v>-0.2</v>
      </c>
      <c r="EU24" s="17">
        <v>0</v>
      </c>
      <c r="EV24" s="17">
        <v>0</v>
      </c>
      <c r="EW24" s="17">
        <v>0.9</v>
      </c>
      <c r="EX24" s="17">
        <v>0</v>
      </c>
      <c r="EY24" s="17">
        <v>0.4</v>
      </c>
      <c r="EZ24" s="17">
        <v>1.4</v>
      </c>
      <c r="FA24" s="17">
        <v>0</v>
      </c>
      <c r="FB24" s="17">
        <v>9.6999999999999993</v>
      </c>
      <c r="FC24" s="17">
        <v>4.0999999999999996</v>
      </c>
      <c r="FD24" s="17">
        <v>3.6</v>
      </c>
      <c r="FE24" s="17"/>
      <c r="FF24" s="17">
        <v>3.6</v>
      </c>
      <c r="FG24" s="17"/>
      <c r="FH24" s="17"/>
      <c r="FI24" s="17">
        <v>140.19999999999999</v>
      </c>
      <c r="FJ24" s="15"/>
      <c r="FK24" s="17"/>
      <c r="FL24" s="17"/>
      <c r="FM24" s="17">
        <v>0</v>
      </c>
      <c r="FN24" s="17">
        <v>1.5</v>
      </c>
      <c r="FO24" s="17"/>
      <c r="FP24" s="17"/>
      <c r="FQ24" s="17">
        <v>0.1</v>
      </c>
      <c r="FR24" s="17">
        <v>4.2</v>
      </c>
      <c r="FS24" s="17">
        <v>5.8</v>
      </c>
    </row>
    <row r="25" spans="1:175" ht="24" customHeight="1" x14ac:dyDescent="0.3">
      <c r="A25" s="16" t="s">
        <v>56</v>
      </c>
      <c r="B25" s="16" t="s">
        <v>773</v>
      </c>
      <c r="C25" s="17">
        <v>-6</v>
      </c>
      <c r="D25" s="17">
        <v>15.2</v>
      </c>
      <c r="E25" s="17">
        <v>13.4</v>
      </c>
      <c r="F25" s="17"/>
      <c r="G25" s="17"/>
      <c r="H25" s="17">
        <v>-8.8000000000000007</v>
      </c>
      <c r="I25" s="17">
        <v>-0.8</v>
      </c>
      <c r="J25" s="17"/>
      <c r="K25" s="17"/>
      <c r="L25" s="17">
        <v>-26.1</v>
      </c>
      <c r="M25" s="17">
        <v>-15</v>
      </c>
      <c r="N25" s="17">
        <v>13.2</v>
      </c>
      <c r="O25" s="17">
        <v>35.700000000000003</v>
      </c>
      <c r="P25" s="17">
        <v>35.1</v>
      </c>
      <c r="Q25" s="17">
        <v>3.4</v>
      </c>
      <c r="R25" s="17">
        <v>45.2</v>
      </c>
      <c r="S25" s="17">
        <v>0.1</v>
      </c>
      <c r="T25" s="17"/>
      <c r="U25" s="17"/>
      <c r="V25" s="17"/>
      <c r="W25" s="17"/>
      <c r="X25" s="17">
        <v>6.7</v>
      </c>
      <c r="Y25" s="17">
        <v>0.6</v>
      </c>
      <c r="Z25" s="17">
        <v>0</v>
      </c>
      <c r="AA25" s="17">
        <v>-3.3</v>
      </c>
      <c r="AB25" s="17">
        <v>4.5</v>
      </c>
      <c r="AC25" s="17">
        <v>15.5</v>
      </c>
      <c r="AD25" s="17"/>
      <c r="AE25" s="17"/>
      <c r="AF25" s="17"/>
      <c r="AG25" s="17">
        <v>0</v>
      </c>
      <c r="AH25" s="17">
        <v>-2.9</v>
      </c>
      <c r="AI25" s="17">
        <v>-6.6</v>
      </c>
      <c r="AJ25" s="17"/>
      <c r="AK25" s="17"/>
      <c r="AL25" s="17"/>
      <c r="AM25" s="17"/>
      <c r="AN25" s="17">
        <v>-12.2</v>
      </c>
      <c r="AO25" s="17">
        <v>4.2</v>
      </c>
      <c r="AP25" s="17">
        <v>11</v>
      </c>
      <c r="AQ25" s="17">
        <v>6.7</v>
      </c>
      <c r="AR25" s="17">
        <v>-0.3</v>
      </c>
      <c r="AS25" s="17">
        <v>2.7</v>
      </c>
      <c r="AT25" s="17">
        <v>0.7</v>
      </c>
      <c r="AU25" s="17">
        <v>15.8</v>
      </c>
      <c r="AV25" s="17">
        <v>-11.4</v>
      </c>
      <c r="AW25" s="17">
        <v>-36.1</v>
      </c>
      <c r="AX25" s="17">
        <v>-1</v>
      </c>
      <c r="AY25" s="17">
        <v>-0.1</v>
      </c>
      <c r="AZ25" s="17">
        <v>0.4</v>
      </c>
      <c r="BA25" s="17">
        <v>-0.2</v>
      </c>
      <c r="BB25" s="17">
        <v>2.7</v>
      </c>
      <c r="BC25" s="17">
        <v>1</v>
      </c>
      <c r="BD25" s="17">
        <v>0</v>
      </c>
      <c r="BE25" s="17">
        <v>-4.4000000000000004</v>
      </c>
      <c r="BF25" s="17"/>
      <c r="BG25" s="17"/>
      <c r="BH25" s="17">
        <v>0</v>
      </c>
      <c r="BI25" s="17"/>
      <c r="BJ25" s="17"/>
      <c r="BK25" s="17"/>
      <c r="BL25" s="17"/>
      <c r="BM25" s="17"/>
      <c r="BN25" s="17"/>
      <c r="BO25" s="17">
        <v>1.8</v>
      </c>
      <c r="BP25" s="17">
        <v>-29.6</v>
      </c>
      <c r="BQ25" s="17">
        <v>-30.8</v>
      </c>
      <c r="BR25" s="17"/>
      <c r="BS25" s="17">
        <v>6.1</v>
      </c>
      <c r="BT25" s="17"/>
      <c r="BU25" s="17"/>
      <c r="BV25" s="17"/>
      <c r="BW25" s="17"/>
      <c r="BX25" s="17"/>
      <c r="BY25" s="17">
        <v>0</v>
      </c>
      <c r="BZ25" s="17"/>
      <c r="CA25" s="17"/>
      <c r="CB25" s="17">
        <v>-0.5</v>
      </c>
      <c r="CC25" s="17">
        <v>29.1</v>
      </c>
      <c r="CD25" s="17">
        <v>25.9</v>
      </c>
      <c r="CE25" s="17">
        <v>3.7</v>
      </c>
      <c r="CF25" s="17">
        <v>8.8000000000000007</v>
      </c>
      <c r="CG25" s="17">
        <v>-0.2</v>
      </c>
      <c r="CH25" s="17">
        <v>0</v>
      </c>
      <c r="CI25" s="17"/>
      <c r="CJ25" s="17"/>
      <c r="CK25" s="17">
        <v>24.4</v>
      </c>
      <c r="CL25" s="17">
        <v>25.8</v>
      </c>
      <c r="CM25" s="17">
        <v>-21.9</v>
      </c>
      <c r="CN25" s="17">
        <v>0</v>
      </c>
      <c r="CO25" s="17"/>
      <c r="CP25" s="17"/>
      <c r="CQ25" s="17"/>
      <c r="CR25" s="17"/>
      <c r="CS25" s="17">
        <v>0</v>
      </c>
      <c r="CT25" s="17">
        <v>0</v>
      </c>
      <c r="CU25" s="17"/>
      <c r="CV25" s="17">
        <v>-5.2</v>
      </c>
      <c r="CW25" s="17">
        <v>1.7</v>
      </c>
      <c r="CX25" s="17"/>
      <c r="CY25" s="17"/>
      <c r="CZ25" s="17">
        <v>1</v>
      </c>
      <c r="DA25" s="17">
        <v>-0.1</v>
      </c>
      <c r="DB25" s="17">
        <v>-0.8</v>
      </c>
      <c r="DC25" s="17"/>
      <c r="DD25" s="17">
        <v>-0.1</v>
      </c>
      <c r="DE25" s="17">
        <v>0.6</v>
      </c>
      <c r="DF25" s="17">
        <v>0.6</v>
      </c>
      <c r="DG25" s="17">
        <v>0.5</v>
      </c>
      <c r="DH25" s="17">
        <v>1.2</v>
      </c>
      <c r="DI25" s="17">
        <v>0.6</v>
      </c>
      <c r="DJ25" s="17"/>
      <c r="DK25" s="17">
        <v>-0.7</v>
      </c>
      <c r="DL25" s="17">
        <v>-1.3</v>
      </c>
      <c r="DM25" s="17">
        <v>-0.2</v>
      </c>
      <c r="DN25" s="17">
        <v>5.4</v>
      </c>
      <c r="DO25" s="17">
        <v>1.4</v>
      </c>
      <c r="DP25" s="17">
        <v>0.7</v>
      </c>
      <c r="DQ25" s="17">
        <v>0.3</v>
      </c>
      <c r="DR25" s="17">
        <v>1.1000000000000001</v>
      </c>
      <c r="DS25" s="17">
        <v>-2.1</v>
      </c>
      <c r="DT25" s="17">
        <v>0.1</v>
      </c>
      <c r="DU25" s="17">
        <v>0.1</v>
      </c>
      <c r="DV25" s="17">
        <v>0</v>
      </c>
      <c r="DW25" s="17"/>
      <c r="DX25" s="17">
        <v>-3</v>
      </c>
      <c r="DY25" s="17">
        <v>0.3</v>
      </c>
      <c r="DZ25" s="17">
        <v>0.4</v>
      </c>
      <c r="EA25" s="17">
        <v>0.3</v>
      </c>
      <c r="EB25" s="17">
        <v>1.2</v>
      </c>
      <c r="EC25" s="17">
        <v>0.8</v>
      </c>
      <c r="ED25" s="17">
        <v>1.4</v>
      </c>
      <c r="EE25" s="17"/>
      <c r="EF25" s="17">
        <v>-2.7</v>
      </c>
      <c r="EG25" s="17">
        <v>-5.7</v>
      </c>
      <c r="EH25" s="17"/>
      <c r="EI25" s="17"/>
      <c r="EJ25" s="17">
        <v>2</v>
      </c>
      <c r="EK25" s="17">
        <v>-0.2</v>
      </c>
      <c r="EL25" s="17">
        <v>1.6</v>
      </c>
      <c r="EM25" s="17">
        <v>0.2</v>
      </c>
      <c r="EN25" s="17">
        <v>0.2</v>
      </c>
      <c r="EO25" s="17">
        <v>0.2</v>
      </c>
      <c r="EP25" s="17"/>
      <c r="EQ25" s="17">
        <v>0.7</v>
      </c>
      <c r="ER25" s="17">
        <v>0</v>
      </c>
      <c r="ES25" s="17">
        <v>0.9</v>
      </c>
      <c r="ET25" s="17">
        <v>-0.2</v>
      </c>
      <c r="EU25" s="17">
        <v>0</v>
      </c>
      <c r="EV25" s="17">
        <v>0</v>
      </c>
      <c r="EW25" s="17">
        <v>0</v>
      </c>
      <c r="EX25" s="17">
        <v>0</v>
      </c>
      <c r="EY25" s="17">
        <v>0.4</v>
      </c>
      <c r="EZ25" s="17">
        <v>1.4</v>
      </c>
      <c r="FA25" s="17">
        <v>0</v>
      </c>
      <c r="FB25" s="17">
        <v>10.3</v>
      </c>
      <c r="FC25" s="17">
        <v>4.7</v>
      </c>
      <c r="FD25" s="17">
        <v>3</v>
      </c>
      <c r="FE25" s="17"/>
      <c r="FF25" s="17">
        <v>2.8</v>
      </c>
      <c r="FG25" s="17"/>
      <c r="FH25" s="17"/>
      <c r="FI25" s="17">
        <v>167</v>
      </c>
      <c r="FJ25" s="15"/>
      <c r="FK25" s="17"/>
      <c r="FL25" s="17"/>
      <c r="FM25" s="17">
        <v>0</v>
      </c>
      <c r="FN25" s="17">
        <v>1.2</v>
      </c>
      <c r="FO25" s="17"/>
      <c r="FP25" s="17"/>
      <c r="FQ25" s="17">
        <v>0.6</v>
      </c>
      <c r="FR25" s="17">
        <v>2</v>
      </c>
      <c r="FS25" s="17">
        <v>3.8</v>
      </c>
    </row>
    <row r="26" spans="1:175" ht="24" customHeight="1" x14ac:dyDescent="0.3">
      <c r="A26" s="18" t="s">
        <v>56</v>
      </c>
      <c r="B26" s="18" t="s">
        <v>774</v>
      </c>
      <c r="C26" s="19">
        <v>-6.7</v>
      </c>
      <c r="D26" s="19">
        <v>4.7</v>
      </c>
      <c r="E26" s="19">
        <v>12.1</v>
      </c>
      <c r="F26" s="19"/>
      <c r="G26" s="19"/>
      <c r="H26" s="19">
        <v>-7</v>
      </c>
      <c r="I26" s="19">
        <v>7.7</v>
      </c>
      <c r="J26" s="19"/>
      <c r="K26" s="19"/>
      <c r="L26" s="19">
        <v>-27.4</v>
      </c>
      <c r="M26" s="19">
        <v>-16.3</v>
      </c>
      <c r="N26" s="19">
        <v>12.7</v>
      </c>
      <c r="O26" s="19">
        <v>32.9</v>
      </c>
      <c r="P26" s="19">
        <v>33.6</v>
      </c>
      <c r="Q26" s="19">
        <v>2.6</v>
      </c>
      <c r="R26" s="19">
        <v>21</v>
      </c>
      <c r="S26" s="19">
        <v>0.1</v>
      </c>
      <c r="T26" s="19"/>
      <c r="U26" s="19"/>
      <c r="V26" s="19"/>
      <c r="W26" s="19"/>
      <c r="X26" s="19">
        <v>5.9</v>
      </c>
      <c r="Y26" s="19">
        <v>0.8</v>
      </c>
      <c r="Z26" s="19">
        <v>0</v>
      </c>
      <c r="AA26" s="19">
        <v>-3.3</v>
      </c>
      <c r="AB26" s="19">
        <v>4.7</v>
      </c>
      <c r="AC26" s="19">
        <v>15.2</v>
      </c>
      <c r="AD26" s="19"/>
      <c r="AE26" s="19"/>
      <c r="AF26" s="19"/>
      <c r="AG26" s="19">
        <v>0</v>
      </c>
      <c r="AH26" s="19">
        <v>-2.2000000000000002</v>
      </c>
      <c r="AI26" s="19">
        <v>-5.5</v>
      </c>
      <c r="AJ26" s="19"/>
      <c r="AK26" s="19"/>
      <c r="AL26" s="19"/>
      <c r="AM26" s="19"/>
      <c r="AN26" s="19">
        <v>-10.9</v>
      </c>
      <c r="AO26" s="19">
        <v>4.7</v>
      </c>
      <c r="AP26" s="19">
        <v>9.9</v>
      </c>
      <c r="AQ26" s="19">
        <v>7.2</v>
      </c>
      <c r="AR26" s="19">
        <v>-0.4</v>
      </c>
      <c r="AS26" s="19">
        <v>2.7</v>
      </c>
      <c r="AT26" s="19">
        <v>1.1000000000000001</v>
      </c>
      <c r="AU26" s="19">
        <v>11.9</v>
      </c>
      <c r="AV26" s="19">
        <v>-14.7</v>
      </c>
      <c r="AW26" s="19">
        <v>-44.5</v>
      </c>
      <c r="AX26" s="19">
        <v>-1.4</v>
      </c>
      <c r="AY26" s="19">
        <v>-0.1</v>
      </c>
      <c r="AZ26" s="19">
        <v>0.3</v>
      </c>
      <c r="BA26" s="19">
        <v>1.1000000000000001</v>
      </c>
      <c r="BB26" s="19">
        <v>3.7</v>
      </c>
      <c r="BC26" s="19">
        <v>0.9</v>
      </c>
      <c r="BD26" s="19">
        <v>0</v>
      </c>
      <c r="BE26" s="19">
        <v>-0.2</v>
      </c>
      <c r="BF26" s="19"/>
      <c r="BG26" s="19"/>
      <c r="BH26" s="19">
        <v>0</v>
      </c>
      <c r="BI26" s="19"/>
      <c r="BJ26" s="19"/>
      <c r="BK26" s="19"/>
      <c r="BL26" s="19"/>
      <c r="BM26" s="19"/>
      <c r="BN26" s="19"/>
      <c r="BO26" s="19">
        <v>1</v>
      </c>
      <c r="BP26" s="19">
        <v>-31.3</v>
      </c>
      <c r="BQ26" s="19">
        <v>-32.5</v>
      </c>
      <c r="BR26" s="19"/>
      <c r="BS26" s="19">
        <v>5.0999999999999996</v>
      </c>
      <c r="BT26" s="19"/>
      <c r="BU26" s="19"/>
      <c r="BV26" s="19"/>
      <c r="BW26" s="19"/>
      <c r="BX26" s="19"/>
      <c r="BY26" s="19">
        <v>0</v>
      </c>
      <c r="BZ26" s="19"/>
      <c r="CA26" s="19"/>
      <c r="CB26" s="19">
        <v>-0.5</v>
      </c>
      <c r="CC26" s="19">
        <v>43.3</v>
      </c>
      <c r="CD26" s="19">
        <v>24.2</v>
      </c>
      <c r="CE26" s="19">
        <v>8</v>
      </c>
      <c r="CF26" s="19">
        <v>8.9</v>
      </c>
      <c r="CG26" s="19">
        <v>4.3</v>
      </c>
      <c r="CH26" s="19">
        <v>0</v>
      </c>
      <c r="CI26" s="19"/>
      <c r="CJ26" s="19"/>
      <c r="CK26" s="19">
        <v>24.8</v>
      </c>
      <c r="CL26" s="19">
        <v>27.2</v>
      </c>
      <c r="CM26" s="19">
        <v>-20.3</v>
      </c>
      <c r="CN26" s="19">
        <v>0</v>
      </c>
      <c r="CO26" s="19"/>
      <c r="CP26" s="19"/>
      <c r="CQ26" s="19"/>
      <c r="CR26" s="19"/>
      <c r="CS26" s="19">
        <v>0</v>
      </c>
      <c r="CT26" s="19">
        <v>0</v>
      </c>
      <c r="CU26" s="19"/>
      <c r="CV26" s="19">
        <v>-5.3</v>
      </c>
      <c r="CW26" s="19">
        <v>3.8</v>
      </c>
      <c r="CX26" s="19"/>
      <c r="CY26" s="19"/>
      <c r="CZ26" s="19">
        <v>1</v>
      </c>
      <c r="DA26" s="19">
        <v>0</v>
      </c>
      <c r="DB26" s="19">
        <v>-0.7</v>
      </c>
      <c r="DC26" s="19"/>
      <c r="DD26" s="19">
        <v>0</v>
      </c>
      <c r="DE26" s="19">
        <v>0.6</v>
      </c>
      <c r="DF26" s="19">
        <v>0.7</v>
      </c>
      <c r="DG26" s="19">
        <v>-0.6</v>
      </c>
      <c r="DH26" s="19">
        <v>1.1000000000000001</v>
      </c>
      <c r="DI26" s="19">
        <v>0.6</v>
      </c>
      <c r="DJ26" s="19"/>
      <c r="DK26" s="19">
        <v>-0.8</v>
      </c>
      <c r="DL26" s="19">
        <v>-1.5</v>
      </c>
      <c r="DM26" s="19">
        <v>-0.2</v>
      </c>
      <c r="DN26" s="19">
        <v>4.9000000000000004</v>
      </c>
      <c r="DO26" s="19">
        <v>1.4</v>
      </c>
      <c r="DP26" s="19">
        <v>0.7</v>
      </c>
      <c r="DQ26" s="19">
        <v>0.3</v>
      </c>
      <c r="DR26" s="19">
        <v>1.1000000000000001</v>
      </c>
      <c r="DS26" s="19">
        <v>-2.4</v>
      </c>
      <c r="DT26" s="19">
        <v>0</v>
      </c>
      <c r="DU26" s="19">
        <v>0.1</v>
      </c>
      <c r="DV26" s="19">
        <v>0</v>
      </c>
      <c r="DW26" s="19"/>
      <c r="DX26" s="19">
        <v>-3</v>
      </c>
      <c r="DY26" s="19">
        <v>0.4</v>
      </c>
      <c r="DZ26" s="19">
        <v>0.4</v>
      </c>
      <c r="EA26" s="19">
        <v>0.3</v>
      </c>
      <c r="EB26" s="19">
        <v>1.2</v>
      </c>
      <c r="EC26" s="19">
        <v>0.8</v>
      </c>
      <c r="ED26" s="19">
        <v>0</v>
      </c>
      <c r="EE26" s="19"/>
      <c r="EF26" s="19">
        <v>-2.2999999999999998</v>
      </c>
      <c r="EG26" s="19">
        <v>-6.1</v>
      </c>
      <c r="EH26" s="19"/>
      <c r="EI26" s="19"/>
      <c r="EJ26" s="19">
        <v>2</v>
      </c>
      <c r="EK26" s="19">
        <v>-0.2</v>
      </c>
      <c r="EL26" s="19">
        <v>1.8</v>
      </c>
      <c r="EM26" s="19">
        <v>0.2</v>
      </c>
      <c r="EN26" s="19">
        <v>0.2</v>
      </c>
      <c r="EO26" s="19">
        <v>0.2</v>
      </c>
      <c r="EP26" s="19"/>
      <c r="EQ26" s="19">
        <v>1</v>
      </c>
      <c r="ER26" s="19">
        <v>0.2</v>
      </c>
      <c r="ES26" s="19">
        <v>-0.7</v>
      </c>
      <c r="ET26" s="19">
        <v>-0.2</v>
      </c>
      <c r="EU26" s="19">
        <v>0</v>
      </c>
      <c r="EV26" s="19">
        <v>0</v>
      </c>
      <c r="EW26" s="19">
        <v>0</v>
      </c>
      <c r="EX26" s="19">
        <v>0</v>
      </c>
      <c r="EY26" s="19">
        <v>0.4</v>
      </c>
      <c r="EZ26" s="19">
        <v>1.4</v>
      </c>
      <c r="FA26" s="19">
        <v>0</v>
      </c>
      <c r="FB26" s="19">
        <v>12</v>
      </c>
      <c r="FC26" s="19">
        <v>6.6</v>
      </c>
      <c r="FD26" s="19">
        <v>3.9</v>
      </c>
      <c r="FE26" s="19"/>
      <c r="FF26" s="19">
        <v>2.7</v>
      </c>
      <c r="FG26" s="19"/>
      <c r="FH26" s="19"/>
      <c r="FI26" s="19">
        <v>147.1</v>
      </c>
      <c r="FJ26" s="15"/>
      <c r="FK26" s="19"/>
      <c r="FL26" s="19"/>
      <c r="FM26" s="19">
        <v>0</v>
      </c>
      <c r="FN26" s="19">
        <v>1.5</v>
      </c>
      <c r="FO26" s="19"/>
      <c r="FP26" s="19"/>
      <c r="FQ26" s="19">
        <v>1</v>
      </c>
      <c r="FR26" s="19">
        <v>2.2000000000000002</v>
      </c>
      <c r="FS26" s="19">
        <v>4.7</v>
      </c>
    </row>
    <row r="27" spans="1:175" ht="24" customHeight="1" x14ac:dyDescent="0.3">
      <c r="A27" s="13" t="s">
        <v>56</v>
      </c>
      <c r="B27" s="13" t="s">
        <v>775</v>
      </c>
      <c r="C27" s="14">
        <v>-5.9</v>
      </c>
      <c r="D27" s="14">
        <v>61.7</v>
      </c>
      <c r="E27" s="14">
        <v>25</v>
      </c>
      <c r="F27" s="14"/>
      <c r="G27" s="14"/>
      <c r="H27" s="14">
        <v>-4.4000000000000004</v>
      </c>
      <c r="I27" s="14">
        <v>15.1</v>
      </c>
      <c r="J27" s="14"/>
      <c r="K27" s="14"/>
      <c r="L27" s="14">
        <v>-15.9</v>
      </c>
      <c r="M27" s="14">
        <v>-3</v>
      </c>
      <c r="N27" s="14">
        <v>25.4</v>
      </c>
      <c r="O27" s="14">
        <v>47.3</v>
      </c>
      <c r="P27" s="14">
        <v>37.6</v>
      </c>
      <c r="Q27" s="14">
        <v>5.9</v>
      </c>
      <c r="R27" s="14">
        <v>-19.3</v>
      </c>
      <c r="S27" s="14">
        <v>0.1</v>
      </c>
      <c r="T27" s="14"/>
      <c r="U27" s="14"/>
      <c r="V27" s="14"/>
      <c r="W27" s="14"/>
      <c r="X27" s="14">
        <v>2.1</v>
      </c>
      <c r="Y27" s="14">
        <v>1.2</v>
      </c>
      <c r="Z27" s="14">
        <v>0.1</v>
      </c>
      <c r="AA27" s="14">
        <v>-3.3</v>
      </c>
      <c r="AB27" s="14">
        <v>4.5</v>
      </c>
      <c r="AC27" s="14">
        <v>14.9</v>
      </c>
      <c r="AD27" s="14"/>
      <c r="AE27" s="14"/>
      <c r="AF27" s="14"/>
      <c r="AG27" s="14">
        <v>0</v>
      </c>
      <c r="AH27" s="14">
        <v>-4.5</v>
      </c>
      <c r="AI27" s="14">
        <v>-1.7</v>
      </c>
      <c r="AJ27" s="14"/>
      <c r="AK27" s="14"/>
      <c r="AL27" s="14"/>
      <c r="AM27" s="14"/>
      <c r="AN27" s="14">
        <v>-8.6999999999999993</v>
      </c>
      <c r="AO27" s="14">
        <v>5.0999999999999996</v>
      </c>
      <c r="AP27" s="14">
        <v>10.1</v>
      </c>
      <c r="AQ27" s="14">
        <v>6.6</v>
      </c>
      <c r="AR27" s="14">
        <v>-0.5</v>
      </c>
      <c r="AS27" s="14">
        <v>2.7</v>
      </c>
      <c r="AT27" s="14">
        <v>0</v>
      </c>
      <c r="AU27" s="14">
        <v>19.7</v>
      </c>
      <c r="AV27" s="14">
        <v>-8.6</v>
      </c>
      <c r="AW27" s="14">
        <v>-37.799999999999997</v>
      </c>
      <c r="AX27" s="14">
        <v>2.9</v>
      </c>
      <c r="AY27" s="14">
        <v>0</v>
      </c>
      <c r="AZ27" s="14">
        <v>0.3</v>
      </c>
      <c r="BA27" s="14">
        <v>0.4</v>
      </c>
      <c r="BB27" s="14">
        <v>4.5999999999999996</v>
      </c>
      <c r="BC27" s="14">
        <v>1</v>
      </c>
      <c r="BD27" s="14">
        <v>0</v>
      </c>
      <c r="BE27" s="14">
        <v>-2.8</v>
      </c>
      <c r="BF27" s="14"/>
      <c r="BG27" s="14"/>
      <c r="BH27" s="14">
        <v>0</v>
      </c>
      <c r="BI27" s="14"/>
      <c r="BJ27" s="14"/>
      <c r="BK27" s="14"/>
      <c r="BL27" s="14"/>
      <c r="BM27" s="14"/>
      <c r="BN27" s="14"/>
      <c r="BO27" s="14">
        <v>3.1</v>
      </c>
      <c r="BP27" s="14">
        <v>-27.6</v>
      </c>
      <c r="BQ27" s="14">
        <v>-28.9</v>
      </c>
      <c r="BR27" s="14"/>
      <c r="BS27" s="14">
        <v>11</v>
      </c>
      <c r="BT27" s="14"/>
      <c r="BU27" s="14"/>
      <c r="BV27" s="14"/>
      <c r="BW27" s="14"/>
      <c r="BX27" s="14"/>
      <c r="BY27" s="14">
        <v>0</v>
      </c>
      <c r="BZ27" s="14"/>
      <c r="CA27" s="14"/>
      <c r="CB27" s="14">
        <v>-0.5</v>
      </c>
      <c r="CC27" s="14">
        <v>43.2</v>
      </c>
      <c r="CD27" s="14">
        <v>25.1</v>
      </c>
      <c r="CE27" s="14">
        <v>9.1</v>
      </c>
      <c r="CF27" s="14">
        <v>8.9</v>
      </c>
      <c r="CG27" s="14">
        <v>3.7</v>
      </c>
      <c r="CH27" s="14">
        <v>0</v>
      </c>
      <c r="CI27" s="14"/>
      <c r="CJ27" s="14"/>
      <c r="CK27" s="14">
        <v>34.799999999999997</v>
      </c>
      <c r="CL27" s="14">
        <v>36.799999999999997</v>
      </c>
      <c r="CM27" s="14">
        <v>-6</v>
      </c>
      <c r="CN27" s="14">
        <v>0</v>
      </c>
      <c r="CO27" s="14"/>
      <c r="CP27" s="14"/>
      <c r="CQ27" s="14"/>
      <c r="CR27" s="14"/>
      <c r="CS27" s="14">
        <v>0</v>
      </c>
      <c r="CT27" s="14">
        <v>0</v>
      </c>
      <c r="CU27" s="14"/>
      <c r="CV27" s="14">
        <v>-5.3</v>
      </c>
      <c r="CW27" s="14">
        <v>5.3</v>
      </c>
      <c r="CX27" s="14"/>
      <c r="CY27" s="14"/>
      <c r="CZ27" s="14">
        <v>0.9</v>
      </c>
      <c r="DA27" s="14">
        <v>0</v>
      </c>
      <c r="DB27" s="14">
        <v>-0.6</v>
      </c>
      <c r="DC27" s="14"/>
      <c r="DD27" s="14">
        <v>0</v>
      </c>
      <c r="DE27" s="14">
        <v>0.7</v>
      </c>
      <c r="DF27" s="14">
        <v>0.6</v>
      </c>
      <c r="DG27" s="14">
        <v>-1.2</v>
      </c>
      <c r="DH27" s="14">
        <v>1.3</v>
      </c>
      <c r="DI27" s="14">
        <v>0.5</v>
      </c>
      <c r="DJ27" s="14"/>
      <c r="DK27" s="14">
        <v>-0.8</v>
      </c>
      <c r="DL27" s="14">
        <v>-1.6</v>
      </c>
      <c r="DM27" s="14">
        <v>-0.9</v>
      </c>
      <c r="DN27" s="14">
        <v>2.6</v>
      </c>
      <c r="DO27" s="14">
        <v>1.4</v>
      </c>
      <c r="DP27" s="14">
        <v>0.7</v>
      </c>
      <c r="DQ27" s="14">
        <v>0.3</v>
      </c>
      <c r="DR27" s="14">
        <v>1.1000000000000001</v>
      </c>
      <c r="DS27" s="14">
        <v>-2.5</v>
      </c>
      <c r="DT27" s="14">
        <v>0.1</v>
      </c>
      <c r="DU27" s="14">
        <v>0.1</v>
      </c>
      <c r="DV27" s="14">
        <v>0</v>
      </c>
      <c r="DW27" s="14"/>
      <c r="DX27" s="14">
        <v>-2.9</v>
      </c>
      <c r="DY27" s="14">
        <v>0.3</v>
      </c>
      <c r="DZ27" s="14">
        <v>0.3</v>
      </c>
      <c r="EA27" s="14">
        <v>0.2</v>
      </c>
      <c r="EB27" s="14">
        <v>1.3</v>
      </c>
      <c r="EC27" s="14">
        <v>0.8</v>
      </c>
      <c r="ED27" s="14">
        <v>0</v>
      </c>
      <c r="EE27" s="14"/>
      <c r="EF27" s="14">
        <v>-0.8</v>
      </c>
      <c r="EG27" s="14">
        <v>-6.1</v>
      </c>
      <c r="EH27" s="14"/>
      <c r="EI27" s="14"/>
      <c r="EJ27" s="14">
        <v>2</v>
      </c>
      <c r="EK27" s="14">
        <v>-0.2</v>
      </c>
      <c r="EL27" s="14">
        <v>1.8</v>
      </c>
      <c r="EM27" s="14">
        <v>0.2</v>
      </c>
      <c r="EN27" s="14">
        <v>0.2</v>
      </c>
      <c r="EO27" s="14">
        <v>0.2</v>
      </c>
      <c r="EP27" s="14"/>
      <c r="EQ27" s="14">
        <v>1.1000000000000001</v>
      </c>
      <c r="ER27" s="14">
        <v>0.7</v>
      </c>
      <c r="ES27" s="14">
        <v>-0.9</v>
      </c>
      <c r="ET27" s="14">
        <v>-0.2</v>
      </c>
      <c r="EU27" s="14">
        <v>0</v>
      </c>
      <c r="EV27" s="14">
        <v>0</v>
      </c>
      <c r="EW27" s="14">
        <v>0</v>
      </c>
      <c r="EX27" s="14">
        <v>0.3</v>
      </c>
      <c r="EY27" s="14">
        <v>0.4</v>
      </c>
      <c r="EZ27" s="14">
        <v>1.6</v>
      </c>
      <c r="FA27" s="14">
        <v>0</v>
      </c>
      <c r="FB27" s="14">
        <v>12</v>
      </c>
      <c r="FC27" s="14">
        <v>6.7</v>
      </c>
      <c r="FD27" s="14">
        <v>6</v>
      </c>
      <c r="FE27" s="14"/>
      <c r="FF27" s="14">
        <v>2.8</v>
      </c>
      <c r="FG27" s="14"/>
      <c r="FH27" s="14"/>
      <c r="FI27" s="14">
        <v>321.10000000000002</v>
      </c>
      <c r="FJ27" s="15"/>
      <c r="FK27" s="14"/>
      <c r="FL27" s="14"/>
      <c r="FM27" s="14">
        <v>0</v>
      </c>
      <c r="FN27" s="14">
        <v>1.4</v>
      </c>
      <c r="FO27" s="14"/>
      <c r="FP27" s="14"/>
      <c r="FQ27" s="14">
        <v>0.8</v>
      </c>
      <c r="FR27" s="14">
        <v>2.1</v>
      </c>
      <c r="FS27" s="14">
        <v>4.3</v>
      </c>
    </row>
    <row r="28" spans="1:175" ht="24" customHeight="1" x14ac:dyDescent="0.3">
      <c r="A28" s="16" t="s">
        <v>56</v>
      </c>
      <c r="B28" s="16" t="s">
        <v>776</v>
      </c>
      <c r="C28" s="17">
        <v>-4.2</v>
      </c>
      <c r="D28" s="17">
        <v>59.3</v>
      </c>
      <c r="E28" s="17">
        <v>25.2</v>
      </c>
      <c r="F28" s="17"/>
      <c r="G28" s="17"/>
      <c r="H28" s="17">
        <v>-11.3</v>
      </c>
      <c r="I28" s="17">
        <v>-10.6</v>
      </c>
      <c r="J28" s="17"/>
      <c r="K28" s="17"/>
      <c r="L28" s="17">
        <v>10.8</v>
      </c>
      <c r="M28" s="17">
        <v>18.2</v>
      </c>
      <c r="N28" s="17">
        <v>15.2</v>
      </c>
      <c r="O28" s="17">
        <v>35.700000000000003</v>
      </c>
      <c r="P28" s="17">
        <v>26.6</v>
      </c>
      <c r="Q28" s="17">
        <v>-1.7</v>
      </c>
      <c r="R28" s="17">
        <v>-5.8</v>
      </c>
      <c r="S28" s="17">
        <v>0.1</v>
      </c>
      <c r="T28" s="17"/>
      <c r="U28" s="17"/>
      <c r="V28" s="17"/>
      <c r="W28" s="17"/>
      <c r="X28" s="17">
        <v>1.8</v>
      </c>
      <c r="Y28" s="17">
        <v>1.5</v>
      </c>
      <c r="Z28" s="17">
        <v>0.2</v>
      </c>
      <c r="AA28" s="17">
        <v>-3.3</v>
      </c>
      <c r="AB28" s="17">
        <v>4.5</v>
      </c>
      <c r="AC28" s="17">
        <v>16.100000000000001</v>
      </c>
      <c r="AD28" s="17"/>
      <c r="AE28" s="17"/>
      <c r="AF28" s="17"/>
      <c r="AG28" s="17">
        <v>0</v>
      </c>
      <c r="AH28" s="17">
        <v>-4</v>
      </c>
      <c r="AI28" s="17">
        <v>11</v>
      </c>
      <c r="AJ28" s="17"/>
      <c r="AK28" s="17"/>
      <c r="AL28" s="17"/>
      <c r="AM28" s="17"/>
      <c r="AN28" s="17">
        <v>-5.8</v>
      </c>
      <c r="AO28" s="17">
        <v>5.5</v>
      </c>
      <c r="AP28" s="17">
        <v>28.1</v>
      </c>
      <c r="AQ28" s="17">
        <v>9.6999999999999993</v>
      </c>
      <c r="AR28" s="17">
        <v>-0.6</v>
      </c>
      <c r="AS28" s="17">
        <v>2.7</v>
      </c>
      <c r="AT28" s="17">
        <v>1.2</v>
      </c>
      <c r="AU28" s="17">
        <v>16.8</v>
      </c>
      <c r="AV28" s="17">
        <v>-7.8</v>
      </c>
      <c r="AW28" s="17">
        <v>-44.3</v>
      </c>
      <c r="AX28" s="17">
        <v>-1.4</v>
      </c>
      <c r="AY28" s="17">
        <v>-0.1</v>
      </c>
      <c r="AZ28" s="17">
        <v>0.3</v>
      </c>
      <c r="BA28" s="17">
        <v>0.2</v>
      </c>
      <c r="BB28" s="17">
        <v>2.6</v>
      </c>
      <c r="BC28" s="17">
        <v>1</v>
      </c>
      <c r="BD28" s="17">
        <v>0</v>
      </c>
      <c r="BE28" s="17">
        <v>-4.2</v>
      </c>
      <c r="BF28" s="17"/>
      <c r="BG28" s="17"/>
      <c r="BH28" s="17">
        <v>-0.4</v>
      </c>
      <c r="BI28" s="17"/>
      <c r="BJ28" s="17"/>
      <c r="BK28" s="17"/>
      <c r="BL28" s="17"/>
      <c r="BM28" s="17"/>
      <c r="BN28" s="17"/>
      <c r="BO28" s="17">
        <v>3.3</v>
      </c>
      <c r="BP28" s="17">
        <v>-16</v>
      </c>
      <c r="BQ28" s="17">
        <v>-20</v>
      </c>
      <c r="BR28" s="17"/>
      <c r="BS28" s="17">
        <v>37.9</v>
      </c>
      <c r="BT28" s="17"/>
      <c r="BU28" s="17"/>
      <c r="BV28" s="17"/>
      <c r="BW28" s="17"/>
      <c r="BX28" s="17"/>
      <c r="BY28" s="17">
        <v>0</v>
      </c>
      <c r="BZ28" s="17"/>
      <c r="CA28" s="17"/>
      <c r="CB28" s="17">
        <v>-0.5</v>
      </c>
      <c r="CC28" s="17">
        <v>48.4</v>
      </c>
      <c r="CD28" s="17">
        <v>37</v>
      </c>
      <c r="CE28" s="17">
        <v>14.7</v>
      </c>
      <c r="CF28" s="17">
        <v>8.9</v>
      </c>
      <c r="CG28" s="17">
        <v>4.2</v>
      </c>
      <c r="CH28" s="17">
        <v>0</v>
      </c>
      <c r="CI28" s="17"/>
      <c r="CJ28" s="17"/>
      <c r="CK28" s="17">
        <v>28.7</v>
      </c>
      <c r="CL28" s="17">
        <v>30.6</v>
      </c>
      <c r="CM28" s="17">
        <v>-14.6</v>
      </c>
      <c r="CN28" s="17">
        <v>0</v>
      </c>
      <c r="CO28" s="17"/>
      <c r="CP28" s="17"/>
      <c r="CQ28" s="17"/>
      <c r="CR28" s="17"/>
      <c r="CS28" s="17">
        <v>0</v>
      </c>
      <c r="CT28" s="17">
        <v>0</v>
      </c>
      <c r="CU28" s="17"/>
      <c r="CV28" s="17">
        <v>-5.3</v>
      </c>
      <c r="CW28" s="17">
        <v>5.8</v>
      </c>
      <c r="CX28" s="17"/>
      <c r="CY28" s="17"/>
      <c r="CZ28" s="17">
        <v>0.9</v>
      </c>
      <c r="DA28" s="17">
        <v>0</v>
      </c>
      <c r="DB28" s="17">
        <v>-0.7</v>
      </c>
      <c r="DC28" s="17"/>
      <c r="DD28" s="17">
        <v>0</v>
      </c>
      <c r="DE28" s="17">
        <v>0.7</v>
      </c>
      <c r="DF28" s="17">
        <v>0.6</v>
      </c>
      <c r="DG28" s="17">
        <v>-0.4</v>
      </c>
      <c r="DH28" s="17">
        <v>1.2</v>
      </c>
      <c r="DI28" s="17">
        <v>0.6</v>
      </c>
      <c r="DJ28" s="17"/>
      <c r="DK28" s="17">
        <v>-0.8</v>
      </c>
      <c r="DL28" s="17">
        <v>-1.6</v>
      </c>
      <c r="DM28" s="17">
        <v>-0.8</v>
      </c>
      <c r="DN28" s="17">
        <v>3.2</v>
      </c>
      <c r="DO28" s="17">
        <v>1.4</v>
      </c>
      <c r="DP28" s="17">
        <v>0.6</v>
      </c>
      <c r="DQ28" s="17">
        <v>0.3</v>
      </c>
      <c r="DR28" s="17">
        <v>1.1000000000000001</v>
      </c>
      <c r="DS28" s="17">
        <v>-2.5</v>
      </c>
      <c r="DT28" s="17">
        <v>0</v>
      </c>
      <c r="DU28" s="17">
        <v>0</v>
      </c>
      <c r="DV28" s="17">
        <v>0.3</v>
      </c>
      <c r="DW28" s="17"/>
      <c r="DX28" s="17">
        <v>-2.8</v>
      </c>
      <c r="DY28" s="17">
        <v>0.3</v>
      </c>
      <c r="DZ28" s="17">
        <v>0.3</v>
      </c>
      <c r="EA28" s="17">
        <v>-0.7</v>
      </c>
      <c r="EB28" s="17">
        <v>1.2</v>
      </c>
      <c r="EC28" s="17">
        <v>0.8</v>
      </c>
      <c r="ED28" s="17">
        <v>0</v>
      </c>
      <c r="EE28" s="17"/>
      <c r="EF28" s="17">
        <v>-1</v>
      </c>
      <c r="EG28" s="17">
        <v>-3.8</v>
      </c>
      <c r="EH28" s="17"/>
      <c r="EI28" s="17"/>
      <c r="EJ28" s="17">
        <v>2</v>
      </c>
      <c r="EK28" s="17">
        <v>-0.2</v>
      </c>
      <c r="EL28" s="17">
        <v>1.9</v>
      </c>
      <c r="EM28" s="17">
        <v>0.2</v>
      </c>
      <c r="EN28" s="17">
        <v>0.2</v>
      </c>
      <c r="EO28" s="17">
        <v>0.2</v>
      </c>
      <c r="EP28" s="17"/>
      <c r="EQ28" s="17">
        <v>1</v>
      </c>
      <c r="ER28" s="17">
        <v>1.1000000000000001</v>
      </c>
      <c r="ES28" s="17">
        <v>-1</v>
      </c>
      <c r="ET28" s="17">
        <v>-0.2</v>
      </c>
      <c r="EU28" s="17">
        <v>0</v>
      </c>
      <c r="EV28" s="17">
        <v>0</v>
      </c>
      <c r="EW28" s="17">
        <v>0</v>
      </c>
      <c r="EX28" s="17">
        <v>0.7</v>
      </c>
      <c r="EY28" s="17">
        <v>0.4</v>
      </c>
      <c r="EZ28" s="17">
        <v>1.4</v>
      </c>
      <c r="FA28" s="17">
        <v>0</v>
      </c>
      <c r="FB28" s="17">
        <v>10.6</v>
      </c>
      <c r="FC28" s="17">
        <v>5.3</v>
      </c>
      <c r="FD28" s="17">
        <v>1.7</v>
      </c>
      <c r="FE28" s="17"/>
      <c r="FF28" s="17">
        <v>3.2</v>
      </c>
      <c r="FG28" s="17"/>
      <c r="FH28" s="17"/>
      <c r="FI28" s="17">
        <v>378.8</v>
      </c>
      <c r="FJ28" s="15"/>
      <c r="FK28" s="17"/>
      <c r="FL28" s="17"/>
      <c r="FM28" s="17">
        <v>0</v>
      </c>
      <c r="FN28" s="17">
        <v>1.5</v>
      </c>
      <c r="FO28" s="17"/>
      <c r="FP28" s="17"/>
      <c r="FQ28" s="17">
        <v>0.8</v>
      </c>
      <c r="FR28" s="17">
        <v>2.1</v>
      </c>
      <c r="FS28" s="17">
        <v>4.4000000000000004</v>
      </c>
    </row>
    <row r="29" spans="1:175" ht="24" customHeight="1" x14ac:dyDescent="0.3">
      <c r="A29" s="16" t="s">
        <v>56</v>
      </c>
      <c r="B29" s="16" t="s">
        <v>777</v>
      </c>
      <c r="C29" s="17">
        <v>1.6</v>
      </c>
      <c r="D29" s="17">
        <v>60.8</v>
      </c>
      <c r="E29" s="17">
        <v>22.8</v>
      </c>
      <c r="F29" s="17"/>
      <c r="G29" s="17"/>
      <c r="H29" s="17">
        <v>-5.5</v>
      </c>
      <c r="I29" s="17">
        <v>-0.6</v>
      </c>
      <c r="J29" s="17"/>
      <c r="K29" s="17"/>
      <c r="L29" s="17">
        <v>45.3</v>
      </c>
      <c r="M29" s="17">
        <v>31.5</v>
      </c>
      <c r="N29" s="17">
        <v>26.4</v>
      </c>
      <c r="O29" s="17">
        <v>55.1</v>
      </c>
      <c r="P29" s="17">
        <v>4.5</v>
      </c>
      <c r="Q29" s="17">
        <v>-15.3</v>
      </c>
      <c r="R29" s="17">
        <v>-4.7</v>
      </c>
      <c r="S29" s="17">
        <v>0.3</v>
      </c>
      <c r="T29" s="17"/>
      <c r="U29" s="17"/>
      <c r="V29" s="17"/>
      <c r="W29" s="17"/>
      <c r="X29" s="17">
        <v>5.3</v>
      </c>
      <c r="Y29" s="17">
        <v>1.6</v>
      </c>
      <c r="Z29" s="17">
        <v>0.2</v>
      </c>
      <c r="AA29" s="17">
        <v>-3.4</v>
      </c>
      <c r="AB29" s="17">
        <v>3.7</v>
      </c>
      <c r="AC29" s="17">
        <v>16.100000000000001</v>
      </c>
      <c r="AD29" s="17"/>
      <c r="AE29" s="17"/>
      <c r="AF29" s="17"/>
      <c r="AG29" s="17">
        <v>0</v>
      </c>
      <c r="AH29" s="17">
        <v>-4.4000000000000004</v>
      </c>
      <c r="AI29" s="17">
        <v>-0.1</v>
      </c>
      <c r="AJ29" s="17"/>
      <c r="AK29" s="17"/>
      <c r="AL29" s="17"/>
      <c r="AM29" s="17"/>
      <c r="AN29" s="17">
        <v>-10</v>
      </c>
      <c r="AO29" s="17">
        <v>5.0999999999999996</v>
      </c>
      <c r="AP29" s="17">
        <v>33.5</v>
      </c>
      <c r="AQ29" s="17">
        <v>9.1999999999999993</v>
      </c>
      <c r="AR29" s="17">
        <v>-0.7</v>
      </c>
      <c r="AS29" s="17">
        <v>2.7</v>
      </c>
      <c r="AT29" s="17">
        <v>0.7</v>
      </c>
      <c r="AU29" s="17">
        <v>8.6999999999999993</v>
      </c>
      <c r="AV29" s="17">
        <v>-16.7</v>
      </c>
      <c r="AW29" s="17">
        <v>-38.200000000000003</v>
      </c>
      <c r="AX29" s="17">
        <v>-5.0999999999999996</v>
      </c>
      <c r="AY29" s="17">
        <v>-0.2</v>
      </c>
      <c r="AZ29" s="17">
        <v>0.3</v>
      </c>
      <c r="BA29" s="17">
        <v>-1.7</v>
      </c>
      <c r="BB29" s="17">
        <v>4.2</v>
      </c>
      <c r="BC29" s="17">
        <v>1</v>
      </c>
      <c r="BD29" s="17">
        <v>0</v>
      </c>
      <c r="BE29" s="17">
        <v>-5.9</v>
      </c>
      <c r="BF29" s="17"/>
      <c r="BG29" s="17"/>
      <c r="BH29" s="17">
        <v>-1.1000000000000001</v>
      </c>
      <c r="BI29" s="17"/>
      <c r="BJ29" s="17"/>
      <c r="BK29" s="17"/>
      <c r="BL29" s="17"/>
      <c r="BM29" s="17"/>
      <c r="BN29" s="17"/>
      <c r="BO29" s="17">
        <v>2.2000000000000002</v>
      </c>
      <c r="BP29" s="17">
        <v>0</v>
      </c>
      <c r="BQ29" s="17">
        <v>0</v>
      </c>
      <c r="BR29" s="17"/>
      <c r="BS29" s="17">
        <v>41.3</v>
      </c>
      <c r="BT29" s="17"/>
      <c r="BU29" s="17"/>
      <c r="BV29" s="17"/>
      <c r="BW29" s="17"/>
      <c r="BX29" s="17"/>
      <c r="BY29" s="17">
        <v>-2.4</v>
      </c>
      <c r="BZ29" s="17"/>
      <c r="CA29" s="17"/>
      <c r="CB29" s="17">
        <v>-0.5</v>
      </c>
      <c r="CC29" s="17">
        <v>30.3</v>
      </c>
      <c r="CD29" s="17">
        <v>42.9</v>
      </c>
      <c r="CE29" s="17">
        <v>18.2</v>
      </c>
      <c r="CF29" s="17">
        <v>8.5</v>
      </c>
      <c r="CG29" s="17">
        <v>3.6</v>
      </c>
      <c r="CH29" s="17">
        <v>0</v>
      </c>
      <c r="CI29" s="17"/>
      <c r="CJ29" s="17"/>
      <c r="CK29" s="17">
        <v>24.7</v>
      </c>
      <c r="CL29" s="17">
        <v>27.4</v>
      </c>
      <c r="CM29" s="17">
        <v>-20.100000000000001</v>
      </c>
      <c r="CN29" s="17">
        <v>0</v>
      </c>
      <c r="CO29" s="17"/>
      <c r="CP29" s="17"/>
      <c r="CQ29" s="17"/>
      <c r="CR29" s="17"/>
      <c r="CS29" s="17">
        <v>0</v>
      </c>
      <c r="CT29" s="17">
        <v>0</v>
      </c>
      <c r="CU29" s="17"/>
      <c r="CV29" s="17">
        <v>-5.3</v>
      </c>
      <c r="CW29" s="17">
        <v>5</v>
      </c>
      <c r="CX29" s="17"/>
      <c r="CY29" s="17"/>
      <c r="CZ29" s="17">
        <v>1</v>
      </c>
      <c r="DA29" s="17">
        <v>0</v>
      </c>
      <c r="DB29" s="17">
        <v>-0.7</v>
      </c>
      <c r="DC29" s="17"/>
      <c r="DD29" s="17">
        <v>-0.2</v>
      </c>
      <c r="DE29" s="17">
        <v>0.6</v>
      </c>
      <c r="DF29" s="17">
        <v>0.6</v>
      </c>
      <c r="DG29" s="17">
        <v>0.1</v>
      </c>
      <c r="DH29" s="17">
        <v>1.3</v>
      </c>
      <c r="DI29" s="17">
        <v>0.5</v>
      </c>
      <c r="DJ29" s="17"/>
      <c r="DK29" s="17">
        <v>-0.8</v>
      </c>
      <c r="DL29" s="17">
        <v>-1.5</v>
      </c>
      <c r="DM29" s="17">
        <v>0</v>
      </c>
      <c r="DN29" s="17">
        <v>5.7</v>
      </c>
      <c r="DO29" s="17">
        <v>1.4</v>
      </c>
      <c r="DP29" s="17">
        <v>0.6</v>
      </c>
      <c r="DQ29" s="17">
        <v>0.3</v>
      </c>
      <c r="DR29" s="17">
        <v>1.1000000000000001</v>
      </c>
      <c r="DS29" s="17">
        <v>-2.5</v>
      </c>
      <c r="DT29" s="17">
        <v>0</v>
      </c>
      <c r="DU29" s="17">
        <v>0.2</v>
      </c>
      <c r="DV29" s="17">
        <v>0.4</v>
      </c>
      <c r="DW29" s="17"/>
      <c r="DX29" s="17">
        <v>-2.9</v>
      </c>
      <c r="DY29" s="17">
        <v>0.2</v>
      </c>
      <c r="DZ29" s="17">
        <v>0.4</v>
      </c>
      <c r="EA29" s="17">
        <v>0.3</v>
      </c>
      <c r="EB29" s="17">
        <v>0.9</v>
      </c>
      <c r="EC29" s="17">
        <v>0.8</v>
      </c>
      <c r="ED29" s="17">
        <v>0</v>
      </c>
      <c r="EE29" s="17"/>
      <c r="EF29" s="17">
        <v>0</v>
      </c>
      <c r="EG29" s="17">
        <v>-2.8</v>
      </c>
      <c r="EH29" s="17"/>
      <c r="EI29" s="17"/>
      <c r="EJ29" s="17">
        <v>2</v>
      </c>
      <c r="EK29" s="17">
        <v>-0.2</v>
      </c>
      <c r="EL29" s="17">
        <v>2</v>
      </c>
      <c r="EM29" s="17">
        <v>0.2</v>
      </c>
      <c r="EN29" s="17">
        <v>0.2</v>
      </c>
      <c r="EO29" s="17">
        <v>0.2</v>
      </c>
      <c r="EP29" s="17"/>
      <c r="EQ29" s="17">
        <v>1</v>
      </c>
      <c r="ER29" s="17">
        <v>1.4</v>
      </c>
      <c r="ES29" s="17">
        <v>-1</v>
      </c>
      <c r="ET29" s="17">
        <v>-0.2</v>
      </c>
      <c r="EU29" s="17">
        <v>0</v>
      </c>
      <c r="EV29" s="17">
        <v>0</v>
      </c>
      <c r="EW29" s="17">
        <v>0</v>
      </c>
      <c r="EX29" s="17">
        <v>1.2</v>
      </c>
      <c r="EY29" s="17">
        <v>0.4</v>
      </c>
      <c r="EZ29" s="17">
        <v>1</v>
      </c>
      <c r="FA29" s="17">
        <v>0</v>
      </c>
      <c r="FB29" s="17">
        <v>11.9</v>
      </c>
      <c r="FC29" s="17">
        <v>6.4</v>
      </c>
      <c r="FD29" s="17">
        <v>2.1</v>
      </c>
      <c r="FE29" s="17"/>
      <c r="FF29" s="17">
        <v>2.7</v>
      </c>
      <c r="FG29" s="17"/>
      <c r="FH29" s="17"/>
      <c r="FI29" s="17">
        <v>439.1</v>
      </c>
      <c r="FJ29" s="15"/>
      <c r="FK29" s="17"/>
      <c r="FL29" s="17"/>
      <c r="FM29" s="17">
        <v>0</v>
      </c>
      <c r="FN29" s="17">
        <v>1.5</v>
      </c>
      <c r="FO29" s="17"/>
      <c r="FP29" s="17"/>
      <c r="FQ29" s="17">
        <v>1.1000000000000001</v>
      </c>
      <c r="FR29" s="17">
        <v>2.2000000000000002</v>
      </c>
      <c r="FS29" s="17">
        <v>4.8</v>
      </c>
    </row>
    <row r="30" spans="1:175" ht="24" customHeight="1" x14ac:dyDescent="0.3">
      <c r="A30" s="16" t="s">
        <v>56</v>
      </c>
      <c r="B30" s="16" t="s">
        <v>778</v>
      </c>
      <c r="C30" s="17">
        <v>2.6</v>
      </c>
      <c r="D30" s="17">
        <v>64.7</v>
      </c>
      <c r="E30" s="17">
        <v>25.2</v>
      </c>
      <c r="F30" s="17"/>
      <c r="G30" s="17"/>
      <c r="H30" s="17">
        <v>-7</v>
      </c>
      <c r="I30" s="17">
        <v>4.3</v>
      </c>
      <c r="J30" s="17"/>
      <c r="K30" s="17"/>
      <c r="L30" s="17">
        <v>44.9</v>
      </c>
      <c r="M30" s="17">
        <v>38</v>
      </c>
      <c r="N30" s="17">
        <v>35.1</v>
      </c>
      <c r="O30" s="17">
        <v>58.9</v>
      </c>
      <c r="P30" s="17">
        <v>5.3</v>
      </c>
      <c r="Q30" s="17">
        <v>-15.6</v>
      </c>
      <c r="R30" s="17">
        <v>4.8</v>
      </c>
      <c r="S30" s="17">
        <v>0.1</v>
      </c>
      <c r="T30" s="17"/>
      <c r="U30" s="17"/>
      <c r="V30" s="17"/>
      <c r="W30" s="17"/>
      <c r="X30" s="17">
        <v>5</v>
      </c>
      <c r="Y30" s="17">
        <v>2.1</v>
      </c>
      <c r="Z30" s="17">
        <v>0.2</v>
      </c>
      <c r="AA30" s="17">
        <v>-3.3</v>
      </c>
      <c r="AB30" s="17">
        <v>0.5</v>
      </c>
      <c r="AC30" s="17">
        <v>23.2</v>
      </c>
      <c r="AD30" s="17"/>
      <c r="AE30" s="17"/>
      <c r="AF30" s="17"/>
      <c r="AG30" s="17">
        <v>0</v>
      </c>
      <c r="AH30" s="17">
        <v>-0.9</v>
      </c>
      <c r="AI30" s="17">
        <v>3.8</v>
      </c>
      <c r="AJ30" s="17"/>
      <c r="AK30" s="17"/>
      <c r="AL30" s="17"/>
      <c r="AM30" s="17"/>
      <c r="AN30" s="17">
        <v>-7.8</v>
      </c>
      <c r="AO30" s="17">
        <v>5.5</v>
      </c>
      <c r="AP30" s="17">
        <v>28</v>
      </c>
      <c r="AQ30" s="17">
        <v>9.8000000000000007</v>
      </c>
      <c r="AR30" s="17">
        <v>-0.5</v>
      </c>
      <c r="AS30" s="17">
        <v>2.7</v>
      </c>
      <c r="AT30" s="17">
        <v>0.2</v>
      </c>
      <c r="AU30" s="17">
        <v>10.7</v>
      </c>
      <c r="AV30" s="17">
        <v>-13.1</v>
      </c>
      <c r="AW30" s="17">
        <v>-35.1</v>
      </c>
      <c r="AX30" s="17">
        <v>0.6</v>
      </c>
      <c r="AY30" s="17">
        <v>-0.2</v>
      </c>
      <c r="AZ30" s="17">
        <v>0.3</v>
      </c>
      <c r="BA30" s="17">
        <v>-0.7</v>
      </c>
      <c r="BB30" s="17">
        <v>-0.2</v>
      </c>
      <c r="BC30" s="17">
        <v>0.9</v>
      </c>
      <c r="BD30" s="17">
        <v>0</v>
      </c>
      <c r="BE30" s="17">
        <v>-5.5</v>
      </c>
      <c r="BF30" s="17"/>
      <c r="BG30" s="17"/>
      <c r="BH30" s="17">
        <v>-0.3</v>
      </c>
      <c r="BI30" s="17"/>
      <c r="BJ30" s="17"/>
      <c r="BK30" s="17"/>
      <c r="BL30" s="17"/>
      <c r="BM30" s="17"/>
      <c r="BN30" s="17"/>
      <c r="BO30" s="17">
        <v>4.4000000000000004</v>
      </c>
      <c r="BP30" s="17">
        <v>0</v>
      </c>
      <c r="BQ30" s="17">
        <v>0</v>
      </c>
      <c r="BR30" s="17"/>
      <c r="BS30" s="17">
        <v>43.8</v>
      </c>
      <c r="BT30" s="17"/>
      <c r="BU30" s="17"/>
      <c r="BV30" s="17"/>
      <c r="BW30" s="17"/>
      <c r="BX30" s="17"/>
      <c r="BY30" s="17">
        <v>0.5</v>
      </c>
      <c r="BZ30" s="17"/>
      <c r="CA30" s="17"/>
      <c r="CB30" s="17">
        <v>-0.5</v>
      </c>
      <c r="CC30" s="17">
        <v>33.1</v>
      </c>
      <c r="CD30" s="17">
        <v>38.299999999999997</v>
      </c>
      <c r="CE30" s="17">
        <v>16</v>
      </c>
      <c r="CF30" s="17">
        <v>8.9</v>
      </c>
      <c r="CG30" s="17">
        <v>0</v>
      </c>
      <c r="CH30" s="17">
        <v>-8.5</v>
      </c>
      <c r="CI30" s="17"/>
      <c r="CJ30" s="17"/>
      <c r="CK30" s="17">
        <v>29.2</v>
      </c>
      <c r="CL30" s="17">
        <v>30.8</v>
      </c>
      <c r="CM30" s="17">
        <v>-14.4</v>
      </c>
      <c r="CN30" s="17">
        <v>0</v>
      </c>
      <c r="CO30" s="17"/>
      <c r="CP30" s="17"/>
      <c r="CQ30" s="17"/>
      <c r="CR30" s="17"/>
      <c r="CS30" s="17">
        <v>0</v>
      </c>
      <c r="CT30" s="17">
        <v>0</v>
      </c>
      <c r="CU30" s="17"/>
      <c r="CV30" s="17">
        <v>-5.3</v>
      </c>
      <c r="CW30" s="17">
        <v>5.5</v>
      </c>
      <c r="CX30" s="17"/>
      <c r="CY30" s="17"/>
      <c r="CZ30" s="17">
        <v>1</v>
      </c>
      <c r="DA30" s="17">
        <v>-0.1</v>
      </c>
      <c r="DB30" s="17">
        <v>-0.7</v>
      </c>
      <c r="DC30" s="17"/>
      <c r="DD30" s="17">
        <v>0</v>
      </c>
      <c r="DE30" s="17">
        <v>0.7</v>
      </c>
      <c r="DF30" s="17">
        <v>0.6</v>
      </c>
      <c r="DG30" s="17">
        <v>0.3</v>
      </c>
      <c r="DH30" s="17">
        <v>1.3</v>
      </c>
      <c r="DI30" s="17">
        <v>0.5</v>
      </c>
      <c r="DJ30" s="17"/>
      <c r="DK30" s="17">
        <v>-0.8</v>
      </c>
      <c r="DL30" s="17">
        <v>-1.5</v>
      </c>
      <c r="DM30" s="17">
        <v>0.3</v>
      </c>
      <c r="DN30" s="17">
        <v>6.9</v>
      </c>
      <c r="DO30" s="17">
        <v>1.4</v>
      </c>
      <c r="DP30" s="17">
        <v>0.6</v>
      </c>
      <c r="DQ30" s="17">
        <v>0.3</v>
      </c>
      <c r="DR30" s="17">
        <v>1.1000000000000001</v>
      </c>
      <c r="DS30" s="17">
        <v>-2.4</v>
      </c>
      <c r="DT30" s="17">
        <v>-0.1</v>
      </c>
      <c r="DU30" s="17">
        <v>0.3</v>
      </c>
      <c r="DV30" s="17">
        <v>0.4</v>
      </c>
      <c r="DW30" s="17"/>
      <c r="DX30" s="17">
        <v>-2.9</v>
      </c>
      <c r="DY30" s="17">
        <v>0.1</v>
      </c>
      <c r="DZ30" s="17">
        <v>0.4</v>
      </c>
      <c r="EA30" s="17">
        <v>0.3</v>
      </c>
      <c r="EB30" s="17">
        <v>0.3</v>
      </c>
      <c r="EC30" s="17">
        <v>0.8</v>
      </c>
      <c r="ED30" s="17">
        <v>2.7</v>
      </c>
      <c r="EE30" s="17"/>
      <c r="EF30" s="17">
        <v>0</v>
      </c>
      <c r="EG30" s="17">
        <v>-2.2999999999999998</v>
      </c>
      <c r="EH30" s="17"/>
      <c r="EI30" s="17"/>
      <c r="EJ30" s="17">
        <v>2</v>
      </c>
      <c r="EK30" s="17">
        <v>-0.2</v>
      </c>
      <c r="EL30" s="17">
        <v>2.2000000000000002</v>
      </c>
      <c r="EM30" s="17">
        <v>0.2</v>
      </c>
      <c r="EN30" s="17">
        <v>0.2</v>
      </c>
      <c r="EO30" s="17">
        <v>0.2</v>
      </c>
      <c r="EP30" s="17"/>
      <c r="EQ30" s="17">
        <v>1.2</v>
      </c>
      <c r="ER30" s="17">
        <v>1.7</v>
      </c>
      <c r="ES30" s="17">
        <v>-0.9</v>
      </c>
      <c r="ET30" s="17">
        <v>-0.2</v>
      </c>
      <c r="EU30" s="17">
        <v>0</v>
      </c>
      <c r="EV30" s="17">
        <v>0</v>
      </c>
      <c r="EW30" s="17">
        <v>0</v>
      </c>
      <c r="EX30" s="17">
        <v>1.6</v>
      </c>
      <c r="EY30" s="17">
        <v>0.4</v>
      </c>
      <c r="EZ30" s="17">
        <v>0.3</v>
      </c>
      <c r="FA30" s="17">
        <v>0</v>
      </c>
      <c r="FB30" s="17">
        <v>11.9</v>
      </c>
      <c r="FC30" s="17">
        <v>6.5</v>
      </c>
      <c r="FD30" s="17">
        <v>1.8</v>
      </c>
      <c r="FE30" s="17"/>
      <c r="FF30" s="17">
        <v>3.3</v>
      </c>
      <c r="FG30" s="17"/>
      <c r="FH30" s="17"/>
      <c r="FI30" s="17">
        <v>510.7</v>
      </c>
      <c r="FJ30" s="15"/>
      <c r="FK30" s="17"/>
      <c r="FL30" s="17"/>
      <c r="FM30" s="17">
        <v>0</v>
      </c>
      <c r="FN30" s="17">
        <v>1.4</v>
      </c>
      <c r="FO30" s="17"/>
      <c r="FP30" s="17"/>
      <c r="FQ30" s="17">
        <v>1.2</v>
      </c>
      <c r="FR30" s="17">
        <v>3</v>
      </c>
      <c r="FS30" s="17">
        <v>5.6</v>
      </c>
    </row>
    <row r="31" spans="1:175" ht="24" customHeight="1" x14ac:dyDescent="0.3">
      <c r="A31" s="16" t="s">
        <v>56</v>
      </c>
      <c r="B31" s="16" t="s">
        <v>779</v>
      </c>
      <c r="C31" s="17">
        <v>11.5</v>
      </c>
      <c r="D31" s="17">
        <v>51.8</v>
      </c>
      <c r="E31" s="17">
        <v>24.2</v>
      </c>
      <c r="F31" s="17"/>
      <c r="G31" s="17"/>
      <c r="H31" s="17">
        <v>-8.6</v>
      </c>
      <c r="I31" s="17">
        <v>-7.5</v>
      </c>
      <c r="J31" s="17"/>
      <c r="K31" s="17"/>
      <c r="L31" s="17">
        <v>42.6</v>
      </c>
      <c r="M31" s="17">
        <v>35</v>
      </c>
      <c r="N31" s="17">
        <v>34</v>
      </c>
      <c r="O31" s="17">
        <v>57</v>
      </c>
      <c r="P31" s="17">
        <v>5.0999999999999996</v>
      </c>
      <c r="Q31" s="17">
        <v>-16.600000000000001</v>
      </c>
      <c r="R31" s="17">
        <v>0.4</v>
      </c>
      <c r="S31" s="17">
        <v>0</v>
      </c>
      <c r="T31" s="17"/>
      <c r="U31" s="17"/>
      <c r="V31" s="17"/>
      <c r="W31" s="17"/>
      <c r="X31" s="17">
        <v>3.4</v>
      </c>
      <c r="Y31" s="17">
        <v>1.7</v>
      </c>
      <c r="Z31" s="17">
        <v>0.2</v>
      </c>
      <c r="AA31" s="17">
        <v>-3.4</v>
      </c>
      <c r="AB31" s="17">
        <v>0.9</v>
      </c>
      <c r="AC31" s="17">
        <v>21.2</v>
      </c>
      <c r="AD31" s="17"/>
      <c r="AE31" s="17"/>
      <c r="AF31" s="17"/>
      <c r="AG31" s="17">
        <v>0</v>
      </c>
      <c r="AH31" s="17">
        <v>-0.2</v>
      </c>
      <c r="AI31" s="17">
        <v>4.5</v>
      </c>
      <c r="AJ31" s="17"/>
      <c r="AK31" s="17"/>
      <c r="AL31" s="17"/>
      <c r="AM31" s="17"/>
      <c r="AN31" s="17">
        <v>-6.2</v>
      </c>
      <c r="AO31" s="17">
        <v>5.7</v>
      </c>
      <c r="AP31" s="17">
        <v>26.8</v>
      </c>
      <c r="AQ31" s="17">
        <v>7.9</v>
      </c>
      <c r="AR31" s="17">
        <v>-0.1</v>
      </c>
      <c r="AS31" s="17">
        <v>2.7</v>
      </c>
      <c r="AT31" s="17">
        <v>1.3</v>
      </c>
      <c r="AU31" s="17">
        <v>8.8000000000000007</v>
      </c>
      <c r="AV31" s="17">
        <v>-14</v>
      </c>
      <c r="AW31" s="17">
        <v>-35.799999999999997</v>
      </c>
      <c r="AX31" s="17">
        <v>2.5</v>
      </c>
      <c r="AY31" s="17">
        <v>-0.3</v>
      </c>
      <c r="AZ31" s="17">
        <v>0.3</v>
      </c>
      <c r="BA31" s="17">
        <v>-0.5</v>
      </c>
      <c r="BB31" s="17">
        <v>-1</v>
      </c>
      <c r="BC31" s="17">
        <v>0.9</v>
      </c>
      <c r="BD31" s="17">
        <v>0</v>
      </c>
      <c r="BE31" s="17">
        <v>-5.0999999999999996</v>
      </c>
      <c r="BF31" s="17"/>
      <c r="BG31" s="17"/>
      <c r="BH31" s="17">
        <v>-0.3</v>
      </c>
      <c r="BI31" s="17"/>
      <c r="BJ31" s="17"/>
      <c r="BK31" s="17"/>
      <c r="BL31" s="17"/>
      <c r="BM31" s="17"/>
      <c r="BN31" s="17"/>
      <c r="BO31" s="17">
        <v>4.9000000000000004</v>
      </c>
      <c r="BP31" s="17">
        <v>0</v>
      </c>
      <c r="BQ31" s="17">
        <v>0</v>
      </c>
      <c r="BR31" s="17"/>
      <c r="BS31" s="17">
        <v>42.6</v>
      </c>
      <c r="BT31" s="17"/>
      <c r="BU31" s="17"/>
      <c r="BV31" s="17"/>
      <c r="BW31" s="17"/>
      <c r="BX31" s="17"/>
      <c r="BY31" s="17">
        <v>0</v>
      </c>
      <c r="BZ31" s="17"/>
      <c r="CA31" s="17"/>
      <c r="CB31" s="17">
        <v>-0.5</v>
      </c>
      <c r="CC31" s="17">
        <v>56.7</v>
      </c>
      <c r="CD31" s="17">
        <v>56.7</v>
      </c>
      <c r="CE31" s="17">
        <v>14.6</v>
      </c>
      <c r="CF31" s="17">
        <v>13.5</v>
      </c>
      <c r="CG31" s="17">
        <v>4</v>
      </c>
      <c r="CH31" s="17">
        <v>-9.1</v>
      </c>
      <c r="CI31" s="17"/>
      <c r="CJ31" s="17"/>
      <c r="CK31" s="17">
        <v>29.2</v>
      </c>
      <c r="CL31" s="17">
        <v>30.9</v>
      </c>
      <c r="CM31" s="17">
        <v>-13.9</v>
      </c>
      <c r="CN31" s="17">
        <v>0</v>
      </c>
      <c r="CO31" s="17"/>
      <c r="CP31" s="17"/>
      <c r="CQ31" s="17"/>
      <c r="CR31" s="17"/>
      <c r="CS31" s="17">
        <v>0</v>
      </c>
      <c r="CT31" s="17">
        <v>0</v>
      </c>
      <c r="CU31" s="17"/>
      <c r="CV31" s="17">
        <v>-5.4</v>
      </c>
      <c r="CW31" s="17">
        <v>5.7</v>
      </c>
      <c r="CX31" s="17"/>
      <c r="CY31" s="17"/>
      <c r="CZ31" s="17">
        <v>1</v>
      </c>
      <c r="DA31" s="17">
        <v>0</v>
      </c>
      <c r="DB31" s="17">
        <v>-0.8</v>
      </c>
      <c r="DC31" s="17"/>
      <c r="DD31" s="17">
        <v>-0.2</v>
      </c>
      <c r="DE31" s="17">
        <v>0.7</v>
      </c>
      <c r="DF31" s="17">
        <v>0.7</v>
      </c>
      <c r="DG31" s="17">
        <v>0.6</v>
      </c>
      <c r="DH31" s="17">
        <v>1.3</v>
      </c>
      <c r="DI31" s="17">
        <v>0.5</v>
      </c>
      <c r="DJ31" s="17"/>
      <c r="DK31" s="17">
        <v>-0.7</v>
      </c>
      <c r="DL31" s="17">
        <v>-1.5</v>
      </c>
      <c r="DM31" s="17">
        <v>0.2</v>
      </c>
      <c r="DN31" s="17">
        <v>5.8</v>
      </c>
      <c r="DO31" s="17">
        <v>1.4</v>
      </c>
      <c r="DP31" s="17">
        <v>0.6</v>
      </c>
      <c r="DQ31" s="17">
        <v>0.3</v>
      </c>
      <c r="DR31" s="17">
        <v>1.1000000000000001</v>
      </c>
      <c r="DS31" s="17">
        <v>-2.2999999999999998</v>
      </c>
      <c r="DT31" s="17">
        <v>-0.1</v>
      </c>
      <c r="DU31" s="17">
        <v>0.2</v>
      </c>
      <c r="DV31" s="17">
        <v>0.4</v>
      </c>
      <c r="DW31" s="17"/>
      <c r="DX31" s="17">
        <v>-2.9</v>
      </c>
      <c r="DY31" s="17">
        <v>0.1</v>
      </c>
      <c r="DZ31" s="17">
        <v>0.4</v>
      </c>
      <c r="EA31" s="17">
        <v>-0.8</v>
      </c>
      <c r="EB31" s="17">
        <v>0</v>
      </c>
      <c r="EC31" s="17">
        <v>0.8</v>
      </c>
      <c r="ED31" s="17">
        <v>4</v>
      </c>
      <c r="EE31" s="17"/>
      <c r="EF31" s="17">
        <v>-0.8</v>
      </c>
      <c r="EG31" s="17">
        <v>-5.3</v>
      </c>
      <c r="EH31" s="17"/>
      <c r="EI31" s="17"/>
      <c r="EJ31" s="17">
        <v>2</v>
      </c>
      <c r="EK31" s="17">
        <v>-0.2</v>
      </c>
      <c r="EL31" s="17">
        <v>2.1</v>
      </c>
      <c r="EM31" s="17">
        <v>0.2</v>
      </c>
      <c r="EN31" s="17">
        <v>0.2</v>
      </c>
      <c r="EO31" s="17">
        <v>0.2</v>
      </c>
      <c r="EP31" s="17"/>
      <c r="EQ31" s="17">
        <v>1.1000000000000001</v>
      </c>
      <c r="ER31" s="17">
        <v>1.9</v>
      </c>
      <c r="ES31" s="17">
        <v>-0.9</v>
      </c>
      <c r="ET31" s="17">
        <v>-0.2</v>
      </c>
      <c r="EU31" s="17">
        <v>0</v>
      </c>
      <c r="EV31" s="17">
        <v>0</v>
      </c>
      <c r="EW31" s="17">
        <v>0</v>
      </c>
      <c r="EX31" s="17">
        <v>1.9</v>
      </c>
      <c r="EY31" s="17">
        <v>0.4</v>
      </c>
      <c r="EZ31" s="17">
        <v>0.1</v>
      </c>
      <c r="FA31" s="17">
        <v>0</v>
      </c>
      <c r="FB31" s="17">
        <v>13.8</v>
      </c>
      <c r="FC31" s="17">
        <v>8.4</v>
      </c>
      <c r="FD31" s="17">
        <v>0.8</v>
      </c>
      <c r="FE31" s="17"/>
      <c r="FF31" s="17">
        <v>3.1</v>
      </c>
      <c r="FG31" s="17"/>
      <c r="FH31" s="17"/>
      <c r="FI31" s="17">
        <v>520.29999999999995</v>
      </c>
      <c r="FJ31" s="15"/>
      <c r="FK31" s="17"/>
      <c r="FL31" s="17"/>
      <c r="FM31" s="17">
        <v>0</v>
      </c>
      <c r="FN31" s="17">
        <v>1.4</v>
      </c>
      <c r="FO31" s="17"/>
      <c r="FP31" s="17"/>
      <c r="FQ31" s="17">
        <v>1</v>
      </c>
      <c r="FR31" s="17">
        <v>2.9</v>
      </c>
      <c r="FS31" s="17">
        <v>5.3</v>
      </c>
    </row>
    <row r="32" spans="1:175" ht="24" customHeight="1" x14ac:dyDescent="0.3">
      <c r="A32" s="16" t="s">
        <v>56</v>
      </c>
      <c r="B32" s="16" t="s">
        <v>780</v>
      </c>
      <c r="C32" s="17">
        <v>12</v>
      </c>
      <c r="D32" s="17">
        <v>72</v>
      </c>
      <c r="E32" s="17">
        <v>27.2</v>
      </c>
      <c r="F32" s="17"/>
      <c r="G32" s="17"/>
      <c r="H32" s="17">
        <v>-5.9</v>
      </c>
      <c r="I32" s="17">
        <v>0.4</v>
      </c>
      <c r="J32" s="17"/>
      <c r="K32" s="17"/>
      <c r="L32" s="17">
        <v>46.4</v>
      </c>
      <c r="M32" s="17">
        <v>40.9</v>
      </c>
      <c r="N32" s="17">
        <v>40.1</v>
      </c>
      <c r="O32" s="17">
        <v>59.4</v>
      </c>
      <c r="P32" s="17">
        <v>5.4</v>
      </c>
      <c r="Q32" s="17">
        <v>-15.4</v>
      </c>
      <c r="R32" s="17">
        <v>12.5</v>
      </c>
      <c r="S32" s="17">
        <v>0.1</v>
      </c>
      <c r="T32" s="17"/>
      <c r="U32" s="17"/>
      <c r="V32" s="17"/>
      <c r="W32" s="17"/>
      <c r="X32" s="17">
        <v>4.4000000000000004</v>
      </c>
      <c r="Y32" s="17">
        <v>2</v>
      </c>
      <c r="Z32" s="17">
        <v>0.3</v>
      </c>
      <c r="AA32" s="17">
        <v>-3.4</v>
      </c>
      <c r="AB32" s="17">
        <v>3.3</v>
      </c>
      <c r="AC32" s="17">
        <v>21.6</v>
      </c>
      <c r="AD32" s="17"/>
      <c r="AE32" s="17"/>
      <c r="AF32" s="17"/>
      <c r="AG32" s="17">
        <v>0</v>
      </c>
      <c r="AH32" s="17">
        <v>0.9</v>
      </c>
      <c r="AI32" s="17">
        <v>6.3</v>
      </c>
      <c r="AJ32" s="17"/>
      <c r="AK32" s="17"/>
      <c r="AL32" s="17"/>
      <c r="AM32" s="17"/>
      <c r="AN32" s="17">
        <v>-4.4000000000000004</v>
      </c>
      <c r="AO32" s="17">
        <v>5.7</v>
      </c>
      <c r="AP32" s="17">
        <v>26.8</v>
      </c>
      <c r="AQ32" s="17">
        <v>7.8</v>
      </c>
      <c r="AR32" s="17">
        <v>0.3</v>
      </c>
      <c r="AS32" s="17">
        <v>2.7</v>
      </c>
      <c r="AT32" s="17">
        <v>1.2</v>
      </c>
      <c r="AU32" s="17">
        <v>12.2</v>
      </c>
      <c r="AV32" s="17">
        <v>-12.6</v>
      </c>
      <c r="AW32" s="17">
        <v>-34.700000000000003</v>
      </c>
      <c r="AX32" s="17">
        <v>1.3</v>
      </c>
      <c r="AY32" s="17">
        <v>-0.7</v>
      </c>
      <c r="AZ32" s="17">
        <v>0.2</v>
      </c>
      <c r="BA32" s="17">
        <v>-2.1</v>
      </c>
      <c r="BB32" s="17">
        <v>0.2</v>
      </c>
      <c r="BC32" s="17">
        <v>1</v>
      </c>
      <c r="BD32" s="17">
        <v>0</v>
      </c>
      <c r="BE32" s="17">
        <v>-2.5</v>
      </c>
      <c r="BF32" s="17"/>
      <c r="BG32" s="17"/>
      <c r="BH32" s="17">
        <v>0.4</v>
      </c>
      <c r="BI32" s="17"/>
      <c r="BJ32" s="17"/>
      <c r="BK32" s="17"/>
      <c r="BL32" s="17"/>
      <c r="BM32" s="17"/>
      <c r="BN32" s="17"/>
      <c r="BO32" s="17">
        <v>4.0999999999999996</v>
      </c>
      <c r="BP32" s="17">
        <v>0</v>
      </c>
      <c r="BQ32" s="17">
        <v>0</v>
      </c>
      <c r="BR32" s="17"/>
      <c r="BS32" s="17">
        <v>44.4</v>
      </c>
      <c r="BT32" s="17"/>
      <c r="BU32" s="17"/>
      <c r="BV32" s="17"/>
      <c r="BW32" s="17"/>
      <c r="BX32" s="17"/>
      <c r="BY32" s="17">
        <v>0</v>
      </c>
      <c r="BZ32" s="17"/>
      <c r="CA32" s="17"/>
      <c r="CB32" s="17">
        <v>-0.5</v>
      </c>
      <c r="CC32" s="17">
        <v>84.4</v>
      </c>
      <c r="CD32" s="17">
        <v>57.4</v>
      </c>
      <c r="CE32" s="17">
        <v>14.7</v>
      </c>
      <c r="CF32" s="17">
        <v>13.4</v>
      </c>
      <c r="CG32" s="17">
        <v>4.0999999999999996</v>
      </c>
      <c r="CH32" s="17">
        <v>-9.4</v>
      </c>
      <c r="CI32" s="17"/>
      <c r="CJ32" s="17"/>
      <c r="CK32" s="17">
        <v>29.5</v>
      </c>
      <c r="CL32" s="17">
        <v>31.5</v>
      </c>
      <c r="CM32" s="17">
        <v>-13.4</v>
      </c>
      <c r="CN32" s="17">
        <v>0</v>
      </c>
      <c r="CO32" s="17"/>
      <c r="CP32" s="17"/>
      <c r="CQ32" s="17"/>
      <c r="CR32" s="17"/>
      <c r="CS32" s="17">
        <v>0</v>
      </c>
      <c r="CT32" s="17">
        <v>0</v>
      </c>
      <c r="CU32" s="17"/>
      <c r="CV32" s="17">
        <v>-5.3</v>
      </c>
      <c r="CW32" s="17">
        <v>6.1</v>
      </c>
      <c r="CX32" s="17"/>
      <c r="CY32" s="17"/>
      <c r="CZ32" s="17">
        <v>1</v>
      </c>
      <c r="DA32" s="17">
        <v>0.1</v>
      </c>
      <c r="DB32" s="17">
        <v>-0.8</v>
      </c>
      <c r="DC32" s="17"/>
      <c r="DD32" s="17">
        <v>-0.2</v>
      </c>
      <c r="DE32" s="17">
        <v>0.6</v>
      </c>
      <c r="DF32" s="17">
        <v>0.7</v>
      </c>
      <c r="DG32" s="17">
        <v>1</v>
      </c>
      <c r="DH32" s="17">
        <v>1.3</v>
      </c>
      <c r="DI32" s="17">
        <v>0.5</v>
      </c>
      <c r="DJ32" s="17"/>
      <c r="DK32" s="17">
        <v>-0.7</v>
      </c>
      <c r="DL32" s="17">
        <v>-1.4</v>
      </c>
      <c r="DM32" s="17">
        <v>0.4</v>
      </c>
      <c r="DN32" s="17">
        <v>7</v>
      </c>
      <c r="DO32" s="17">
        <v>1.4</v>
      </c>
      <c r="DP32" s="17">
        <v>0.6</v>
      </c>
      <c r="DQ32" s="17">
        <v>0.3</v>
      </c>
      <c r="DR32" s="17">
        <v>1</v>
      </c>
      <c r="DS32" s="17">
        <v>-2.2999999999999998</v>
      </c>
      <c r="DT32" s="17">
        <v>-0.1</v>
      </c>
      <c r="DU32" s="17">
        <v>0.3</v>
      </c>
      <c r="DV32" s="17">
        <v>0.3</v>
      </c>
      <c r="DW32" s="17"/>
      <c r="DX32" s="17">
        <v>-3</v>
      </c>
      <c r="DY32" s="17">
        <v>0.3</v>
      </c>
      <c r="DZ32" s="17">
        <v>0.4</v>
      </c>
      <c r="EA32" s="17">
        <v>0.9</v>
      </c>
      <c r="EB32" s="17">
        <v>0</v>
      </c>
      <c r="EC32" s="17">
        <v>0.8</v>
      </c>
      <c r="ED32" s="17">
        <v>4</v>
      </c>
      <c r="EE32" s="17"/>
      <c r="EF32" s="17">
        <v>-0.8</v>
      </c>
      <c r="EG32" s="17">
        <v>-5.3</v>
      </c>
      <c r="EH32" s="17"/>
      <c r="EI32" s="17"/>
      <c r="EJ32" s="17">
        <v>2</v>
      </c>
      <c r="EK32" s="17">
        <v>-0.2</v>
      </c>
      <c r="EL32" s="17">
        <v>2.2000000000000002</v>
      </c>
      <c r="EM32" s="17">
        <v>0.2</v>
      </c>
      <c r="EN32" s="17">
        <v>0.2</v>
      </c>
      <c r="EO32" s="17">
        <v>0.2</v>
      </c>
      <c r="EP32" s="17"/>
      <c r="EQ32" s="17">
        <v>0.6</v>
      </c>
      <c r="ER32" s="17">
        <v>2.2000000000000002</v>
      </c>
      <c r="ES32" s="17">
        <v>-0.9</v>
      </c>
      <c r="ET32" s="17">
        <v>-0.2</v>
      </c>
      <c r="EU32" s="17">
        <v>0</v>
      </c>
      <c r="EV32" s="17">
        <v>0</v>
      </c>
      <c r="EW32" s="17">
        <v>0</v>
      </c>
      <c r="EX32" s="17">
        <v>2.2000000000000002</v>
      </c>
      <c r="EY32" s="17">
        <v>0.4</v>
      </c>
      <c r="EZ32" s="17">
        <v>0</v>
      </c>
      <c r="FA32" s="17">
        <v>0</v>
      </c>
      <c r="FB32" s="17">
        <v>12.8</v>
      </c>
      <c r="FC32" s="17">
        <v>7.3</v>
      </c>
      <c r="FD32" s="17">
        <v>3</v>
      </c>
      <c r="FE32" s="17"/>
      <c r="FF32" s="17">
        <v>2.6</v>
      </c>
      <c r="FG32" s="17"/>
      <c r="FH32" s="17"/>
      <c r="FI32" s="17">
        <v>637.20000000000005</v>
      </c>
      <c r="FJ32" s="15"/>
      <c r="FK32" s="17"/>
      <c r="FL32" s="17"/>
      <c r="FM32" s="17">
        <v>0</v>
      </c>
      <c r="FN32" s="17">
        <v>1.4</v>
      </c>
      <c r="FO32" s="17"/>
      <c r="FP32" s="17"/>
      <c r="FQ32" s="17">
        <v>0.9</v>
      </c>
      <c r="FR32" s="17">
        <v>3.2</v>
      </c>
      <c r="FS32" s="17">
        <v>5.5</v>
      </c>
    </row>
    <row r="33" spans="1:175" ht="24" customHeight="1" x14ac:dyDescent="0.3">
      <c r="A33" s="16" t="s">
        <v>56</v>
      </c>
      <c r="B33" s="16" t="s">
        <v>781</v>
      </c>
      <c r="C33" s="17">
        <v>11.5</v>
      </c>
      <c r="D33" s="17">
        <v>71.099999999999994</v>
      </c>
      <c r="E33" s="17">
        <v>26.7</v>
      </c>
      <c r="F33" s="17"/>
      <c r="G33" s="17"/>
      <c r="H33" s="17">
        <v>-5.3</v>
      </c>
      <c r="I33" s="17">
        <v>-0.9</v>
      </c>
      <c r="J33" s="17"/>
      <c r="K33" s="17"/>
      <c r="L33" s="17">
        <v>49.8</v>
      </c>
      <c r="M33" s="17">
        <v>39</v>
      </c>
      <c r="N33" s="17">
        <v>37.5</v>
      </c>
      <c r="O33" s="17">
        <v>64.5</v>
      </c>
      <c r="P33" s="17">
        <v>6.8</v>
      </c>
      <c r="Q33" s="17">
        <v>-14.3</v>
      </c>
      <c r="R33" s="17">
        <v>13.4</v>
      </c>
      <c r="S33" s="17">
        <v>-0.1</v>
      </c>
      <c r="T33" s="17"/>
      <c r="U33" s="17"/>
      <c r="V33" s="17"/>
      <c r="W33" s="17"/>
      <c r="X33" s="17">
        <v>3.4</v>
      </c>
      <c r="Y33" s="17">
        <v>1.7</v>
      </c>
      <c r="Z33" s="17">
        <v>0</v>
      </c>
      <c r="AA33" s="17">
        <v>-3.4</v>
      </c>
      <c r="AB33" s="17">
        <v>3.6</v>
      </c>
      <c r="AC33" s="17">
        <v>22.6</v>
      </c>
      <c r="AD33" s="17"/>
      <c r="AE33" s="17"/>
      <c r="AF33" s="17"/>
      <c r="AG33" s="17">
        <v>0</v>
      </c>
      <c r="AH33" s="17">
        <v>-0.5</v>
      </c>
      <c r="AI33" s="17">
        <v>10.9</v>
      </c>
      <c r="AJ33" s="17"/>
      <c r="AK33" s="17"/>
      <c r="AL33" s="17"/>
      <c r="AM33" s="17"/>
      <c r="AN33" s="17">
        <v>-3.4</v>
      </c>
      <c r="AO33" s="17">
        <v>5.3</v>
      </c>
      <c r="AP33" s="17">
        <v>27.1</v>
      </c>
      <c r="AQ33" s="17">
        <v>8.1</v>
      </c>
      <c r="AR33" s="17">
        <v>0.8</v>
      </c>
      <c r="AS33" s="17">
        <v>2.7</v>
      </c>
      <c r="AT33" s="17">
        <v>2</v>
      </c>
      <c r="AU33" s="17">
        <v>12.7</v>
      </c>
      <c r="AV33" s="17">
        <v>-10.199999999999999</v>
      </c>
      <c r="AW33" s="17">
        <v>-32.1</v>
      </c>
      <c r="AX33" s="17">
        <v>2.7</v>
      </c>
      <c r="AY33" s="17">
        <v>-0.6</v>
      </c>
      <c r="AZ33" s="17">
        <v>0.3</v>
      </c>
      <c r="BA33" s="17">
        <v>-3.4</v>
      </c>
      <c r="BB33" s="17">
        <v>-0.7</v>
      </c>
      <c r="BC33" s="17">
        <v>1</v>
      </c>
      <c r="BD33" s="17">
        <v>0</v>
      </c>
      <c r="BE33" s="17">
        <v>-5.8</v>
      </c>
      <c r="BF33" s="17"/>
      <c r="BG33" s="17"/>
      <c r="BH33" s="17">
        <v>0.6</v>
      </c>
      <c r="BI33" s="17"/>
      <c r="BJ33" s="17"/>
      <c r="BK33" s="17"/>
      <c r="BL33" s="17"/>
      <c r="BM33" s="17"/>
      <c r="BN33" s="17"/>
      <c r="BO33" s="17">
        <v>5.9</v>
      </c>
      <c r="BP33" s="17">
        <v>0</v>
      </c>
      <c r="BQ33" s="17">
        <v>0</v>
      </c>
      <c r="BR33" s="17"/>
      <c r="BS33" s="17">
        <v>45.5</v>
      </c>
      <c r="BT33" s="17"/>
      <c r="BU33" s="17"/>
      <c r="BV33" s="17"/>
      <c r="BW33" s="17"/>
      <c r="BX33" s="17"/>
      <c r="BY33" s="17">
        <v>0</v>
      </c>
      <c r="BZ33" s="17"/>
      <c r="CA33" s="17"/>
      <c r="CB33" s="17">
        <v>-0.5</v>
      </c>
      <c r="CC33" s="17">
        <v>83.9</v>
      </c>
      <c r="CD33" s="17">
        <v>57.5</v>
      </c>
      <c r="CE33" s="17">
        <v>15.3</v>
      </c>
      <c r="CF33" s="17">
        <v>13.9</v>
      </c>
      <c r="CG33" s="17">
        <v>4</v>
      </c>
      <c r="CH33" s="17">
        <v>-7.6</v>
      </c>
      <c r="CI33" s="17"/>
      <c r="CJ33" s="17"/>
      <c r="CK33" s="17">
        <v>31.8</v>
      </c>
      <c r="CL33" s="17">
        <v>34</v>
      </c>
      <c r="CM33" s="17">
        <v>-9.9</v>
      </c>
      <c r="CN33" s="17">
        <v>0</v>
      </c>
      <c r="CO33" s="17"/>
      <c r="CP33" s="17"/>
      <c r="CQ33" s="17"/>
      <c r="CR33" s="17"/>
      <c r="CS33" s="17">
        <v>0</v>
      </c>
      <c r="CT33" s="17">
        <v>0</v>
      </c>
      <c r="CU33" s="17"/>
      <c r="CV33" s="17">
        <v>-5.3</v>
      </c>
      <c r="CW33" s="17">
        <v>6.4</v>
      </c>
      <c r="CX33" s="17"/>
      <c r="CY33" s="17"/>
      <c r="CZ33" s="17">
        <v>1</v>
      </c>
      <c r="DA33" s="17">
        <v>0</v>
      </c>
      <c r="DB33" s="17">
        <v>-0.8</v>
      </c>
      <c r="DC33" s="17"/>
      <c r="DD33" s="17">
        <v>0</v>
      </c>
      <c r="DE33" s="17">
        <v>0.6</v>
      </c>
      <c r="DF33" s="17">
        <v>0.7</v>
      </c>
      <c r="DG33" s="17">
        <v>1.6</v>
      </c>
      <c r="DH33" s="17">
        <v>1.2</v>
      </c>
      <c r="DI33" s="17">
        <v>0.6</v>
      </c>
      <c r="DJ33" s="17"/>
      <c r="DK33" s="17">
        <v>-0.7</v>
      </c>
      <c r="DL33" s="17">
        <v>-1.4</v>
      </c>
      <c r="DM33" s="17">
        <v>0.6</v>
      </c>
      <c r="DN33" s="17">
        <v>6.9</v>
      </c>
      <c r="DO33" s="17">
        <v>1.4</v>
      </c>
      <c r="DP33" s="17">
        <v>0.6</v>
      </c>
      <c r="DQ33" s="17">
        <v>0.3</v>
      </c>
      <c r="DR33" s="17">
        <v>1</v>
      </c>
      <c r="DS33" s="17">
        <v>-2.2999999999999998</v>
      </c>
      <c r="DT33" s="17">
        <v>0</v>
      </c>
      <c r="DU33" s="17">
        <v>0.3</v>
      </c>
      <c r="DV33" s="17">
        <v>0.3</v>
      </c>
      <c r="DW33" s="17"/>
      <c r="DX33" s="17">
        <v>-2.9</v>
      </c>
      <c r="DY33" s="17">
        <v>0.3</v>
      </c>
      <c r="DZ33" s="17">
        <v>0.4</v>
      </c>
      <c r="EA33" s="17">
        <v>0.9</v>
      </c>
      <c r="EB33" s="17">
        <v>0</v>
      </c>
      <c r="EC33" s="17">
        <v>0.8</v>
      </c>
      <c r="ED33" s="17">
        <v>4</v>
      </c>
      <c r="EE33" s="17"/>
      <c r="EF33" s="17">
        <v>0</v>
      </c>
      <c r="EG33" s="17">
        <v>-1.9</v>
      </c>
      <c r="EH33" s="17"/>
      <c r="EI33" s="17"/>
      <c r="EJ33" s="17">
        <v>2</v>
      </c>
      <c r="EK33" s="17">
        <v>-0.2</v>
      </c>
      <c r="EL33" s="17">
        <v>2.1</v>
      </c>
      <c r="EM33" s="17">
        <v>0.2</v>
      </c>
      <c r="EN33" s="17">
        <v>0.2</v>
      </c>
      <c r="EO33" s="17">
        <v>0.2</v>
      </c>
      <c r="EP33" s="17"/>
      <c r="EQ33" s="17">
        <v>1.3</v>
      </c>
      <c r="ER33" s="17">
        <v>2.4</v>
      </c>
      <c r="ES33" s="17">
        <v>-0.9</v>
      </c>
      <c r="ET33" s="17">
        <v>-0.2</v>
      </c>
      <c r="EU33" s="17">
        <v>0</v>
      </c>
      <c r="EV33" s="17">
        <v>0</v>
      </c>
      <c r="EW33" s="17">
        <v>0</v>
      </c>
      <c r="EX33" s="17">
        <v>2.2999999999999998</v>
      </c>
      <c r="EY33" s="17">
        <v>0.8</v>
      </c>
      <c r="EZ33" s="17">
        <v>0</v>
      </c>
      <c r="FA33" s="17">
        <v>0</v>
      </c>
      <c r="FB33" s="17">
        <v>10.4</v>
      </c>
      <c r="FC33" s="17">
        <v>5</v>
      </c>
      <c r="FD33" s="17">
        <v>3.3</v>
      </c>
      <c r="FE33" s="17"/>
      <c r="FF33" s="17">
        <v>2.8</v>
      </c>
      <c r="FG33" s="17"/>
      <c r="FH33" s="17"/>
      <c r="FI33" s="17">
        <v>665.2</v>
      </c>
      <c r="FJ33" s="15"/>
      <c r="FK33" s="17"/>
      <c r="FL33" s="17"/>
      <c r="FM33" s="17">
        <v>0</v>
      </c>
      <c r="FN33" s="17">
        <v>1.6</v>
      </c>
      <c r="FO33" s="17"/>
      <c r="FP33" s="17"/>
      <c r="FQ33" s="17">
        <v>0.2</v>
      </c>
      <c r="FR33" s="17">
        <v>2.9</v>
      </c>
      <c r="FS33" s="17">
        <v>4.7</v>
      </c>
    </row>
    <row r="34" spans="1:175" ht="24" customHeight="1" x14ac:dyDescent="0.3">
      <c r="A34" s="18" t="s">
        <v>56</v>
      </c>
      <c r="B34" s="18" t="s">
        <v>782</v>
      </c>
      <c r="C34" s="19">
        <v>11.9</v>
      </c>
      <c r="D34" s="19">
        <v>84.5</v>
      </c>
      <c r="E34" s="19">
        <v>28.8</v>
      </c>
      <c r="F34" s="19"/>
      <c r="G34" s="19"/>
      <c r="H34" s="19">
        <v>-3.3</v>
      </c>
      <c r="I34" s="19">
        <v>10.8</v>
      </c>
      <c r="J34" s="19"/>
      <c r="K34" s="19"/>
      <c r="L34" s="19">
        <v>50.2</v>
      </c>
      <c r="M34" s="19">
        <v>37.700000000000003</v>
      </c>
      <c r="N34" s="19">
        <v>37.200000000000003</v>
      </c>
      <c r="O34" s="19">
        <v>61.3</v>
      </c>
      <c r="P34" s="19">
        <v>7.8</v>
      </c>
      <c r="Q34" s="19">
        <v>-14</v>
      </c>
      <c r="R34" s="19">
        <v>32.1</v>
      </c>
      <c r="S34" s="19">
        <v>0</v>
      </c>
      <c r="T34" s="19"/>
      <c r="U34" s="19"/>
      <c r="V34" s="19"/>
      <c r="W34" s="19"/>
      <c r="X34" s="19">
        <v>4</v>
      </c>
      <c r="Y34" s="19">
        <v>1.7</v>
      </c>
      <c r="Z34" s="19">
        <v>0</v>
      </c>
      <c r="AA34" s="19">
        <v>-3.4</v>
      </c>
      <c r="AB34" s="19">
        <v>3.3</v>
      </c>
      <c r="AC34" s="19">
        <v>24.2</v>
      </c>
      <c r="AD34" s="19"/>
      <c r="AE34" s="19"/>
      <c r="AF34" s="19"/>
      <c r="AG34" s="19">
        <v>0</v>
      </c>
      <c r="AH34" s="19">
        <v>-0.6</v>
      </c>
      <c r="AI34" s="19">
        <v>6.2</v>
      </c>
      <c r="AJ34" s="19"/>
      <c r="AK34" s="19"/>
      <c r="AL34" s="19"/>
      <c r="AM34" s="19"/>
      <c r="AN34" s="19">
        <v>-4.2</v>
      </c>
      <c r="AO34" s="19">
        <v>5.2</v>
      </c>
      <c r="AP34" s="19">
        <v>28.2</v>
      </c>
      <c r="AQ34" s="19">
        <v>7.6</v>
      </c>
      <c r="AR34" s="19">
        <v>0.4</v>
      </c>
      <c r="AS34" s="19">
        <v>2.7</v>
      </c>
      <c r="AT34" s="19">
        <v>1.4</v>
      </c>
      <c r="AU34" s="19">
        <v>16.600000000000001</v>
      </c>
      <c r="AV34" s="19">
        <v>-8.6</v>
      </c>
      <c r="AW34" s="19">
        <v>-45.1</v>
      </c>
      <c r="AX34" s="19">
        <v>1.3</v>
      </c>
      <c r="AY34" s="19">
        <v>-0.7</v>
      </c>
      <c r="AZ34" s="19">
        <v>0.2</v>
      </c>
      <c r="BA34" s="19">
        <v>-3.2</v>
      </c>
      <c r="BB34" s="19">
        <v>0.3</v>
      </c>
      <c r="BC34" s="19">
        <v>1</v>
      </c>
      <c r="BD34" s="19">
        <v>0</v>
      </c>
      <c r="BE34" s="19">
        <v>-7.1</v>
      </c>
      <c r="BF34" s="19"/>
      <c r="BG34" s="19"/>
      <c r="BH34" s="19">
        <v>4.5999999999999996</v>
      </c>
      <c r="BI34" s="19"/>
      <c r="BJ34" s="19"/>
      <c r="BK34" s="19"/>
      <c r="BL34" s="19"/>
      <c r="BM34" s="19"/>
      <c r="BN34" s="19"/>
      <c r="BO34" s="19">
        <v>4.7</v>
      </c>
      <c r="BP34" s="19">
        <v>0</v>
      </c>
      <c r="BQ34" s="19">
        <v>0</v>
      </c>
      <c r="BR34" s="19"/>
      <c r="BS34" s="19">
        <v>45.9</v>
      </c>
      <c r="BT34" s="19"/>
      <c r="BU34" s="19"/>
      <c r="BV34" s="19"/>
      <c r="BW34" s="19"/>
      <c r="BX34" s="19"/>
      <c r="BY34" s="19">
        <v>0</v>
      </c>
      <c r="BZ34" s="19"/>
      <c r="CA34" s="19"/>
      <c r="CB34" s="19">
        <v>-0.5</v>
      </c>
      <c r="CC34" s="19">
        <v>67.5</v>
      </c>
      <c r="CD34" s="19">
        <v>58</v>
      </c>
      <c r="CE34" s="19">
        <v>15.4</v>
      </c>
      <c r="CF34" s="19">
        <v>13.4</v>
      </c>
      <c r="CG34" s="19">
        <v>4.0999999999999996</v>
      </c>
      <c r="CH34" s="19">
        <v>-7.1</v>
      </c>
      <c r="CI34" s="19"/>
      <c r="CJ34" s="19"/>
      <c r="CK34" s="19">
        <v>31.5</v>
      </c>
      <c r="CL34" s="19">
        <v>34.4</v>
      </c>
      <c r="CM34" s="19">
        <v>-9.3000000000000007</v>
      </c>
      <c r="CN34" s="19">
        <v>0</v>
      </c>
      <c r="CO34" s="19"/>
      <c r="CP34" s="19"/>
      <c r="CQ34" s="19"/>
      <c r="CR34" s="19"/>
      <c r="CS34" s="19">
        <v>0</v>
      </c>
      <c r="CT34" s="19">
        <v>0</v>
      </c>
      <c r="CU34" s="19"/>
      <c r="CV34" s="19">
        <v>-5.4</v>
      </c>
      <c r="CW34" s="19">
        <v>6</v>
      </c>
      <c r="CX34" s="19"/>
      <c r="CY34" s="19"/>
      <c r="CZ34" s="19">
        <v>0.9</v>
      </c>
      <c r="DA34" s="19">
        <v>-0.1</v>
      </c>
      <c r="DB34" s="19">
        <v>-0.9</v>
      </c>
      <c r="DC34" s="19"/>
      <c r="DD34" s="19">
        <v>-0.2</v>
      </c>
      <c r="DE34" s="19">
        <v>0.6</v>
      </c>
      <c r="DF34" s="19">
        <v>0.6</v>
      </c>
      <c r="DG34" s="19">
        <v>1.4</v>
      </c>
      <c r="DH34" s="19">
        <v>1.3</v>
      </c>
      <c r="DI34" s="19">
        <v>0.6</v>
      </c>
      <c r="DJ34" s="19"/>
      <c r="DK34" s="19">
        <v>-0.7</v>
      </c>
      <c r="DL34" s="19">
        <v>-1.4</v>
      </c>
      <c r="DM34" s="19">
        <v>0.4</v>
      </c>
      <c r="DN34" s="19">
        <v>6.4</v>
      </c>
      <c r="DO34" s="19">
        <v>1.4</v>
      </c>
      <c r="DP34" s="19">
        <v>0.6</v>
      </c>
      <c r="DQ34" s="19">
        <v>0.3</v>
      </c>
      <c r="DR34" s="19">
        <v>1</v>
      </c>
      <c r="DS34" s="19">
        <v>-2.2999999999999998</v>
      </c>
      <c r="DT34" s="19">
        <v>-0.1</v>
      </c>
      <c r="DU34" s="19">
        <v>0.2</v>
      </c>
      <c r="DV34" s="19">
        <v>0.3</v>
      </c>
      <c r="DW34" s="19"/>
      <c r="DX34" s="19">
        <v>-2.9</v>
      </c>
      <c r="DY34" s="19">
        <v>0.3</v>
      </c>
      <c r="DZ34" s="19">
        <v>0.4</v>
      </c>
      <c r="EA34" s="19">
        <v>0.9</v>
      </c>
      <c r="EB34" s="19">
        <v>0</v>
      </c>
      <c r="EC34" s="19">
        <v>0.8</v>
      </c>
      <c r="ED34" s="19">
        <v>4</v>
      </c>
      <c r="EE34" s="19"/>
      <c r="EF34" s="19">
        <v>-2.2999999999999998</v>
      </c>
      <c r="EG34" s="19">
        <v>-3.3</v>
      </c>
      <c r="EH34" s="19"/>
      <c r="EI34" s="19"/>
      <c r="EJ34" s="19">
        <v>2</v>
      </c>
      <c r="EK34" s="19">
        <v>-0.2</v>
      </c>
      <c r="EL34" s="19">
        <v>2.1</v>
      </c>
      <c r="EM34" s="19">
        <v>0.2</v>
      </c>
      <c r="EN34" s="19">
        <v>0.2</v>
      </c>
      <c r="EO34" s="19">
        <v>0.2</v>
      </c>
      <c r="EP34" s="19"/>
      <c r="EQ34" s="19">
        <v>1.3</v>
      </c>
      <c r="ER34" s="19">
        <v>2.7</v>
      </c>
      <c r="ES34" s="19">
        <v>-0.9</v>
      </c>
      <c r="ET34" s="19">
        <v>-0.2</v>
      </c>
      <c r="EU34" s="19">
        <v>4.7</v>
      </c>
      <c r="EV34" s="19">
        <v>3.4</v>
      </c>
      <c r="EW34" s="19">
        <v>0</v>
      </c>
      <c r="EX34" s="19">
        <v>2.4</v>
      </c>
      <c r="EY34" s="19">
        <v>0.8</v>
      </c>
      <c r="EZ34" s="19">
        <v>0</v>
      </c>
      <c r="FA34" s="19">
        <v>0</v>
      </c>
      <c r="FB34" s="19">
        <v>10.6</v>
      </c>
      <c r="FC34" s="19">
        <v>5.0999999999999996</v>
      </c>
      <c r="FD34" s="19">
        <v>2.4</v>
      </c>
      <c r="FE34" s="19"/>
      <c r="FF34" s="19">
        <v>3.3</v>
      </c>
      <c r="FG34" s="19"/>
      <c r="FH34" s="19"/>
      <c r="FI34" s="19">
        <v>687.9</v>
      </c>
      <c r="FJ34" s="15"/>
      <c r="FK34" s="19"/>
      <c r="FL34" s="19"/>
      <c r="FM34" s="19">
        <v>0</v>
      </c>
      <c r="FN34" s="19">
        <v>1.4</v>
      </c>
      <c r="FO34" s="19"/>
      <c r="FP34" s="19"/>
      <c r="FQ34" s="19">
        <v>0.2</v>
      </c>
      <c r="FR34" s="19">
        <v>2.8</v>
      </c>
      <c r="FS34" s="19">
        <v>4.4000000000000004</v>
      </c>
    </row>
    <row r="35" spans="1:175" ht="24" customHeight="1" x14ac:dyDescent="0.3">
      <c r="A35" s="13" t="s">
        <v>56</v>
      </c>
      <c r="B35" s="13" t="s">
        <v>783</v>
      </c>
      <c r="C35" s="14">
        <v>13.5</v>
      </c>
      <c r="D35" s="14">
        <v>52.7</v>
      </c>
      <c r="E35" s="14">
        <v>24.1</v>
      </c>
      <c r="F35" s="14"/>
      <c r="G35" s="14"/>
      <c r="H35" s="14">
        <v>-6.3</v>
      </c>
      <c r="I35" s="14">
        <v>2.9</v>
      </c>
      <c r="J35" s="14"/>
      <c r="K35" s="14"/>
      <c r="L35" s="14">
        <v>44.3</v>
      </c>
      <c r="M35" s="14">
        <v>37.4</v>
      </c>
      <c r="N35" s="14">
        <v>36</v>
      </c>
      <c r="O35" s="14">
        <v>57.5</v>
      </c>
      <c r="P35" s="14">
        <v>4.8</v>
      </c>
      <c r="Q35" s="14">
        <v>-15.6</v>
      </c>
      <c r="R35" s="14">
        <v>3.3</v>
      </c>
      <c r="S35" s="14">
        <v>0.1</v>
      </c>
      <c r="T35" s="14"/>
      <c r="U35" s="14"/>
      <c r="V35" s="14"/>
      <c r="W35" s="14"/>
      <c r="X35" s="14">
        <v>0</v>
      </c>
      <c r="Y35" s="14">
        <v>1.7</v>
      </c>
      <c r="Z35" s="14">
        <v>0</v>
      </c>
      <c r="AA35" s="14">
        <v>-3.4</v>
      </c>
      <c r="AB35" s="14">
        <v>3.3</v>
      </c>
      <c r="AC35" s="14">
        <v>22.9</v>
      </c>
      <c r="AD35" s="14"/>
      <c r="AE35" s="14"/>
      <c r="AF35" s="14"/>
      <c r="AG35" s="14">
        <v>0</v>
      </c>
      <c r="AH35" s="14">
        <v>-0.9</v>
      </c>
      <c r="AI35" s="14">
        <v>-0.8</v>
      </c>
      <c r="AJ35" s="14"/>
      <c r="AK35" s="14"/>
      <c r="AL35" s="14"/>
      <c r="AM35" s="14"/>
      <c r="AN35" s="14">
        <v>-7.4</v>
      </c>
      <c r="AO35" s="14">
        <v>3.6</v>
      </c>
      <c r="AP35" s="14">
        <v>27.3</v>
      </c>
      <c r="AQ35" s="14">
        <v>7.5</v>
      </c>
      <c r="AR35" s="14">
        <v>0.6</v>
      </c>
      <c r="AS35" s="14">
        <v>2.7</v>
      </c>
      <c r="AT35" s="14">
        <v>0.7</v>
      </c>
      <c r="AU35" s="14">
        <v>9.5</v>
      </c>
      <c r="AV35" s="14">
        <v>-13.8</v>
      </c>
      <c r="AW35" s="14">
        <v>-45.6</v>
      </c>
      <c r="AX35" s="14">
        <v>0</v>
      </c>
      <c r="AY35" s="14">
        <v>-0.8</v>
      </c>
      <c r="AZ35" s="14">
        <v>0.1</v>
      </c>
      <c r="BA35" s="14">
        <v>-3.9</v>
      </c>
      <c r="BB35" s="14">
        <v>-1.2</v>
      </c>
      <c r="BC35" s="14">
        <v>1</v>
      </c>
      <c r="BD35" s="14">
        <v>0</v>
      </c>
      <c r="BE35" s="14">
        <v>-5.6</v>
      </c>
      <c r="BF35" s="14"/>
      <c r="BG35" s="14"/>
      <c r="BH35" s="14">
        <v>2.6</v>
      </c>
      <c r="BI35" s="14"/>
      <c r="BJ35" s="14"/>
      <c r="BK35" s="14"/>
      <c r="BL35" s="14"/>
      <c r="BM35" s="14"/>
      <c r="BN35" s="14"/>
      <c r="BO35" s="14">
        <v>2.4</v>
      </c>
      <c r="BP35" s="14">
        <v>0</v>
      </c>
      <c r="BQ35" s="14">
        <v>0</v>
      </c>
      <c r="BR35" s="14"/>
      <c r="BS35" s="14">
        <v>43.4</v>
      </c>
      <c r="BT35" s="14"/>
      <c r="BU35" s="14"/>
      <c r="BV35" s="14"/>
      <c r="BW35" s="14"/>
      <c r="BX35" s="14"/>
      <c r="BY35" s="14">
        <v>0</v>
      </c>
      <c r="BZ35" s="14"/>
      <c r="CA35" s="14"/>
      <c r="CB35" s="14">
        <v>-0.5</v>
      </c>
      <c r="CC35" s="14">
        <v>67.900000000000006</v>
      </c>
      <c r="CD35" s="14">
        <v>57</v>
      </c>
      <c r="CE35" s="14">
        <v>14.8</v>
      </c>
      <c r="CF35" s="14">
        <v>13.5</v>
      </c>
      <c r="CG35" s="14">
        <v>4.0999999999999996</v>
      </c>
      <c r="CH35" s="14">
        <v>0</v>
      </c>
      <c r="CI35" s="14"/>
      <c r="CJ35" s="14"/>
      <c r="CK35" s="14">
        <v>27</v>
      </c>
      <c r="CL35" s="14">
        <v>29</v>
      </c>
      <c r="CM35" s="14">
        <v>-17.100000000000001</v>
      </c>
      <c r="CN35" s="14">
        <v>0</v>
      </c>
      <c r="CO35" s="14"/>
      <c r="CP35" s="14"/>
      <c r="CQ35" s="14"/>
      <c r="CR35" s="14"/>
      <c r="CS35" s="14">
        <v>0</v>
      </c>
      <c r="CT35" s="14">
        <v>0</v>
      </c>
      <c r="CU35" s="14"/>
      <c r="CV35" s="14">
        <v>-5.4</v>
      </c>
      <c r="CW35" s="14">
        <v>5.8</v>
      </c>
      <c r="CX35" s="14"/>
      <c r="CY35" s="14"/>
      <c r="CZ35" s="14">
        <v>0.9</v>
      </c>
      <c r="DA35" s="14">
        <v>0</v>
      </c>
      <c r="DB35" s="14">
        <v>-0.9</v>
      </c>
      <c r="DC35" s="14"/>
      <c r="DD35" s="14">
        <v>0</v>
      </c>
      <c r="DE35" s="14">
        <v>0.5</v>
      </c>
      <c r="DF35" s="14">
        <v>0.7</v>
      </c>
      <c r="DG35" s="14">
        <v>1.1000000000000001</v>
      </c>
      <c r="DH35" s="14">
        <v>1.2</v>
      </c>
      <c r="DI35" s="14">
        <v>0.5</v>
      </c>
      <c r="DJ35" s="14"/>
      <c r="DK35" s="14">
        <v>-0.7</v>
      </c>
      <c r="DL35" s="14">
        <v>-1.4</v>
      </c>
      <c r="DM35" s="14">
        <v>-0.3</v>
      </c>
      <c r="DN35" s="14">
        <v>5.2</v>
      </c>
      <c r="DO35" s="14">
        <v>1.4</v>
      </c>
      <c r="DP35" s="14">
        <v>0.6</v>
      </c>
      <c r="DQ35" s="14">
        <v>0.3</v>
      </c>
      <c r="DR35" s="14">
        <v>1</v>
      </c>
      <c r="DS35" s="14">
        <v>-2.2000000000000002</v>
      </c>
      <c r="DT35" s="14">
        <v>0</v>
      </c>
      <c r="DU35" s="14">
        <v>0.1</v>
      </c>
      <c r="DV35" s="14">
        <v>0.3</v>
      </c>
      <c r="DW35" s="14"/>
      <c r="DX35" s="14">
        <v>-2.9</v>
      </c>
      <c r="DY35" s="14">
        <v>0.1</v>
      </c>
      <c r="DZ35" s="14">
        <v>0.4</v>
      </c>
      <c r="EA35" s="14">
        <v>-0.8</v>
      </c>
      <c r="EB35" s="14">
        <v>0</v>
      </c>
      <c r="EC35" s="14">
        <v>0.8</v>
      </c>
      <c r="ED35" s="14">
        <v>4</v>
      </c>
      <c r="EE35" s="14"/>
      <c r="EF35" s="14">
        <v>-1.9</v>
      </c>
      <c r="EG35" s="14">
        <v>-8.6999999999999993</v>
      </c>
      <c r="EH35" s="14"/>
      <c r="EI35" s="14"/>
      <c r="EJ35" s="14">
        <v>2</v>
      </c>
      <c r="EK35" s="14">
        <v>-0.1</v>
      </c>
      <c r="EL35" s="14">
        <v>1.9</v>
      </c>
      <c r="EM35" s="14">
        <v>0.2</v>
      </c>
      <c r="EN35" s="14">
        <v>0.2</v>
      </c>
      <c r="EO35" s="14">
        <v>0.2</v>
      </c>
      <c r="EP35" s="14"/>
      <c r="EQ35" s="14">
        <v>1.1000000000000001</v>
      </c>
      <c r="ER35" s="14">
        <v>2.6</v>
      </c>
      <c r="ES35" s="14">
        <v>-0.8</v>
      </c>
      <c r="ET35" s="14">
        <v>-0.2</v>
      </c>
      <c r="EU35" s="14">
        <v>0</v>
      </c>
      <c r="EV35" s="14">
        <v>2.8</v>
      </c>
      <c r="EW35" s="14">
        <v>0</v>
      </c>
      <c r="EX35" s="14">
        <v>2.2000000000000002</v>
      </c>
      <c r="EY35" s="14">
        <v>0.4</v>
      </c>
      <c r="EZ35" s="14">
        <v>0</v>
      </c>
      <c r="FA35" s="14">
        <v>0</v>
      </c>
      <c r="FB35" s="14">
        <v>12.6</v>
      </c>
      <c r="FC35" s="14">
        <v>7.1</v>
      </c>
      <c r="FD35" s="14">
        <v>1.6</v>
      </c>
      <c r="FE35" s="14"/>
      <c r="FF35" s="14">
        <v>2.5</v>
      </c>
      <c r="FG35" s="14"/>
      <c r="FH35" s="14"/>
      <c r="FI35" s="14">
        <v>532.29999999999995</v>
      </c>
      <c r="FJ35" s="15"/>
      <c r="FK35" s="14"/>
      <c r="FL35" s="14"/>
      <c r="FM35" s="14">
        <v>0</v>
      </c>
      <c r="FN35" s="14">
        <v>1.4</v>
      </c>
      <c r="FO35" s="14"/>
      <c r="FP35" s="14"/>
      <c r="FQ35" s="14">
        <v>0.7</v>
      </c>
      <c r="FR35" s="14">
        <v>3.2</v>
      </c>
      <c r="FS35" s="14">
        <v>5.3</v>
      </c>
    </row>
    <row r="36" spans="1:175" ht="24" customHeight="1" x14ac:dyDescent="0.3">
      <c r="A36" s="16" t="s">
        <v>56</v>
      </c>
      <c r="B36" s="16" t="s">
        <v>784</v>
      </c>
      <c r="C36" s="17">
        <v>10.1</v>
      </c>
      <c r="D36" s="17">
        <v>35.200000000000003</v>
      </c>
      <c r="E36" s="17">
        <v>21.2</v>
      </c>
      <c r="F36" s="17"/>
      <c r="G36" s="17"/>
      <c r="H36" s="17">
        <v>-13.9</v>
      </c>
      <c r="I36" s="17">
        <v>-13.8</v>
      </c>
      <c r="J36" s="17"/>
      <c r="K36" s="17"/>
      <c r="L36" s="17">
        <v>39.4</v>
      </c>
      <c r="M36" s="17">
        <v>31.1</v>
      </c>
      <c r="N36" s="17">
        <v>31.4</v>
      </c>
      <c r="O36" s="17">
        <v>52.5</v>
      </c>
      <c r="P36" s="17">
        <v>2.1</v>
      </c>
      <c r="Q36" s="17">
        <v>-18.7</v>
      </c>
      <c r="R36" s="17">
        <v>-17.5</v>
      </c>
      <c r="S36" s="17">
        <v>0</v>
      </c>
      <c r="T36" s="17"/>
      <c r="U36" s="17"/>
      <c r="V36" s="17"/>
      <c r="W36" s="17"/>
      <c r="X36" s="17">
        <v>-3.5</v>
      </c>
      <c r="Y36" s="17">
        <v>1.3</v>
      </c>
      <c r="Z36" s="17">
        <v>0</v>
      </c>
      <c r="AA36" s="17">
        <v>-3.4</v>
      </c>
      <c r="AB36" s="17">
        <v>3.3</v>
      </c>
      <c r="AC36" s="17">
        <v>24.8</v>
      </c>
      <c r="AD36" s="17"/>
      <c r="AE36" s="17"/>
      <c r="AF36" s="17"/>
      <c r="AG36" s="17">
        <v>0</v>
      </c>
      <c r="AH36" s="17">
        <v>-1.6</v>
      </c>
      <c r="AI36" s="17">
        <v>-2.7</v>
      </c>
      <c r="AJ36" s="17"/>
      <c r="AK36" s="17"/>
      <c r="AL36" s="17"/>
      <c r="AM36" s="17"/>
      <c r="AN36" s="17">
        <v>-9.5</v>
      </c>
      <c r="AO36" s="17">
        <v>3.2</v>
      </c>
      <c r="AP36" s="17">
        <v>25.7</v>
      </c>
      <c r="AQ36" s="17">
        <v>8</v>
      </c>
      <c r="AR36" s="17">
        <v>0.7</v>
      </c>
      <c r="AS36" s="17">
        <v>2.7</v>
      </c>
      <c r="AT36" s="17">
        <v>1.7</v>
      </c>
      <c r="AU36" s="17">
        <v>2.9</v>
      </c>
      <c r="AV36" s="17">
        <v>-20.7</v>
      </c>
      <c r="AW36" s="17">
        <v>-46.9</v>
      </c>
      <c r="AX36" s="17">
        <v>-0.9</v>
      </c>
      <c r="AY36" s="17">
        <v>-0.8</v>
      </c>
      <c r="AZ36" s="17">
        <v>0.1</v>
      </c>
      <c r="BA36" s="17">
        <v>-3</v>
      </c>
      <c r="BB36" s="17">
        <v>-2.5</v>
      </c>
      <c r="BC36" s="17">
        <v>1</v>
      </c>
      <c r="BD36" s="17">
        <v>0.2</v>
      </c>
      <c r="BE36" s="17">
        <v>-3.8</v>
      </c>
      <c r="BF36" s="17"/>
      <c r="BG36" s="17"/>
      <c r="BH36" s="17">
        <v>-1.2</v>
      </c>
      <c r="BI36" s="17"/>
      <c r="BJ36" s="17"/>
      <c r="BK36" s="17"/>
      <c r="BL36" s="17"/>
      <c r="BM36" s="17"/>
      <c r="BN36" s="17"/>
      <c r="BO36" s="17">
        <v>-0.4</v>
      </c>
      <c r="BP36" s="17">
        <v>0</v>
      </c>
      <c r="BQ36" s="17">
        <v>0</v>
      </c>
      <c r="BR36" s="17"/>
      <c r="BS36" s="17">
        <v>39.299999999999997</v>
      </c>
      <c r="BT36" s="17"/>
      <c r="BU36" s="17"/>
      <c r="BV36" s="17"/>
      <c r="BW36" s="17"/>
      <c r="BX36" s="17"/>
      <c r="BY36" s="17">
        <v>0</v>
      </c>
      <c r="BZ36" s="17"/>
      <c r="CA36" s="17"/>
      <c r="CB36" s="17">
        <v>-0.5</v>
      </c>
      <c r="CC36" s="17">
        <v>68</v>
      </c>
      <c r="CD36" s="17">
        <v>29.8</v>
      </c>
      <c r="CE36" s="17">
        <v>13.7</v>
      </c>
      <c r="CF36" s="17">
        <v>6.9</v>
      </c>
      <c r="CG36" s="17">
        <v>4.0999999999999996</v>
      </c>
      <c r="CH36" s="17">
        <v>0</v>
      </c>
      <c r="CI36" s="17"/>
      <c r="CJ36" s="17"/>
      <c r="CK36" s="17">
        <v>21.3</v>
      </c>
      <c r="CL36" s="17">
        <v>22.6</v>
      </c>
      <c r="CM36" s="17">
        <v>-25.9</v>
      </c>
      <c r="CN36" s="17">
        <v>0</v>
      </c>
      <c r="CO36" s="17"/>
      <c r="CP36" s="17"/>
      <c r="CQ36" s="17"/>
      <c r="CR36" s="17"/>
      <c r="CS36" s="17">
        <v>-0.7</v>
      </c>
      <c r="CT36" s="17">
        <v>0</v>
      </c>
      <c r="CU36" s="17"/>
      <c r="CV36" s="17">
        <v>-5.3</v>
      </c>
      <c r="CW36" s="17">
        <v>5.7</v>
      </c>
      <c r="CX36" s="17"/>
      <c r="CY36" s="17"/>
      <c r="CZ36" s="17">
        <v>0.9</v>
      </c>
      <c r="DA36" s="17">
        <v>-0.1</v>
      </c>
      <c r="DB36" s="17">
        <v>-0.9</v>
      </c>
      <c r="DC36" s="17"/>
      <c r="DD36" s="17">
        <v>-0.2</v>
      </c>
      <c r="DE36" s="17">
        <v>0.5</v>
      </c>
      <c r="DF36" s="17">
        <v>0.6</v>
      </c>
      <c r="DG36" s="17">
        <v>0.7</v>
      </c>
      <c r="DH36" s="17">
        <v>1.2</v>
      </c>
      <c r="DI36" s="17">
        <v>0.5</v>
      </c>
      <c r="DJ36" s="17"/>
      <c r="DK36" s="17">
        <v>-0.7</v>
      </c>
      <c r="DL36" s="17">
        <v>-1.4</v>
      </c>
      <c r="DM36" s="17">
        <v>-0.6</v>
      </c>
      <c r="DN36" s="17">
        <v>4.9000000000000004</v>
      </c>
      <c r="DO36" s="17">
        <v>1.4</v>
      </c>
      <c r="DP36" s="17">
        <v>0.6</v>
      </c>
      <c r="DQ36" s="17">
        <v>0.3</v>
      </c>
      <c r="DR36" s="17">
        <v>1</v>
      </c>
      <c r="DS36" s="17">
        <v>-2.2999999999999998</v>
      </c>
      <c r="DT36" s="17">
        <v>-0.5</v>
      </c>
      <c r="DU36" s="17">
        <v>0.3</v>
      </c>
      <c r="DV36" s="17">
        <v>0.3</v>
      </c>
      <c r="DW36" s="17"/>
      <c r="DX36" s="17">
        <v>-2.9</v>
      </c>
      <c r="DY36" s="17">
        <v>0.3</v>
      </c>
      <c r="DZ36" s="17">
        <v>0.3</v>
      </c>
      <c r="EA36" s="17">
        <v>1</v>
      </c>
      <c r="EB36" s="17">
        <v>0</v>
      </c>
      <c r="EC36" s="17">
        <v>0.8</v>
      </c>
      <c r="ED36" s="17">
        <v>4</v>
      </c>
      <c r="EE36" s="17"/>
      <c r="EF36" s="17">
        <v>-7.5</v>
      </c>
      <c r="EG36" s="17">
        <v>-10.8</v>
      </c>
      <c r="EH36" s="17"/>
      <c r="EI36" s="17"/>
      <c r="EJ36" s="17">
        <v>2</v>
      </c>
      <c r="EK36" s="17">
        <v>0</v>
      </c>
      <c r="EL36" s="17">
        <v>1.7</v>
      </c>
      <c r="EM36" s="17">
        <v>0.2</v>
      </c>
      <c r="EN36" s="17">
        <v>0.2</v>
      </c>
      <c r="EO36" s="17">
        <v>0.2</v>
      </c>
      <c r="EP36" s="17"/>
      <c r="EQ36" s="17">
        <v>1.2</v>
      </c>
      <c r="ER36" s="17">
        <v>2.4</v>
      </c>
      <c r="ES36" s="17">
        <v>-0.8</v>
      </c>
      <c r="ET36" s="17">
        <v>-0.2</v>
      </c>
      <c r="EU36" s="17">
        <v>0</v>
      </c>
      <c r="EV36" s="17">
        <v>0</v>
      </c>
      <c r="EW36" s="17">
        <v>0</v>
      </c>
      <c r="EX36" s="17">
        <v>2.1</v>
      </c>
      <c r="EY36" s="17">
        <v>0.4</v>
      </c>
      <c r="EZ36" s="17">
        <v>0</v>
      </c>
      <c r="FA36" s="17">
        <v>0</v>
      </c>
      <c r="FB36" s="17">
        <v>10.1</v>
      </c>
      <c r="FC36" s="17">
        <v>4.7</v>
      </c>
      <c r="FD36" s="17">
        <v>1.7</v>
      </c>
      <c r="FE36" s="17"/>
      <c r="FF36" s="17">
        <v>2.8</v>
      </c>
      <c r="FG36" s="17"/>
      <c r="FH36" s="17"/>
      <c r="FI36" s="17">
        <v>333.2</v>
      </c>
      <c r="FJ36" s="15"/>
      <c r="FK36" s="17"/>
      <c r="FL36" s="17"/>
      <c r="FM36" s="17">
        <v>0</v>
      </c>
      <c r="FN36" s="17">
        <v>1.4</v>
      </c>
      <c r="FO36" s="17"/>
      <c r="FP36" s="17"/>
      <c r="FQ36" s="17">
        <v>-0.3</v>
      </c>
      <c r="FR36" s="17">
        <v>2.8</v>
      </c>
      <c r="FS36" s="17">
        <v>3.9</v>
      </c>
    </row>
    <row r="37" spans="1:175" ht="24" customHeight="1" x14ac:dyDescent="0.3">
      <c r="A37" s="16" t="s">
        <v>56</v>
      </c>
      <c r="B37" s="16" t="s">
        <v>785</v>
      </c>
      <c r="C37" s="17">
        <v>7.6</v>
      </c>
      <c r="D37" s="17">
        <v>31.4</v>
      </c>
      <c r="E37" s="17">
        <v>20.6</v>
      </c>
      <c r="F37" s="17"/>
      <c r="G37" s="17"/>
      <c r="H37" s="17">
        <v>-9.4</v>
      </c>
      <c r="I37" s="17">
        <v>-11.6</v>
      </c>
      <c r="J37" s="17"/>
      <c r="K37" s="17"/>
      <c r="L37" s="17">
        <v>35.5</v>
      </c>
      <c r="M37" s="17">
        <v>23.7</v>
      </c>
      <c r="N37" s="17">
        <v>22.8</v>
      </c>
      <c r="O37" s="17">
        <v>47.1</v>
      </c>
      <c r="P37" s="17">
        <v>-0.7</v>
      </c>
      <c r="Q37" s="17">
        <v>-19.7</v>
      </c>
      <c r="R37" s="17">
        <v>-20.8</v>
      </c>
      <c r="S37" s="17">
        <v>-0.1</v>
      </c>
      <c r="T37" s="17"/>
      <c r="U37" s="17"/>
      <c r="V37" s="17"/>
      <c r="W37" s="17"/>
      <c r="X37" s="17">
        <v>-2.2999999999999998</v>
      </c>
      <c r="Y37" s="17">
        <v>0.7</v>
      </c>
      <c r="Z37" s="17">
        <v>0</v>
      </c>
      <c r="AA37" s="17">
        <v>-3.4</v>
      </c>
      <c r="AB37" s="17">
        <v>3.5</v>
      </c>
      <c r="AC37" s="17">
        <v>22.3</v>
      </c>
      <c r="AD37" s="17"/>
      <c r="AE37" s="17"/>
      <c r="AF37" s="17"/>
      <c r="AG37" s="17">
        <v>0</v>
      </c>
      <c r="AH37" s="17">
        <v>-4.2</v>
      </c>
      <c r="AI37" s="17">
        <v>-5.2</v>
      </c>
      <c r="AJ37" s="17"/>
      <c r="AK37" s="17"/>
      <c r="AL37" s="17"/>
      <c r="AM37" s="17"/>
      <c r="AN37" s="17">
        <v>-10.4</v>
      </c>
      <c r="AO37" s="17">
        <v>3.2</v>
      </c>
      <c r="AP37" s="17">
        <v>26.6</v>
      </c>
      <c r="AQ37" s="17">
        <v>7.9</v>
      </c>
      <c r="AR37" s="17">
        <v>0.7</v>
      </c>
      <c r="AS37" s="17">
        <v>2.7</v>
      </c>
      <c r="AT37" s="17">
        <v>0.7</v>
      </c>
      <c r="AU37" s="17">
        <v>-1.4</v>
      </c>
      <c r="AV37" s="17">
        <v>-23.7</v>
      </c>
      <c r="AW37" s="17">
        <v>-40.5</v>
      </c>
      <c r="AX37" s="17">
        <v>1.1000000000000001</v>
      </c>
      <c r="AY37" s="17">
        <v>-0.8</v>
      </c>
      <c r="AZ37" s="17">
        <v>0.2</v>
      </c>
      <c r="BA37" s="17">
        <v>-4.5999999999999996</v>
      </c>
      <c r="BB37" s="17">
        <v>-3.5</v>
      </c>
      <c r="BC37" s="17">
        <v>1</v>
      </c>
      <c r="BD37" s="17">
        <v>0.2</v>
      </c>
      <c r="BE37" s="17">
        <v>-6.7</v>
      </c>
      <c r="BF37" s="17"/>
      <c r="BG37" s="17"/>
      <c r="BH37" s="17">
        <v>-1.7</v>
      </c>
      <c r="BI37" s="17"/>
      <c r="BJ37" s="17"/>
      <c r="BK37" s="17"/>
      <c r="BL37" s="17"/>
      <c r="BM37" s="17"/>
      <c r="BN37" s="17"/>
      <c r="BO37" s="17">
        <v>1</v>
      </c>
      <c r="BP37" s="17">
        <v>0</v>
      </c>
      <c r="BQ37" s="17">
        <v>0</v>
      </c>
      <c r="BR37" s="17"/>
      <c r="BS37" s="17">
        <v>37.700000000000003</v>
      </c>
      <c r="BT37" s="17"/>
      <c r="BU37" s="17"/>
      <c r="BV37" s="17"/>
      <c r="BW37" s="17"/>
      <c r="BX37" s="17"/>
      <c r="BY37" s="17">
        <v>0</v>
      </c>
      <c r="BZ37" s="17"/>
      <c r="CA37" s="17"/>
      <c r="CB37" s="17">
        <v>-0.5</v>
      </c>
      <c r="CC37" s="17">
        <v>68.2</v>
      </c>
      <c r="CD37" s="17">
        <v>30.8</v>
      </c>
      <c r="CE37" s="17">
        <v>14.8</v>
      </c>
      <c r="CF37" s="17">
        <v>5.6</v>
      </c>
      <c r="CG37" s="17">
        <v>4.0999999999999996</v>
      </c>
      <c r="CH37" s="17">
        <v>0</v>
      </c>
      <c r="CI37" s="17"/>
      <c r="CJ37" s="17"/>
      <c r="CK37" s="17">
        <v>18.3</v>
      </c>
      <c r="CL37" s="17">
        <v>20.100000000000001</v>
      </c>
      <c r="CM37" s="17">
        <v>-29.6</v>
      </c>
      <c r="CN37" s="17">
        <v>0</v>
      </c>
      <c r="CO37" s="17"/>
      <c r="CP37" s="17"/>
      <c r="CQ37" s="17"/>
      <c r="CR37" s="17"/>
      <c r="CS37" s="17">
        <v>3.3</v>
      </c>
      <c r="CT37" s="17">
        <v>0</v>
      </c>
      <c r="CU37" s="17"/>
      <c r="CV37" s="17">
        <v>-5.4</v>
      </c>
      <c r="CW37" s="17">
        <v>5.9</v>
      </c>
      <c r="CX37" s="17"/>
      <c r="CY37" s="17"/>
      <c r="CZ37" s="17">
        <v>0.9</v>
      </c>
      <c r="DA37" s="17">
        <v>-0.1</v>
      </c>
      <c r="DB37" s="17">
        <v>-0.9</v>
      </c>
      <c r="DC37" s="17"/>
      <c r="DD37" s="17">
        <v>-0.1</v>
      </c>
      <c r="DE37" s="17">
        <v>0.5</v>
      </c>
      <c r="DF37" s="17">
        <v>0.7</v>
      </c>
      <c r="DG37" s="17">
        <v>0.7</v>
      </c>
      <c r="DH37" s="17">
        <v>1.3</v>
      </c>
      <c r="DI37" s="17">
        <v>0.6</v>
      </c>
      <c r="DJ37" s="17"/>
      <c r="DK37" s="17">
        <v>-0.7</v>
      </c>
      <c r="DL37" s="17">
        <v>-1.5</v>
      </c>
      <c r="DM37" s="17">
        <v>-0.6</v>
      </c>
      <c r="DN37" s="17">
        <v>4</v>
      </c>
      <c r="DO37" s="17">
        <v>1.4</v>
      </c>
      <c r="DP37" s="17">
        <v>0.6</v>
      </c>
      <c r="DQ37" s="17">
        <v>0.3</v>
      </c>
      <c r="DR37" s="17">
        <v>1</v>
      </c>
      <c r="DS37" s="17">
        <v>-2.4</v>
      </c>
      <c r="DT37" s="17">
        <v>0.1</v>
      </c>
      <c r="DU37" s="17">
        <v>0.2</v>
      </c>
      <c r="DV37" s="17">
        <v>0.3</v>
      </c>
      <c r="DW37" s="17"/>
      <c r="DX37" s="17">
        <v>-3</v>
      </c>
      <c r="DY37" s="17">
        <v>0.2</v>
      </c>
      <c r="DZ37" s="17">
        <v>0.4</v>
      </c>
      <c r="EA37" s="17">
        <v>1</v>
      </c>
      <c r="EB37" s="17">
        <v>0</v>
      </c>
      <c r="EC37" s="17">
        <v>0.8</v>
      </c>
      <c r="ED37" s="17">
        <v>4</v>
      </c>
      <c r="EE37" s="17"/>
      <c r="EF37" s="17">
        <v>-10.199999999999999</v>
      </c>
      <c r="EG37" s="17">
        <v>-11.1</v>
      </c>
      <c r="EH37" s="17"/>
      <c r="EI37" s="17"/>
      <c r="EJ37" s="17">
        <v>2</v>
      </c>
      <c r="EK37" s="17">
        <v>0</v>
      </c>
      <c r="EL37" s="17">
        <v>1.9</v>
      </c>
      <c r="EM37" s="17">
        <v>0.2</v>
      </c>
      <c r="EN37" s="17">
        <v>0.2</v>
      </c>
      <c r="EO37" s="17">
        <v>0.2</v>
      </c>
      <c r="EP37" s="17"/>
      <c r="EQ37" s="17">
        <v>0.6</v>
      </c>
      <c r="ER37" s="17">
        <v>2.1</v>
      </c>
      <c r="ES37" s="17">
        <v>-0.8</v>
      </c>
      <c r="ET37" s="17">
        <v>-0.2</v>
      </c>
      <c r="EU37" s="17">
        <v>0.5</v>
      </c>
      <c r="EV37" s="17">
        <v>0</v>
      </c>
      <c r="EW37" s="17">
        <v>0</v>
      </c>
      <c r="EX37" s="17">
        <v>1.8</v>
      </c>
      <c r="EY37" s="17">
        <v>0.4</v>
      </c>
      <c r="EZ37" s="17">
        <v>0</v>
      </c>
      <c r="FA37" s="17">
        <v>0</v>
      </c>
      <c r="FB37" s="17">
        <v>14.2</v>
      </c>
      <c r="FC37" s="17">
        <v>8.6</v>
      </c>
      <c r="FD37" s="17">
        <v>2.4</v>
      </c>
      <c r="FE37" s="17"/>
      <c r="FF37" s="17">
        <v>2.4</v>
      </c>
      <c r="FG37" s="17"/>
      <c r="FH37" s="17"/>
      <c r="FI37" s="17">
        <v>288</v>
      </c>
      <c r="FJ37" s="15"/>
      <c r="FK37" s="17"/>
      <c r="FL37" s="17"/>
      <c r="FM37" s="17">
        <v>0</v>
      </c>
      <c r="FN37" s="17">
        <v>1.5</v>
      </c>
      <c r="FO37" s="17"/>
      <c r="FP37" s="17"/>
      <c r="FQ37" s="17">
        <v>1</v>
      </c>
      <c r="FR37" s="17">
        <v>3</v>
      </c>
      <c r="FS37" s="17">
        <v>5.5</v>
      </c>
    </row>
    <row r="38" spans="1:175" ht="24" customHeight="1" x14ac:dyDescent="0.3">
      <c r="A38" s="16" t="s">
        <v>56</v>
      </c>
      <c r="B38" s="16" t="s">
        <v>786</v>
      </c>
      <c r="C38" s="17">
        <v>13.2</v>
      </c>
      <c r="D38" s="17">
        <v>45.3</v>
      </c>
      <c r="E38" s="17">
        <v>22.7</v>
      </c>
      <c r="F38" s="17"/>
      <c r="G38" s="17"/>
      <c r="H38" s="17">
        <v>-5.8</v>
      </c>
      <c r="I38" s="17">
        <v>3.4</v>
      </c>
      <c r="J38" s="17"/>
      <c r="K38" s="17"/>
      <c r="L38" s="17">
        <v>39.6</v>
      </c>
      <c r="M38" s="17">
        <v>33.1</v>
      </c>
      <c r="N38" s="17">
        <v>31.9</v>
      </c>
      <c r="O38" s="17">
        <v>50</v>
      </c>
      <c r="P38" s="17">
        <v>1.5</v>
      </c>
      <c r="Q38" s="17">
        <v>-18.2</v>
      </c>
      <c r="R38" s="17">
        <v>-21.2</v>
      </c>
      <c r="S38" s="17">
        <v>0.1</v>
      </c>
      <c r="T38" s="17"/>
      <c r="U38" s="17"/>
      <c r="V38" s="17"/>
      <c r="W38" s="17"/>
      <c r="X38" s="17">
        <v>0.8</v>
      </c>
      <c r="Y38" s="17">
        <v>1.1000000000000001</v>
      </c>
      <c r="Z38" s="17">
        <v>0</v>
      </c>
      <c r="AA38" s="17">
        <v>-3.4</v>
      </c>
      <c r="AB38" s="17">
        <v>3.6</v>
      </c>
      <c r="AC38" s="17">
        <v>22.4</v>
      </c>
      <c r="AD38" s="17"/>
      <c r="AE38" s="17"/>
      <c r="AF38" s="17"/>
      <c r="AG38" s="17">
        <v>0</v>
      </c>
      <c r="AH38" s="17">
        <v>-0.9</v>
      </c>
      <c r="AI38" s="17">
        <v>-4.3</v>
      </c>
      <c r="AJ38" s="17"/>
      <c r="AK38" s="17"/>
      <c r="AL38" s="17"/>
      <c r="AM38" s="17"/>
      <c r="AN38" s="17">
        <v>-8.6</v>
      </c>
      <c r="AO38" s="17">
        <v>3.8</v>
      </c>
      <c r="AP38" s="17">
        <v>26.9</v>
      </c>
      <c r="AQ38" s="17">
        <v>7.8</v>
      </c>
      <c r="AR38" s="17">
        <v>0.6</v>
      </c>
      <c r="AS38" s="17">
        <v>2.7</v>
      </c>
      <c r="AT38" s="17">
        <v>1.3</v>
      </c>
      <c r="AU38" s="17">
        <v>4.2</v>
      </c>
      <c r="AV38" s="17">
        <v>-20</v>
      </c>
      <c r="AW38" s="17">
        <v>-37.1</v>
      </c>
      <c r="AX38" s="17">
        <v>-0.5</v>
      </c>
      <c r="AY38" s="17">
        <v>-0.7</v>
      </c>
      <c r="AZ38" s="17">
        <v>0.2</v>
      </c>
      <c r="BA38" s="17">
        <v>-1.9</v>
      </c>
      <c r="BB38" s="17">
        <v>-1.7</v>
      </c>
      <c r="BC38" s="17">
        <v>1</v>
      </c>
      <c r="BD38" s="17">
        <v>0.1</v>
      </c>
      <c r="BE38" s="17">
        <v>-3.1</v>
      </c>
      <c r="BF38" s="17"/>
      <c r="BG38" s="17"/>
      <c r="BH38" s="17">
        <v>0.4</v>
      </c>
      <c r="BI38" s="17"/>
      <c r="BJ38" s="17"/>
      <c r="BK38" s="17"/>
      <c r="BL38" s="17"/>
      <c r="BM38" s="17"/>
      <c r="BN38" s="17"/>
      <c r="BO38" s="17">
        <v>2</v>
      </c>
      <c r="BP38" s="17">
        <v>0</v>
      </c>
      <c r="BQ38" s="17">
        <v>0</v>
      </c>
      <c r="BR38" s="17"/>
      <c r="BS38" s="17">
        <v>40.700000000000003</v>
      </c>
      <c r="BT38" s="17"/>
      <c r="BU38" s="17"/>
      <c r="BV38" s="17"/>
      <c r="BW38" s="17"/>
      <c r="BX38" s="17"/>
      <c r="BY38" s="17">
        <v>0</v>
      </c>
      <c r="BZ38" s="17"/>
      <c r="CA38" s="17"/>
      <c r="CB38" s="17">
        <v>-0.5</v>
      </c>
      <c r="CC38" s="17">
        <v>68.2</v>
      </c>
      <c r="CD38" s="17">
        <v>30.6</v>
      </c>
      <c r="CE38" s="17">
        <v>14.6</v>
      </c>
      <c r="CF38" s="17">
        <v>5.7</v>
      </c>
      <c r="CG38" s="17">
        <v>4.0999999999999996</v>
      </c>
      <c r="CH38" s="17">
        <v>0</v>
      </c>
      <c r="CI38" s="17"/>
      <c r="CJ38" s="17"/>
      <c r="CK38" s="17">
        <v>21.8</v>
      </c>
      <c r="CL38" s="17">
        <v>23.7</v>
      </c>
      <c r="CM38" s="17">
        <v>-24.5</v>
      </c>
      <c r="CN38" s="17">
        <v>0</v>
      </c>
      <c r="CO38" s="17"/>
      <c r="CP38" s="17"/>
      <c r="CQ38" s="17"/>
      <c r="CR38" s="17"/>
      <c r="CS38" s="17">
        <v>5</v>
      </c>
      <c r="CT38" s="17">
        <v>0</v>
      </c>
      <c r="CU38" s="17"/>
      <c r="CV38" s="17">
        <v>-5.4</v>
      </c>
      <c r="CW38" s="17">
        <v>5.8</v>
      </c>
      <c r="CX38" s="17"/>
      <c r="CY38" s="17"/>
      <c r="CZ38" s="17">
        <v>0.9</v>
      </c>
      <c r="DA38" s="17">
        <v>-0.1</v>
      </c>
      <c r="DB38" s="17">
        <v>-0.8</v>
      </c>
      <c r="DC38" s="17"/>
      <c r="DD38" s="17">
        <v>0</v>
      </c>
      <c r="DE38" s="17">
        <v>0.5</v>
      </c>
      <c r="DF38" s="17">
        <v>0.7</v>
      </c>
      <c r="DG38" s="17">
        <v>0.5</v>
      </c>
      <c r="DH38" s="17">
        <v>1.2</v>
      </c>
      <c r="DI38" s="17">
        <v>0.5</v>
      </c>
      <c r="DJ38" s="17"/>
      <c r="DK38" s="17">
        <v>-0.7</v>
      </c>
      <c r="DL38" s="17">
        <v>-1.5</v>
      </c>
      <c r="DM38" s="17">
        <v>-0.5</v>
      </c>
      <c r="DN38" s="17">
        <v>4.3</v>
      </c>
      <c r="DO38" s="17">
        <v>1.4</v>
      </c>
      <c r="DP38" s="17">
        <v>0.6</v>
      </c>
      <c r="DQ38" s="17">
        <v>0.3</v>
      </c>
      <c r="DR38" s="17">
        <v>1</v>
      </c>
      <c r="DS38" s="17">
        <v>-2.4</v>
      </c>
      <c r="DT38" s="17">
        <v>0.3</v>
      </c>
      <c r="DU38" s="17">
        <v>0.4</v>
      </c>
      <c r="DV38" s="17">
        <v>0.3</v>
      </c>
      <c r="DW38" s="17"/>
      <c r="DX38" s="17">
        <v>-3</v>
      </c>
      <c r="DY38" s="17">
        <v>0.2</v>
      </c>
      <c r="DZ38" s="17">
        <v>0.4</v>
      </c>
      <c r="EA38" s="17">
        <v>1.1000000000000001</v>
      </c>
      <c r="EB38" s="17">
        <v>0</v>
      </c>
      <c r="EC38" s="17">
        <v>0.8</v>
      </c>
      <c r="ED38" s="17">
        <v>4</v>
      </c>
      <c r="EE38" s="17"/>
      <c r="EF38" s="17">
        <v>-8</v>
      </c>
      <c r="EG38" s="17">
        <v>-9.8000000000000007</v>
      </c>
      <c r="EH38" s="17"/>
      <c r="EI38" s="17"/>
      <c r="EJ38" s="17">
        <v>2</v>
      </c>
      <c r="EK38" s="17">
        <v>0</v>
      </c>
      <c r="EL38" s="17">
        <v>1.9</v>
      </c>
      <c r="EM38" s="17">
        <v>0.2</v>
      </c>
      <c r="EN38" s="17">
        <v>0.2</v>
      </c>
      <c r="EO38" s="17">
        <v>0.2</v>
      </c>
      <c r="EP38" s="17"/>
      <c r="EQ38" s="17">
        <v>0.6</v>
      </c>
      <c r="ER38" s="17">
        <v>1.7</v>
      </c>
      <c r="ES38" s="17">
        <v>-0.9</v>
      </c>
      <c r="ET38" s="17">
        <v>-0.2</v>
      </c>
      <c r="EU38" s="17">
        <v>1.1000000000000001</v>
      </c>
      <c r="EV38" s="17">
        <v>0</v>
      </c>
      <c r="EW38" s="17">
        <v>0</v>
      </c>
      <c r="EX38" s="17">
        <v>1.5</v>
      </c>
      <c r="EY38" s="17">
        <v>0.4</v>
      </c>
      <c r="EZ38" s="17">
        <v>0</v>
      </c>
      <c r="FA38" s="17">
        <v>0</v>
      </c>
      <c r="FB38" s="17">
        <v>12.1</v>
      </c>
      <c r="FC38" s="17">
        <v>6.8</v>
      </c>
      <c r="FD38" s="17">
        <v>2.7</v>
      </c>
      <c r="FE38" s="17"/>
      <c r="FF38" s="17">
        <v>2.7</v>
      </c>
      <c r="FG38" s="17"/>
      <c r="FH38" s="17"/>
      <c r="FI38" s="17">
        <v>407.7</v>
      </c>
      <c r="FJ38" s="15"/>
      <c r="FK38" s="17"/>
      <c r="FL38" s="17"/>
      <c r="FM38" s="17">
        <v>0</v>
      </c>
      <c r="FN38" s="17">
        <v>1.4</v>
      </c>
      <c r="FO38" s="17"/>
      <c r="FP38" s="17"/>
      <c r="FQ38" s="17">
        <v>0.6</v>
      </c>
      <c r="FR38" s="17">
        <v>3</v>
      </c>
      <c r="FS38" s="17">
        <v>5</v>
      </c>
    </row>
    <row r="39" spans="1:175" ht="24" customHeight="1" x14ac:dyDescent="0.3">
      <c r="A39" s="16" t="s">
        <v>56</v>
      </c>
      <c r="B39" s="16" t="s">
        <v>787</v>
      </c>
      <c r="C39" s="17">
        <v>18.7</v>
      </c>
      <c r="D39" s="17">
        <v>54.8</v>
      </c>
      <c r="E39" s="17">
        <v>24.4</v>
      </c>
      <c r="F39" s="17"/>
      <c r="G39" s="17"/>
      <c r="H39" s="17">
        <v>-6.2</v>
      </c>
      <c r="I39" s="17">
        <v>12.5</v>
      </c>
      <c r="J39" s="17"/>
      <c r="K39" s="17"/>
      <c r="L39" s="17">
        <v>47.9</v>
      </c>
      <c r="M39" s="17">
        <v>39.700000000000003</v>
      </c>
      <c r="N39" s="17">
        <v>37.799999999999997</v>
      </c>
      <c r="O39" s="17">
        <v>62.1</v>
      </c>
      <c r="P39" s="17">
        <v>6.8</v>
      </c>
      <c r="Q39" s="17">
        <v>-14.8</v>
      </c>
      <c r="R39" s="17">
        <v>-10.5</v>
      </c>
      <c r="S39" s="17">
        <v>0</v>
      </c>
      <c r="T39" s="17"/>
      <c r="U39" s="17"/>
      <c r="V39" s="17"/>
      <c r="W39" s="17"/>
      <c r="X39" s="17">
        <v>1.1000000000000001</v>
      </c>
      <c r="Y39" s="17">
        <v>1.4</v>
      </c>
      <c r="Z39" s="17">
        <v>0.7</v>
      </c>
      <c r="AA39" s="17">
        <v>-3.4</v>
      </c>
      <c r="AB39" s="17">
        <v>3.9</v>
      </c>
      <c r="AC39" s="17">
        <v>21.7</v>
      </c>
      <c r="AD39" s="17"/>
      <c r="AE39" s="17"/>
      <c r="AF39" s="17"/>
      <c r="AG39" s="17">
        <v>0</v>
      </c>
      <c r="AH39" s="17">
        <v>0.3</v>
      </c>
      <c r="AI39" s="17">
        <v>9.5</v>
      </c>
      <c r="AJ39" s="17"/>
      <c r="AK39" s="17"/>
      <c r="AL39" s="17"/>
      <c r="AM39" s="17"/>
      <c r="AN39" s="17">
        <v>-3.8</v>
      </c>
      <c r="AO39" s="17">
        <v>3.9</v>
      </c>
      <c r="AP39" s="17">
        <v>26.6</v>
      </c>
      <c r="AQ39" s="17">
        <v>7.9</v>
      </c>
      <c r="AR39" s="17">
        <v>-0.3</v>
      </c>
      <c r="AS39" s="17">
        <v>2.7</v>
      </c>
      <c r="AT39" s="17">
        <v>0.6</v>
      </c>
      <c r="AU39" s="17">
        <v>11.1</v>
      </c>
      <c r="AV39" s="17">
        <v>-11.3</v>
      </c>
      <c r="AW39" s="17">
        <v>-28.3</v>
      </c>
      <c r="AX39" s="17">
        <v>-1.8</v>
      </c>
      <c r="AY39" s="17">
        <v>-0.7</v>
      </c>
      <c r="AZ39" s="17">
        <v>0.2</v>
      </c>
      <c r="BA39" s="17">
        <v>-2.2999999999999998</v>
      </c>
      <c r="BB39" s="17">
        <v>-0.8</v>
      </c>
      <c r="BC39" s="17">
        <v>1</v>
      </c>
      <c r="BD39" s="17">
        <v>0.2</v>
      </c>
      <c r="BE39" s="17">
        <v>-3.8</v>
      </c>
      <c r="BF39" s="17"/>
      <c r="BG39" s="17"/>
      <c r="BH39" s="17">
        <v>1.7</v>
      </c>
      <c r="BI39" s="17"/>
      <c r="BJ39" s="17"/>
      <c r="BK39" s="17"/>
      <c r="BL39" s="17"/>
      <c r="BM39" s="17"/>
      <c r="BN39" s="17"/>
      <c r="BO39" s="17">
        <v>6.1</v>
      </c>
      <c r="BP39" s="17">
        <v>0</v>
      </c>
      <c r="BQ39" s="17">
        <v>0</v>
      </c>
      <c r="BR39" s="17"/>
      <c r="BS39" s="17">
        <v>44.6</v>
      </c>
      <c r="BT39" s="17"/>
      <c r="BU39" s="17"/>
      <c r="BV39" s="17"/>
      <c r="BW39" s="17"/>
      <c r="BX39" s="17"/>
      <c r="BY39" s="17">
        <v>0</v>
      </c>
      <c r="BZ39" s="17"/>
      <c r="CA39" s="17"/>
      <c r="CB39" s="17">
        <v>-0.5</v>
      </c>
      <c r="CC39" s="17">
        <v>69.3</v>
      </c>
      <c r="CD39" s="17">
        <v>30.7</v>
      </c>
      <c r="CE39" s="17">
        <v>14.6</v>
      </c>
      <c r="CF39" s="17">
        <v>6</v>
      </c>
      <c r="CG39" s="17">
        <v>4</v>
      </c>
      <c r="CH39" s="17">
        <v>0</v>
      </c>
      <c r="CI39" s="17"/>
      <c r="CJ39" s="17"/>
      <c r="CK39" s="17">
        <v>32.9</v>
      </c>
      <c r="CL39" s="17">
        <v>34.700000000000003</v>
      </c>
      <c r="CM39" s="17">
        <v>-8.6999999999999993</v>
      </c>
      <c r="CN39" s="17">
        <v>0</v>
      </c>
      <c r="CO39" s="17"/>
      <c r="CP39" s="17"/>
      <c r="CQ39" s="17"/>
      <c r="CR39" s="17"/>
      <c r="CS39" s="17">
        <v>13.7</v>
      </c>
      <c r="CT39" s="17">
        <v>0</v>
      </c>
      <c r="CU39" s="17"/>
      <c r="CV39" s="17">
        <v>-5.5</v>
      </c>
      <c r="CW39" s="17">
        <v>5.9</v>
      </c>
      <c r="CX39" s="17"/>
      <c r="CY39" s="17"/>
      <c r="CZ39" s="17">
        <v>0.9</v>
      </c>
      <c r="DA39" s="17">
        <v>-0.1</v>
      </c>
      <c r="DB39" s="17">
        <v>-0.9</v>
      </c>
      <c r="DC39" s="17"/>
      <c r="DD39" s="17">
        <v>0</v>
      </c>
      <c r="DE39" s="17">
        <v>0.6</v>
      </c>
      <c r="DF39" s="17">
        <v>0.7</v>
      </c>
      <c r="DG39" s="17">
        <v>1.7</v>
      </c>
      <c r="DH39" s="17">
        <v>1.2</v>
      </c>
      <c r="DI39" s="17">
        <v>0.5</v>
      </c>
      <c r="DJ39" s="17"/>
      <c r="DK39" s="17">
        <v>-0.7</v>
      </c>
      <c r="DL39" s="17">
        <v>-1.5</v>
      </c>
      <c r="DM39" s="17">
        <v>-0.1</v>
      </c>
      <c r="DN39" s="17">
        <v>5.4</v>
      </c>
      <c r="DO39" s="17">
        <v>1.4</v>
      </c>
      <c r="DP39" s="17">
        <v>0.6</v>
      </c>
      <c r="DQ39" s="17">
        <v>0.3</v>
      </c>
      <c r="DR39" s="17">
        <v>1</v>
      </c>
      <c r="DS39" s="17">
        <v>-2.4</v>
      </c>
      <c r="DT39" s="17">
        <v>0</v>
      </c>
      <c r="DU39" s="17">
        <v>0.6</v>
      </c>
      <c r="DV39" s="17">
        <v>0.3</v>
      </c>
      <c r="DW39" s="17"/>
      <c r="DX39" s="17">
        <v>-3</v>
      </c>
      <c r="DY39" s="17">
        <v>0.2</v>
      </c>
      <c r="DZ39" s="17">
        <v>0.4</v>
      </c>
      <c r="EA39" s="17">
        <v>1.1000000000000001</v>
      </c>
      <c r="EB39" s="17">
        <v>0</v>
      </c>
      <c r="EC39" s="17">
        <v>0.8</v>
      </c>
      <c r="ED39" s="17">
        <v>4</v>
      </c>
      <c r="EE39" s="17"/>
      <c r="EF39" s="17">
        <v>-8</v>
      </c>
      <c r="EG39" s="17">
        <v>-8.3000000000000007</v>
      </c>
      <c r="EH39" s="17"/>
      <c r="EI39" s="17"/>
      <c r="EJ39" s="17">
        <v>1.8</v>
      </c>
      <c r="EK39" s="17">
        <v>0</v>
      </c>
      <c r="EL39" s="17">
        <v>1.9</v>
      </c>
      <c r="EM39" s="17">
        <v>0.2</v>
      </c>
      <c r="EN39" s="17">
        <v>0.2</v>
      </c>
      <c r="EO39" s="17">
        <v>0.2</v>
      </c>
      <c r="EP39" s="17"/>
      <c r="EQ39" s="17">
        <v>0.9</v>
      </c>
      <c r="ER39" s="17">
        <v>1.4</v>
      </c>
      <c r="ES39" s="17">
        <v>-0.9</v>
      </c>
      <c r="ET39" s="17">
        <v>-0.2</v>
      </c>
      <c r="EU39" s="17">
        <v>2.7</v>
      </c>
      <c r="EV39" s="17">
        <v>0.9</v>
      </c>
      <c r="EW39" s="17">
        <v>0</v>
      </c>
      <c r="EX39" s="17">
        <v>1</v>
      </c>
      <c r="EY39" s="17">
        <v>0.4</v>
      </c>
      <c r="EZ39" s="17">
        <v>0</v>
      </c>
      <c r="FA39" s="17">
        <v>0</v>
      </c>
      <c r="FB39" s="17">
        <v>12.2</v>
      </c>
      <c r="FC39" s="17">
        <v>6.4</v>
      </c>
      <c r="FD39" s="17">
        <v>3</v>
      </c>
      <c r="FE39" s="17"/>
      <c r="FF39" s="17">
        <v>3.1</v>
      </c>
      <c r="FG39" s="17"/>
      <c r="FH39" s="17"/>
      <c r="FI39" s="17">
        <v>590.9</v>
      </c>
      <c r="FJ39" s="15"/>
      <c r="FK39" s="17"/>
      <c r="FL39" s="17"/>
      <c r="FM39" s="17">
        <v>0</v>
      </c>
      <c r="FN39" s="17">
        <v>1.5</v>
      </c>
      <c r="FO39" s="17"/>
      <c r="FP39" s="17"/>
      <c r="FQ39" s="17">
        <v>0.8</v>
      </c>
      <c r="FR39" s="17">
        <v>3.4</v>
      </c>
      <c r="FS39" s="17">
        <v>5.7</v>
      </c>
    </row>
    <row r="40" spans="1:175" ht="24" customHeight="1" x14ac:dyDescent="0.3">
      <c r="A40" s="16" t="s">
        <v>56</v>
      </c>
      <c r="B40" s="16" t="s">
        <v>788</v>
      </c>
      <c r="C40" s="17">
        <v>19.600000000000001</v>
      </c>
      <c r="D40" s="17">
        <v>63.8</v>
      </c>
      <c r="E40" s="17">
        <v>25.6</v>
      </c>
      <c r="F40" s="17"/>
      <c r="G40" s="17"/>
      <c r="H40" s="17">
        <v>-3.8</v>
      </c>
      <c r="I40" s="17">
        <v>14</v>
      </c>
      <c r="J40" s="17"/>
      <c r="K40" s="17"/>
      <c r="L40" s="17">
        <v>43.1</v>
      </c>
      <c r="M40" s="17">
        <v>32.9</v>
      </c>
      <c r="N40" s="17">
        <v>31.6</v>
      </c>
      <c r="O40" s="17">
        <v>54.3</v>
      </c>
      <c r="P40" s="17">
        <v>6.7</v>
      </c>
      <c r="Q40" s="17">
        <v>-14.4</v>
      </c>
      <c r="R40" s="17">
        <v>5.6</v>
      </c>
      <c r="S40" s="17">
        <v>0</v>
      </c>
      <c r="T40" s="17"/>
      <c r="U40" s="17"/>
      <c r="V40" s="17"/>
      <c r="W40" s="17"/>
      <c r="X40" s="17">
        <v>1.8</v>
      </c>
      <c r="Y40" s="17">
        <v>1.3</v>
      </c>
      <c r="Z40" s="17">
        <v>0.7</v>
      </c>
      <c r="AA40" s="17">
        <v>-3.3</v>
      </c>
      <c r="AB40" s="17">
        <v>4.0999999999999996</v>
      </c>
      <c r="AC40" s="17">
        <v>23.8</v>
      </c>
      <c r="AD40" s="17"/>
      <c r="AE40" s="17"/>
      <c r="AF40" s="17"/>
      <c r="AG40" s="17">
        <v>0</v>
      </c>
      <c r="AH40" s="17">
        <v>1.7</v>
      </c>
      <c r="AI40" s="17">
        <v>9.6999999999999993</v>
      </c>
      <c r="AJ40" s="17"/>
      <c r="AK40" s="17"/>
      <c r="AL40" s="17"/>
      <c r="AM40" s="17"/>
      <c r="AN40" s="17">
        <v>-1.1000000000000001</v>
      </c>
      <c r="AO40" s="17">
        <v>4.5</v>
      </c>
      <c r="AP40" s="17">
        <v>27.6</v>
      </c>
      <c r="AQ40" s="17">
        <v>7.9</v>
      </c>
      <c r="AR40" s="17">
        <v>-2</v>
      </c>
      <c r="AS40" s="17">
        <v>2.7</v>
      </c>
      <c r="AT40" s="17">
        <v>1.6</v>
      </c>
      <c r="AU40" s="17">
        <v>14.4</v>
      </c>
      <c r="AV40" s="17">
        <v>-9.3000000000000007</v>
      </c>
      <c r="AW40" s="17">
        <v>-41.1</v>
      </c>
      <c r="AX40" s="17">
        <v>1.6</v>
      </c>
      <c r="AY40" s="17">
        <v>-0.7</v>
      </c>
      <c r="AZ40" s="17">
        <v>0.1</v>
      </c>
      <c r="BA40" s="17">
        <v>-1.7</v>
      </c>
      <c r="BB40" s="17">
        <v>0.2</v>
      </c>
      <c r="BC40" s="17">
        <v>1</v>
      </c>
      <c r="BD40" s="17">
        <v>0.2</v>
      </c>
      <c r="BE40" s="17">
        <v>-2.9</v>
      </c>
      <c r="BF40" s="17"/>
      <c r="BG40" s="17"/>
      <c r="BH40" s="17">
        <v>3.1</v>
      </c>
      <c r="BI40" s="17"/>
      <c r="BJ40" s="17"/>
      <c r="BK40" s="17"/>
      <c r="BL40" s="17"/>
      <c r="BM40" s="17"/>
      <c r="BN40" s="17"/>
      <c r="BO40" s="17">
        <v>6.8</v>
      </c>
      <c r="BP40" s="17">
        <v>0</v>
      </c>
      <c r="BQ40" s="17">
        <v>0</v>
      </c>
      <c r="BR40" s="17"/>
      <c r="BS40" s="17">
        <v>45.1</v>
      </c>
      <c r="BT40" s="17"/>
      <c r="BU40" s="17"/>
      <c r="BV40" s="17"/>
      <c r="BW40" s="17"/>
      <c r="BX40" s="17"/>
      <c r="BY40" s="17">
        <v>0</v>
      </c>
      <c r="BZ40" s="17"/>
      <c r="CA40" s="17"/>
      <c r="CB40" s="17">
        <v>-0.5</v>
      </c>
      <c r="CC40" s="17">
        <v>68.099999999999994</v>
      </c>
      <c r="CD40" s="17">
        <v>30.8</v>
      </c>
      <c r="CE40" s="17">
        <v>14.9</v>
      </c>
      <c r="CF40" s="17">
        <v>6.7</v>
      </c>
      <c r="CG40" s="17">
        <v>4</v>
      </c>
      <c r="CH40" s="17">
        <v>0</v>
      </c>
      <c r="CI40" s="17"/>
      <c r="CJ40" s="17"/>
      <c r="CK40" s="17">
        <v>33.200000000000003</v>
      </c>
      <c r="CL40" s="17">
        <v>35.4</v>
      </c>
      <c r="CM40" s="17">
        <v>-7.7</v>
      </c>
      <c r="CN40" s="17">
        <v>0</v>
      </c>
      <c r="CO40" s="17"/>
      <c r="CP40" s="17"/>
      <c r="CQ40" s="17"/>
      <c r="CR40" s="17"/>
      <c r="CS40" s="17">
        <v>17.600000000000001</v>
      </c>
      <c r="CT40" s="17">
        <v>0</v>
      </c>
      <c r="CU40" s="17"/>
      <c r="CV40" s="17">
        <v>-5.5</v>
      </c>
      <c r="CW40" s="17">
        <v>5.3</v>
      </c>
      <c r="CX40" s="17"/>
      <c r="CY40" s="17"/>
      <c r="CZ40" s="17">
        <v>0.9</v>
      </c>
      <c r="DA40" s="17">
        <v>0</v>
      </c>
      <c r="DB40" s="17">
        <v>-0.8</v>
      </c>
      <c r="DC40" s="17"/>
      <c r="DD40" s="17">
        <v>0</v>
      </c>
      <c r="DE40" s="17">
        <v>0.6</v>
      </c>
      <c r="DF40" s="17">
        <v>0.7</v>
      </c>
      <c r="DG40" s="17">
        <v>1.7</v>
      </c>
      <c r="DH40" s="17">
        <v>1.3</v>
      </c>
      <c r="DI40" s="17">
        <v>0.5</v>
      </c>
      <c r="DJ40" s="17"/>
      <c r="DK40" s="17">
        <v>-0.6</v>
      </c>
      <c r="DL40" s="17">
        <v>-1.4</v>
      </c>
      <c r="DM40" s="17">
        <v>0.1</v>
      </c>
      <c r="DN40" s="17">
        <v>5.0999999999999996</v>
      </c>
      <c r="DO40" s="17">
        <v>1.4</v>
      </c>
      <c r="DP40" s="17">
        <v>0.6</v>
      </c>
      <c r="DQ40" s="17">
        <v>0.3</v>
      </c>
      <c r="DR40" s="17">
        <v>1</v>
      </c>
      <c r="DS40" s="17">
        <v>-2.2000000000000002</v>
      </c>
      <c r="DT40" s="17">
        <v>0.1</v>
      </c>
      <c r="DU40" s="17">
        <v>0.3</v>
      </c>
      <c r="DV40" s="17">
        <v>0.4</v>
      </c>
      <c r="DW40" s="17"/>
      <c r="DX40" s="17">
        <v>-3</v>
      </c>
      <c r="DY40" s="17">
        <v>0.2</v>
      </c>
      <c r="DZ40" s="17">
        <v>0.4</v>
      </c>
      <c r="EA40" s="17">
        <v>1.1000000000000001</v>
      </c>
      <c r="EB40" s="17">
        <v>0</v>
      </c>
      <c r="EC40" s="17">
        <v>0.8</v>
      </c>
      <c r="ED40" s="17">
        <v>4</v>
      </c>
      <c r="EE40" s="17"/>
      <c r="EF40" s="17">
        <v>-7.2</v>
      </c>
      <c r="EG40" s="17">
        <v>-10</v>
      </c>
      <c r="EH40" s="17"/>
      <c r="EI40" s="17"/>
      <c r="EJ40" s="17">
        <v>1.8</v>
      </c>
      <c r="EK40" s="17">
        <v>0</v>
      </c>
      <c r="EL40" s="17">
        <v>2</v>
      </c>
      <c r="EM40" s="17">
        <v>0.2</v>
      </c>
      <c r="EN40" s="17">
        <v>0.2</v>
      </c>
      <c r="EO40" s="17">
        <v>0.2</v>
      </c>
      <c r="EP40" s="17"/>
      <c r="EQ40" s="17">
        <v>0.7</v>
      </c>
      <c r="ER40" s="17">
        <v>0.9</v>
      </c>
      <c r="ES40" s="17">
        <v>-0.8</v>
      </c>
      <c r="ET40" s="17">
        <v>-0.2</v>
      </c>
      <c r="EU40" s="17">
        <v>2</v>
      </c>
      <c r="EV40" s="17">
        <v>0.1</v>
      </c>
      <c r="EW40" s="17">
        <v>0</v>
      </c>
      <c r="EX40" s="17">
        <v>0.7</v>
      </c>
      <c r="EY40" s="17">
        <v>0.4</v>
      </c>
      <c r="EZ40" s="17">
        <v>0</v>
      </c>
      <c r="FA40" s="17">
        <v>0</v>
      </c>
      <c r="FB40" s="17">
        <v>13.7</v>
      </c>
      <c r="FC40" s="17">
        <v>8</v>
      </c>
      <c r="FD40" s="17">
        <v>4</v>
      </c>
      <c r="FE40" s="17"/>
      <c r="FF40" s="17">
        <v>3.3</v>
      </c>
      <c r="FG40" s="17"/>
      <c r="FH40" s="17"/>
      <c r="FI40" s="17">
        <v>612.6</v>
      </c>
      <c r="FJ40" s="15"/>
      <c r="FK40" s="17"/>
      <c r="FL40" s="17"/>
      <c r="FM40" s="17">
        <v>0</v>
      </c>
      <c r="FN40" s="17">
        <v>1.6</v>
      </c>
      <c r="FO40" s="17"/>
      <c r="FP40" s="17"/>
      <c r="FQ40" s="17">
        <v>0.9</v>
      </c>
      <c r="FR40" s="17">
        <v>3.3</v>
      </c>
      <c r="FS40" s="17">
        <v>5.8</v>
      </c>
    </row>
    <row r="41" spans="1:175" ht="24" customHeight="1" x14ac:dyDescent="0.3">
      <c r="A41" s="16" t="s">
        <v>56</v>
      </c>
      <c r="B41" s="16" t="s">
        <v>789</v>
      </c>
      <c r="C41" s="17">
        <v>17.899999999999999</v>
      </c>
      <c r="D41" s="17">
        <v>71.400000000000006</v>
      </c>
      <c r="E41" s="17">
        <v>27.1</v>
      </c>
      <c r="F41" s="17"/>
      <c r="G41" s="17"/>
      <c r="H41" s="17">
        <v>-5.0999999999999996</v>
      </c>
      <c r="I41" s="17">
        <v>3</v>
      </c>
      <c r="J41" s="17"/>
      <c r="K41" s="17"/>
      <c r="L41" s="17">
        <v>50.3</v>
      </c>
      <c r="M41" s="17">
        <v>42.1</v>
      </c>
      <c r="N41" s="17">
        <v>39.9</v>
      </c>
      <c r="O41" s="17">
        <v>64.7</v>
      </c>
      <c r="P41" s="17">
        <v>8.3000000000000007</v>
      </c>
      <c r="Q41" s="17">
        <v>-13.7</v>
      </c>
      <c r="R41" s="17">
        <v>9</v>
      </c>
      <c r="S41" s="17">
        <v>0</v>
      </c>
      <c r="T41" s="17"/>
      <c r="U41" s="17"/>
      <c r="V41" s="17"/>
      <c r="W41" s="17"/>
      <c r="X41" s="17">
        <v>2.5</v>
      </c>
      <c r="Y41" s="17">
        <v>1.1000000000000001</v>
      </c>
      <c r="Z41" s="17">
        <v>0.7</v>
      </c>
      <c r="AA41" s="17">
        <v>-3.4</v>
      </c>
      <c r="AB41" s="17">
        <v>3.3</v>
      </c>
      <c r="AC41" s="17">
        <v>24.7</v>
      </c>
      <c r="AD41" s="17"/>
      <c r="AE41" s="17"/>
      <c r="AF41" s="17"/>
      <c r="AG41" s="17">
        <v>0</v>
      </c>
      <c r="AH41" s="17">
        <v>1.1000000000000001</v>
      </c>
      <c r="AI41" s="17">
        <v>0.4</v>
      </c>
      <c r="AJ41" s="17"/>
      <c r="AK41" s="17"/>
      <c r="AL41" s="17"/>
      <c r="AM41" s="17"/>
      <c r="AN41" s="17">
        <v>1.1000000000000001</v>
      </c>
      <c r="AO41" s="17">
        <v>4.7</v>
      </c>
      <c r="AP41" s="17">
        <v>27.2</v>
      </c>
      <c r="AQ41" s="17">
        <v>7.5</v>
      </c>
      <c r="AR41" s="17">
        <v>-1.9</v>
      </c>
      <c r="AS41" s="17">
        <v>2.7</v>
      </c>
      <c r="AT41" s="17">
        <v>1.1000000000000001</v>
      </c>
      <c r="AU41" s="17">
        <v>15.4</v>
      </c>
      <c r="AV41" s="17">
        <v>-8.1</v>
      </c>
      <c r="AW41" s="17">
        <v>-39.9</v>
      </c>
      <c r="AX41" s="17">
        <v>4.0999999999999996</v>
      </c>
      <c r="AY41" s="17">
        <v>-0.6</v>
      </c>
      <c r="AZ41" s="17">
        <v>0.1</v>
      </c>
      <c r="BA41" s="17">
        <v>-2.2999999999999998</v>
      </c>
      <c r="BB41" s="17">
        <v>-0.8</v>
      </c>
      <c r="BC41" s="17">
        <v>1</v>
      </c>
      <c r="BD41" s="17">
        <v>0.2</v>
      </c>
      <c r="BE41" s="17">
        <v>-5</v>
      </c>
      <c r="BF41" s="17"/>
      <c r="BG41" s="17"/>
      <c r="BH41" s="17">
        <v>1.9</v>
      </c>
      <c r="BI41" s="17"/>
      <c r="BJ41" s="17"/>
      <c r="BK41" s="17"/>
      <c r="BL41" s="17"/>
      <c r="BM41" s="17"/>
      <c r="BN41" s="17"/>
      <c r="BO41" s="17">
        <v>1.8</v>
      </c>
      <c r="BP41" s="17">
        <v>0</v>
      </c>
      <c r="BQ41" s="17">
        <v>0</v>
      </c>
      <c r="BR41" s="17"/>
      <c r="BS41" s="17">
        <v>45.9</v>
      </c>
      <c r="BT41" s="17"/>
      <c r="BU41" s="17"/>
      <c r="BV41" s="17"/>
      <c r="BW41" s="17"/>
      <c r="BX41" s="17"/>
      <c r="BY41" s="17">
        <v>0</v>
      </c>
      <c r="BZ41" s="17"/>
      <c r="CA41" s="17"/>
      <c r="CB41" s="17">
        <v>-0.5</v>
      </c>
      <c r="CC41" s="17">
        <v>68</v>
      </c>
      <c r="CD41" s="17">
        <v>31</v>
      </c>
      <c r="CE41" s="17">
        <v>15.1</v>
      </c>
      <c r="CF41" s="17">
        <v>5.7</v>
      </c>
      <c r="CG41" s="17">
        <v>4</v>
      </c>
      <c r="CH41" s="17">
        <v>0</v>
      </c>
      <c r="CI41" s="17"/>
      <c r="CJ41" s="17"/>
      <c r="CK41" s="17">
        <v>33.299999999999997</v>
      </c>
      <c r="CL41" s="17">
        <v>35.200000000000003</v>
      </c>
      <c r="CM41" s="17">
        <v>-7.8</v>
      </c>
      <c r="CN41" s="17">
        <v>0</v>
      </c>
      <c r="CO41" s="17"/>
      <c r="CP41" s="17"/>
      <c r="CQ41" s="17"/>
      <c r="CR41" s="17"/>
      <c r="CS41" s="17">
        <v>-2.1</v>
      </c>
      <c r="CT41" s="17">
        <v>0</v>
      </c>
      <c r="CU41" s="17"/>
      <c r="CV41" s="17">
        <v>-5.4</v>
      </c>
      <c r="CW41" s="17">
        <v>4.4000000000000004</v>
      </c>
      <c r="CX41" s="17"/>
      <c r="CY41" s="17"/>
      <c r="CZ41" s="17">
        <v>0.9</v>
      </c>
      <c r="DA41" s="17">
        <v>0</v>
      </c>
      <c r="DB41" s="17">
        <v>-1</v>
      </c>
      <c r="DC41" s="17"/>
      <c r="DD41" s="17">
        <v>0</v>
      </c>
      <c r="DE41" s="17">
        <v>0.6</v>
      </c>
      <c r="DF41" s="17">
        <v>0.7</v>
      </c>
      <c r="DG41" s="17">
        <v>0.8</v>
      </c>
      <c r="DH41" s="17">
        <v>1.3</v>
      </c>
      <c r="DI41" s="17">
        <v>0.6</v>
      </c>
      <c r="DJ41" s="17"/>
      <c r="DK41" s="17">
        <v>-0.6</v>
      </c>
      <c r="DL41" s="17">
        <v>-1.1000000000000001</v>
      </c>
      <c r="DM41" s="17">
        <v>0.2</v>
      </c>
      <c r="DN41" s="17">
        <v>5.6</v>
      </c>
      <c r="DO41" s="17">
        <v>1.4</v>
      </c>
      <c r="DP41" s="17">
        <v>0.6</v>
      </c>
      <c r="DQ41" s="17">
        <v>0.3</v>
      </c>
      <c r="DR41" s="17">
        <v>1</v>
      </c>
      <c r="DS41" s="17">
        <v>-1.8</v>
      </c>
      <c r="DT41" s="17">
        <v>0.1</v>
      </c>
      <c r="DU41" s="17">
        <v>0.2</v>
      </c>
      <c r="DV41" s="17">
        <v>0.4</v>
      </c>
      <c r="DW41" s="17"/>
      <c r="DX41" s="17">
        <v>-2.9</v>
      </c>
      <c r="DY41" s="17">
        <v>0.2</v>
      </c>
      <c r="DZ41" s="17">
        <v>0.4</v>
      </c>
      <c r="EA41" s="17">
        <v>1.1000000000000001</v>
      </c>
      <c r="EB41" s="17">
        <v>0</v>
      </c>
      <c r="EC41" s="17">
        <v>0.8</v>
      </c>
      <c r="ED41" s="17">
        <v>4</v>
      </c>
      <c r="EE41" s="17"/>
      <c r="EF41" s="17">
        <v>-2.8</v>
      </c>
      <c r="EG41" s="17">
        <v>-7.3</v>
      </c>
      <c r="EH41" s="17"/>
      <c r="EI41" s="17"/>
      <c r="EJ41" s="17">
        <v>1.8</v>
      </c>
      <c r="EK41" s="17">
        <v>0</v>
      </c>
      <c r="EL41" s="17">
        <v>2</v>
      </c>
      <c r="EM41" s="17">
        <v>0.2</v>
      </c>
      <c r="EN41" s="17">
        <v>0.2</v>
      </c>
      <c r="EO41" s="17">
        <v>0.2</v>
      </c>
      <c r="EP41" s="17"/>
      <c r="EQ41" s="17">
        <v>0.7</v>
      </c>
      <c r="ER41" s="17">
        <v>0.6</v>
      </c>
      <c r="ES41" s="17">
        <v>-0.6</v>
      </c>
      <c r="ET41" s="17">
        <v>-0.2</v>
      </c>
      <c r="EU41" s="17">
        <v>1.4</v>
      </c>
      <c r="EV41" s="17">
        <v>0</v>
      </c>
      <c r="EW41" s="17">
        <v>0</v>
      </c>
      <c r="EX41" s="17">
        <v>0.3</v>
      </c>
      <c r="EY41" s="17">
        <v>0.4</v>
      </c>
      <c r="EZ41" s="17">
        <v>0</v>
      </c>
      <c r="FA41" s="17">
        <v>0</v>
      </c>
      <c r="FB41" s="17">
        <v>13.7</v>
      </c>
      <c r="FC41" s="17">
        <v>7.8</v>
      </c>
      <c r="FD41" s="17">
        <v>4</v>
      </c>
      <c r="FE41" s="17"/>
      <c r="FF41" s="17">
        <v>3.1</v>
      </c>
      <c r="FG41" s="17"/>
      <c r="FH41" s="17"/>
      <c r="FI41" s="17">
        <v>621.6</v>
      </c>
      <c r="FJ41" s="15"/>
      <c r="FK41" s="17"/>
      <c r="FL41" s="17"/>
      <c r="FM41" s="17">
        <v>0</v>
      </c>
      <c r="FN41" s="17">
        <v>1.4</v>
      </c>
      <c r="FO41" s="17"/>
      <c r="FP41" s="17"/>
      <c r="FQ41" s="17">
        <v>0.7</v>
      </c>
      <c r="FR41" s="17">
        <v>3</v>
      </c>
      <c r="FS41" s="17">
        <v>5.0999999999999996</v>
      </c>
    </row>
    <row r="42" spans="1:175" ht="24" customHeight="1" x14ac:dyDescent="0.3">
      <c r="A42" s="18" t="s">
        <v>56</v>
      </c>
      <c r="B42" s="18" t="s">
        <v>790</v>
      </c>
      <c r="C42" s="19">
        <v>18.399999999999999</v>
      </c>
      <c r="D42" s="19">
        <v>85.5</v>
      </c>
      <c r="E42" s="19">
        <v>29.4</v>
      </c>
      <c r="F42" s="19"/>
      <c r="G42" s="19"/>
      <c r="H42" s="19">
        <v>-5.8</v>
      </c>
      <c r="I42" s="19">
        <v>1.9</v>
      </c>
      <c r="J42" s="19"/>
      <c r="K42" s="19"/>
      <c r="L42" s="19">
        <v>50.8</v>
      </c>
      <c r="M42" s="19">
        <v>46.8</v>
      </c>
      <c r="N42" s="19">
        <v>44.9</v>
      </c>
      <c r="O42" s="19">
        <v>63.6</v>
      </c>
      <c r="P42" s="19">
        <v>8.6</v>
      </c>
      <c r="Q42" s="19">
        <v>-13.4</v>
      </c>
      <c r="R42" s="19">
        <v>26.7</v>
      </c>
      <c r="S42" s="19">
        <v>0.1</v>
      </c>
      <c r="T42" s="19"/>
      <c r="U42" s="19"/>
      <c r="V42" s="19"/>
      <c r="W42" s="19"/>
      <c r="X42" s="19">
        <v>3.8</v>
      </c>
      <c r="Y42" s="19">
        <v>1</v>
      </c>
      <c r="Z42" s="19">
        <v>0.8</v>
      </c>
      <c r="AA42" s="19">
        <v>-3.4</v>
      </c>
      <c r="AB42" s="19">
        <v>3.2</v>
      </c>
      <c r="AC42" s="19">
        <v>24.5</v>
      </c>
      <c r="AD42" s="19"/>
      <c r="AE42" s="19"/>
      <c r="AF42" s="19"/>
      <c r="AG42" s="19">
        <v>0</v>
      </c>
      <c r="AH42" s="19">
        <v>0.8</v>
      </c>
      <c r="AI42" s="19">
        <v>4.4000000000000004</v>
      </c>
      <c r="AJ42" s="19"/>
      <c r="AK42" s="19"/>
      <c r="AL42" s="19"/>
      <c r="AM42" s="19"/>
      <c r="AN42" s="19">
        <v>1.7</v>
      </c>
      <c r="AO42" s="19">
        <v>4.8</v>
      </c>
      <c r="AP42" s="19">
        <v>27.4</v>
      </c>
      <c r="AQ42" s="19">
        <v>7.3</v>
      </c>
      <c r="AR42" s="19">
        <v>-2.2000000000000002</v>
      </c>
      <c r="AS42" s="19">
        <v>2.7</v>
      </c>
      <c r="AT42" s="19">
        <v>1.6</v>
      </c>
      <c r="AU42" s="19">
        <v>16.7</v>
      </c>
      <c r="AV42" s="19">
        <v>-8.1</v>
      </c>
      <c r="AW42" s="19">
        <v>-40</v>
      </c>
      <c r="AX42" s="19">
        <v>2.2000000000000002</v>
      </c>
      <c r="AY42" s="19">
        <v>-0.7</v>
      </c>
      <c r="AZ42" s="19">
        <v>0.2</v>
      </c>
      <c r="BA42" s="19">
        <v>-1.3</v>
      </c>
      <c r="BB42" s="19">
        <v>-0.4</v>
      </c>
      <c r="BC42" s="19">
        <v>1</v>
      </c>
      <c r="BD42" s="19">
        <v>0.2</v>
      </c>
      <c r="BE42" s="19">
        <v>-4.5999999999999996</v>
      </c>
      <c r="BF42" s="19"/>
      <c r="BG42" s="19"/>
      <c r="BH42" s="19">
        <v>2.7</v>
      </c>
      <c r="BI42" s="19"/>
      <c r="BJ42" s="19"/>
      <c r="BK42" s="19"/>
      <c r="BL42" s="19"/>
      <c r="BM42" s="19"/>
      <c r="BN42" s="19"/>
      <c r="BO42" s="19">
        <v>1</v>
      </c>
      <c r="BP42" s="19">
        <v>0</v>
      </c>
      <c r="BQ42" s="19">
        <v>0</v>
      </c>
      <c r="BR42" s="19"/>
      <c r="BS42" s="19">
        <v>47.6</v>
      </c>
      <c r="BT42" s="19"/>
      <c r="BU42" s="19"/>
      <c r="BV42" s="19"/>
      <c r="BW42" s="19"/>
      <c r="BX42" s="19"/>
      <c r="BY42" s="19">
        <v>0</v>
      </c>
      <c r="BZ42" s="19"/>
      <c r="CA42" s="19"/>
      <c r="CB42" s="19">
        <v>-0.5</v>
      </c>
      <c r="CC42" s="19">
        <v>40</v>
      </c>
      <c r="CD42" s="19">
        <v>31.1</v>
      </c>
      <c r="CE42" s="19">
        <v>14.9</v>
      </c>
      <c r="CF42" s="19">
        <v>7.9</v>
      </c>
      <c r="CG42" s="19">
        <v>3.9</v>
      </c>
      <c r="CH42" s="19">
        <v>0</v>
      </c>
      <c r="CI42" s="19"/>
      <c r="CJ42" s="19"/>
      <c r="CK42" s="19">
        <v>33.6</v>
      </c>
      <c r="CL42" s="19">
        <v>35.799999999999997</v>
      </c>
      <c r="CM42" s="19">
        <v>-7.2</v>
      </c>
      <c r="CN42" s="19">
        <v>0</v>
      </c>
      <c r="CO42" s="19"/>
      <c r="CP42" s="19"/>
      <c r="CQ42" s="19"/>
      <c r="CR42" s="19"/>
      <c r="CS42" s="19">
        <v>-2.6</v>
      </c>
      <c r="CT42" s="19">
        <v>0</v>
      </c>
      <c r="CU42" s="19"/>
      <c r="CV42" s="19">
        <v>-5.2</v>
      </c>
      <c r="CW42" s="19">
        <v>4.0999999999999996</v>
      </c>
      <c r="CX42" s="19"/>
      <c r="CY42" s="19"/>
      <c r="CZ42" s="19">
        <v>0.9</v>
      </c>
      <c r="DA42" s="19">
        <v>0</v>
      </c>
      <c r="DB42" s="19">
        <v>-0.8</v>
      </c>
      <c r="DC42" s="19"/>
      <c r="DD42" s="19">
        <v>0</v>
      </c>
      <c r="DE42" s="19">
        <v>0.6</v>
      </c>
      <c r="DF42" s="19">
        <v>0.7</v>
      </c>
      <c r="DG42" s="19">
        <v>0.9</v>
      </c>
      <c r="DH42" s="19">
        <v>1.3</v>
      </c>
      <c r="DI42" s="19">
        <v>0.5</v>
      </c>
      <c r="DJ42" s="19"/>
      <c r="DK42" s="19">
        <v>-0.5</v>
      </c>
      <c r="DL42" s="19">
        <v>-0.7</v>
      </c>
      <c r="DM42" s="19">
        <v>0</v>
      </c>
      <c r="DN42" s="19">
        <v>5.4</v>
      </c>
      <c r="DO42" s="19">
        <v>1.4</v>
      </c>
      <c r="DP42" s="19">
        <v>0.6</v>
      </c>
      <c r="DQ42" s="19">
        <v>0.3</v>
      </c>
      <c r="DR42" s="19">
        <v>1</v>
      </c>
      <c r="DS42" s="19">
        <v>-1</v>
      </c>
      <c r="DT42" s="19">
        <v>0.1</v>
      </c>
      <c r="DU42" s="19">
        <v>0.2</v>
      </c>
      <c r="DV42" s="19">
        <v>0.4</v>
      </c>
      <c r="DW42" s="19"/>
      <c r="DX42" s="19">
        <v>-2.9</v>
      </c>
      <c r="DY42" s="19">
        <v>0.1</v>
      </c>
      <c r="DZ42" s="19">
        <v>0.4</v>
      </c>
      <c r="EA42" s="19">
        <v>1.1000000000000001</v>
      </c>
      <c r="EB42" s="19">
        <v>0</v>
      </c>
      <c r="EC42" s="19">
        <v>0.8</v>
      </c>
      <c r="ED42" s="19">
        <v>4</v>
      </c>
      <c r="EE42" s="19"/>
      <c r="EF42" s="19">
        <v>-3.3</v>
      </c>
      <c r="EG42" s="19">
        <v>-6.2</v>
      </c>
      <c r="EH42" s="19"/>
      <c r="EI42" s="19"/>
      <c r="EJ42" s="19">
        <v>1.6</v>
      </c>
      <c r="EK42" s="19">
        <v>0</v>
      </c>
      <c r="EL42" s="19">
        <v>2.1</v>
      </c>
      <c r="EM42" s="19">
        <v>0.2</v>
      </c>
      <c r="EN42" s="19">
        <v>0.2</v>
      </c>
      <c r="EO42" s="19">
        <v>0.2</v>
      </c>
      <c r="EP42" s="19"/>
      <c r="EQ42" s="19">
        <v>1.1000000000000001</v>
      </c>
      <c r="ER42" s="19">
        <v>0.1</v>
      </c>
      <c r="ES42" s="19">
        <v>0.6</v>
      </c>
      <c r="ET42" s="19">
        <v>-0.2</v>
      </c>
      <c r="EU42" s="19">
        <v>1.2</v>
      </c>
      <c r="EV42" s="19">
        <v>0</v>
      </c>
      <c r="EW42" s="19">
        <v>0</v>
      </c>
      <c r="EX42" s="19">
        <v>0</v>
      </c>
      <c r="EY42" s="19">
        <v>0.4</v>
      </c>
      <c r="EZ42" s="19">
        <v>0</v>
      </c>
      <c r="FA42" s="19">
        <v>0</v>
      </c>
      <c r="FB42" s="19">
        <v>12.3</v>
      </c>
      <c r="FC42" s="19">
        <v>6.5</v>
      </c>
      <c r="FD42" s="19">
        <v>2.1</v>
      </c>
      <c r="FE42" s="19"/>
      <c r="FF42" s="19">
        <v>2.2999999999999998</v>
      </c>
      <c r="FG42" s="19"/>
      <c r="FH42" s="19"/>
      <c r="FI42" s="19">
        <v>644.20000000000005</v>
      </c>
      <c r="FJ42" s="15"/>
      <c r="FK42" s="19"/>
      <c r="FL42" s="19"/>
      <c r="FM42" s="19">
        <v>0</v>
      </c>
      <c r="FN42" s="19">
        <v>1.3</v>
      </c>
      <c r="FO42" s="19"/>
      <c r="FP42" s="19"/>
      <c r="FQ42" s="19">
        <v>0.4</v>
      </c>
      <c r="FR42" s="19">
        <v>3</v>
      </c>
      <c r="FS42" s="19">
        <v>4.7</v>
      </c>
    </row>
    <row r="43" spans="1:175" ht="24" customHeight="1" x14ac:dyDescent="0.3">
      <c r="A43" s="13" t="s">
        <v>56</v>
      </c>
      <c r="B43" s="13" t="s">
        <v>791</v>
      </c>
      <c r="C43" s="14">
        <v>18.8</v>
      </c>
      <c r="D43" s="14">
        <v>100.2</v>
      </c>
      <c r="E43" s="14">
        <v>32.299999999999997</v>
      </c>
      <c r="F43" s="14"/>
      <c r="G43" s="14"/>
      <c r="H43" s="14">
        <v>-4.0999999999999996</v>
      </c>
      <c r="I43" s="14">
        <v>17.2</v>
      </c>
      <c r="J43" s="14"/>
      <c r="K43" s="14"/>
      <c r="L43" s="14">
        <v>47.3</v>
      </c>
      <c r="M43" s="14">
        <v>38.799999999999997</v>
      </c>
      <c r="N43" s="14">
        <v>37</v>
      </c>
      <c r="O43" s="14">
        <v>60.6</v>
      </c>
      <c r="P43" s="14">
        <v>9.4</v>
      </c>
      <c r="Q43" s="14">
        <v>-13.1</v>
      </c>
      <c r="R43" s="14">
        <v>63.5</v>
      </c>
      <c r="S43" s="14">
        <v>0</v>
      </c>
      <c r="T43" s="14"/>
      <c r="U43" s="14"/>
      <c r="V43" s="14"/>
      <c r="W43" s="14"/>
      <c r="X43" s="14">
        <v>8.3000000000000007</v>
      </c>
      <c r="Y43" s="14">
        <v>1.1000000000000001</v>
      </c>
      <c r="Z43" s="14">
        <v>0</v>
      </c>
      <c r="AA43" s="14">
        <v>-3.4</v>
      </c>
      <c r="AB43" s="14">
        <v>3.6</v>
      </c>
      <c r="AC43" s="14">
        <v>22.2</v>
      </c>
      <c r="AD43" s="14"/>
      <c r="AE43" s="14"/>
      <c r="AF43" s="14"/>
      <c r="AG43" s="14">
        <v>0</v>
      </c>
      <c r="AH43" s="14">
        <v>0.5</v>
      </c>
      <c r="AI43" s="14">
        <v>-5.2</v>
      </c>
      <c r="AJ43" s="14"/>
      <c r="AK43" s="14"/>
      <c r="AL43" s="14"/>
      <c r="AM43" s="14"/>
      <c r="AN43" s="14">
        <v>12.7</v>
      </c>
      <c r="AO43" s="14">
        <v>4.8</v>
      </c>
      <c r="AP43" s="14">
        <v>14.1</v>
      </c>
      <c r="AQ43" s="14">
        <v>7.4</v>
      </c>
      <c r="AR43" s="14">
        <v>-2.1</v>
      </c>
      <c r="AS43" s="14">
        <v>2.7</v>
      </c>
      <c r="AT43" s="14">
        <v>0.4</v>
      </c>
      <c r="AU43" s="14">
        <v>18.3</v>
      </c>
      <c r="AV43" s="14">
        <v>-5.0999999999999996</v>
      </c>
      <c r="AW43" s="14">
        <v>-41.7</v>
      </c>
      <c r="AX43" s="14">
        <v>5.6</v>
      </c>
      <c r="AY43" s="14">
        <v>-0.5</v>
      </c>
      <c r="AZ43" s="14">
        <v>0.3</v>
      </c>
      <c r="BA43" s="14">
        <v>-0.3</v>
      </c>
      <c r="BB43" s="14">
        <v>-0.2</v>
      </c>
      <c r="BC43" s="14">
        <v>1</v>
      </c>
      <c r="BD43" s="14">
        <v>0.3</v>
      </c>
      <c r="BE43" s="14">
        <v>-4.9000000000000004</v>
      </c>
      <c r="BF43" s="14"/>
      <c r="BG43" s="14"/>
      <c r="BH43" s="14">
        <v>4</v>
      </c>
      <c r="BI43" s="14"/>
      <c r="BJ43" s="14"/>
      <c r="BK43" s="14"/>
      <c r="BL43" s="14"/>
      <c r="BM43" s="14"/>
      <c r="BN43" s="14"/>
      <c r="BO43" s="14">
        <v>7.1</v>
      </c>
      <c r="BP43" s="14">
        <v>0</v>
      </c>
      <c r="BQ43" s="14">
        <v>0</v>
      </c>
      <c r="BR43" s="14"/>
      <c r="BS43" s="14">
        <v>47.3</v>
      </c>
      <c r="BT43" s="14"/>
      <c r="BU43" s="14"/>
      <c r="BV43" s="14"/>
      <c r="BW43" s="14"/>
      <c r="BX43" s="14"/>
      <c r="BY43" s="14">
        <v>0</v>
      </c>
      <c r="BZ43" s="14"/>
      <c r="CA43" s="14"/>
      <c r="CB43" s="14">
        <v>-0.5</v>
      </c>
      <c r="CC43" s="14">
        <v>36.299999999999997</v>
      </c>
      <c r="CD43" s="14">
        <v>30.7</v>
      </c>
      <c r="CE43" s="14">
        <v>14.9</v>
      </c>
      <c r="CF43" s="14">
        <v>5.7</v>
      </c>
      <c r="CG43" s="14">
        <v>4</v>
      </c>
      <c r="CH43" s="14">
        <v>0</v>
      </c>
      <c r="CI43" s="14"/>
      <c r="CJ43" s="14"/>
      <c r="CK43" s="14">
        <v>35.1</v>
      </c>
      <c r="CL43" s="14">
        <v>37</v>
      </c>
      <c r="CM43" s="14">
        <v>-5.3</v>
      </c>
      <c r="CN43" s="14">
        <v>0</v>
      </c>
      <c r="CO43" s="14"/>
      <c r="CP43" s="14"/>
      <c r="CQ43" s="14"/>
      <c r="CR43" s="14"/>
      <c r="CS43" s="14">
        <v>-0.7</v>
      </c>
      <c r="CT43" s="14">
        <v>0</v>
      </c>
      <c r="CU43" s="14"/>
      <c r="CV43" s="14">
        <v>-5.2</v>
      </c>
      <c r="CW43" s="14">
        <v>6.2</v>
      </c>
      <c r="CX43" s="14"/>
      <c r="CY43" s="14"/>
      <c r="CZ43" s="14">
        <v>0.9</v>
      </c>
      <c r="DA43" s="14">
        <v>0.1</v>
      </c>
      <c r="DB43" s="14">
        <v>-0.8</v>
      </c>
      <c r="DC43" s="14"/>
      <c r="DD43" s="14">
        <v>0</v>
      </c>
      <c r="DE43" s="14">
        <v>0.7</v>
      </c>
      <c r="DF43" s="14">
        <v>0.7</v>
      </c>
      <c r="DG43" s="14">
        <v>1.6</v>
      </c>
      <c r="DH43" s="14">
        <v>1.3</v>
      </c>
      <c r="DI43" s="14">
        <v>0.5</v>
      </c>
      <c r="DJ43" s="14"/>
      <c r="DK43" s="14">
        <v>-0.1</v>
      </c>
      <c r="DL43" s="14">
        <v>0</v>
      </c>
      <c r="DM43" s="14">
        <v>0.5</v>
      </c>
      <c r="DN43" s="14">
        <v>7</v>
      </c>
      <c r="DO43" s="14">
        <v>1.4</v>
      </c>
      <c r="DP43" s="14">
        <v>0.6</v>
      </c>
      <c r="DQ43" s="14">
        <v>0.3</v>
      </c>
      <c r="DR43" s="14">
        <v>1</v>
      </c>
      <c r="DS43" s="14">
        <v>0.1</v>
      </c>
      <c r="DT43" s="14">
        <v>0.3</v>
      </c>
      <c r="DU43" s="14">
        <v>0.2</v>
      </c>
      <c r="DV43" s="14">
        <v>0.4</v>
      </c>
      <c r="DW43" s="14"/>
      <c r="DX43" s="14">
        <v>-2.9</v>
      </c>
      <c r="DY43" s="14">
        <v>0.2</v>
      </c>
      <c r="DZ43" s="14">
        <v>0.4</v>
      </c>
      <c r="EA43" s="14">
        <v>1.1000000000000001</v>
      </c>
      <c r="EB43" s="14">
        <v>0</v>
      </c>
      <c r="EC43" s="14">
        <v>0.8</v>
      </c>
      <c r="ED43" s="14">
        <v>4</v>
      </c>
      <c r="EE43" s="14"/>
      <c r="EF43" s="14">
        <v>-2.2000000000000002</v>
      </c>
      <c r="EG43" s="14">
        <v>-7.5</v>
      </c>
      <c r="EH43" s="14"/>
      <c r="EI43" s="14"/>
      <c r="EJ43" s="14">
        <v>1.6</v>
      </c>
      <c r="EK43" s="14">
        <v>0</v>
      </c>
      <c r="EL43" s="14">
        <v>2.1</v>
      </c>
      <c r="EM43" s="14">
        <v>0.2</v>
      </c>
      <c r="EN43" s="14">
        <v>0.2</v>
      </c>
      <c r="EO43" s="14">
        <v>0.2</v>
      </c>
      <c r="EP43" s="14"/>
      <c r="EQ43" s="14">
        <v>1.1000000000000001</v>
      </c>
      <c r="ER43" s="14">
        <v>0</v>
      </c>
      <c r="ES43" s="14">
        <v>2.1</v>
      </c>
      <c r="ET43" s="14">
        <v>-0.2</v>
      </c>
      <c r="EU43" s="14">
        <v>5.6</v>
      </c>
      <c r="EV43" s="14">
        <v>2.1</v>
      </c>
      <c r="EW43" s="14">
        <v>0.2</v>
      </c>
      <c r="EX43" s="14">
        <v>0</v>
      </c>
      <c r="EY43" s="14">
        <v>0.4</v>
      </c>
      <c r="EZ43" s="14">
        <v>0</v>
      </c>
      <c r="FA43" s="14">
        <v>0</v>
      </c>
      <c r="FB43" s="14">
        <v>11.2</v>
      </c>
      <c r="FC43" s="14">
        <v>5.5</v>
      </c>
      <c r="FD43" s="14">
        <v>4</v>
      </c>
      <c r="FE43" s="14"/>
      <c r="FF43" s="14">
        <v>2.2999999999999998</v>
      </c>
      <c r="FG43" s="14"/>
      <c r="FH43" s="14"/>
      <c r="FI43" s="14">
        <v>713.6</v>
      </c>
      <c r="FJ43" s="15"/>
      <c r="FK43" s="14"/>
      <c r="FL43" s="14"/>
      <c r="FM43" s="14">
        <v>0</v>
      </c>
      <c r="FN43" s="14">
        <v>1.4</v>
      </c>
      <c r="FO43" s="14"/>
      <c r="FP43" s="14"/>
      <c r="FQ43" s="14">
        <v>0.2</v>
      </c>
      <c r="FR43" s="14">
        <v>3</v>
      </c>
      <c r="FS43" s="14">
        <v>4.5999999999999996</v>
      </c>
    </row>
    <row r="44" spans="1:175" ht="24" customHeight="1" x14ac:dyDescent="0.3">
      <c r="A44" s="16" t="s">
        <v>56</v>
      </c>
      <c r="B44" s="16" t="s">
        <v>792</v>
      </c>
      <c r="C44" s="17">
        <v>20.399999999999999</v>
      </c>
      <c r="D44" s="17">
        <v>107.3</v>
      </c>
      <c r="E44" s="17">
        <v>33.799999999999997</v>
      </c>
      <c r="F44" s="17"/>
      <c r="G44" s="17"/>
      <c r="H44" s="17">
        <v>-8.6</v>
      </c>
      <c r="I44" s="17">
        <v>4.9000000000000004</v>
      </c>
      <c r="J44" s="17"/>
      <c r="K44" s="17"/>
      <c r="L44" s="17">
        <v>49.7</v>
      </c>
      <c r="M44" s="17">
        <v>43.4</v>
      </c>
      <c r="N44" s="17">
        <v>41.8</v>
      </c>
      <c r="O44" s="17">
        <v>62.2</v>
      </c>
      <c r="P44" s="17">
        <v>9.8000000000000007</v>
      </c>
      <c r="Q44" s="17">
        <v>-13</v>
      </c>
      <c r="R44" s="17">
        <v>71.8</v>
      </c>
      <c r="S44" s="17">
        <v>0.1</v>
      </c>
      <c r="T44" s="17"/>
      <c r="U44" s="17"/>
      <c r="V44" s="17"/>
      <c r="W44" s="17"/>
      <c r="X44" s="17">
        <v>10.9</v>
      </c>
      <c r="Y44" s="17">
        <v>1.4</v>
      </c>
      <c r="Z44" s="17">
        <v>2.5</v>
      </c>
      <c r="AA44" s="17">
        <v>-3.4</v>
      </c>
      <c r="AB44" s="17">
        <v>3.3</v>
      </c>
      <c r="AC44" s="17">
        <v>24.7</v>
      </c>
      <c r="AD44" s="17"/>
      <c r="AE44" s="17"/>
      <c r="AF44" s="17"/>
      <c r="AG44" s="17">
        <v>0</v>
      </c>
      <c r="AH44" s="17">
        <v>10.6</v>
      </c>
      <c r="AI44" s="17">
        <v>8</v>
      </c>
      <c r="AJ44" s="17"/>
      <c r="AK44" s="17"/>
      <c r="AL44" s="17"/>
      <c r="AM44" s="17"/>
      <c r="AN44" s="17">
        <v>51.9</v>
      </c>
      <c r="AO44" s="17">
        <v>5.3</v>
      </c>
      <c r="AP44" s="17">
        <v>13.4</v>
      </c>
      <c r="AQ44" s="17">
        <v>7.9</v>
      </c>
      <c r="AR44" s="17">
        <v>-0.4</v>
      </c>
      <c r="AS44" s="17">
        <v>2.7</v>
      </c>
      <c r="AT44" s="17">
        <v>-0.2</v>
      </c>
      <c r="AU44" s="17">
        <v>18.2</v>
      </c>
      <c r="AV44" s="17">
        <v>-6.2</v>
      </c>
      <c r="AW44" s="17">
        <v>-42.4</v>
      </c>
      <c r="AX44" s="17">
        <v>4.3</v>
      </c>
      <c r="AY44" s="17">
        <v>-0.5</v>
      </c>
      <c r="AZ44" s="17">
        <v>0.4</v>
      </c>
      <c r="BA44" s="17">
        <v>1.5</v>
      </c>
      <c r="BB44" s="17">
        <v>0.3</v>
      </c>
      <c r="BC44" s="17">
        <v>1</v>
      </c>
      <c r="BD44" s="17">
        <v>0.3</v>
      </c>
      <c r="BE44" s="17">
        <v>-2.5</v>
      </c>
      <c r="BF44" s="17"/>
      <c r="BG44" s="17"/>
      <c r="BH44" s="17">
        <v>3.4</v>
      </c>
      <c r="BI44" s="17"/>
      <c r="BJ44" s="17"/>
      <c r="BK44" s="17"/>
      <c r="BL44" s="17"/>
      <c r="BM44" s="17"/>
      <c r="BN44" s="17"/>
      <c r="BO44" s="17">
        <v>5.3</v>
      </c>
      <c r="BP44" s="17">
        <v>0</v>
      </c>
      <c r="BQ44" s="17">
        <v>0</v>
      </c>
      <c r="BR44" s="17"/>
      <c r="BS44" s="17">
        <v>46.9</v>
      </c>
      <c r="BT44" s="17"/>
      <c r="BU44" s="17"/>
      <c r="BV44" s="17"/>
      <c r="BW44" s="17"/>
      <c r="BX44" s="17"/>
      <c r="BY44" s="17">
        <v>0</v>
      </c>
      <c r="BZ44" s="17"/>
      <c r="CA44" s="17"/>
      <c r="CB44" s="17">
        <v>-0.5</v>
      </c>
      <c r="CC44" s="17">
        <v>35.6</v>
      </c>
      <c r="CD44" s="17">
        <v>30</v>
      </c>
      <c r="CE44" s="17">
        <v>14.4</v>
      </c>
      <c r="CF44" s="17">
        <v>5.7</v>
      </c>
      <c r="CG44" s="17">
        <v>3.9</v>
      </c>
      <c r="CH44" s="17">
        <v>0</v>
      </c>
      <c r="CI44" s="17"/>
      <c r="CJ44" s="17"/>
      <c r="CK44" s="17">
        <v>32.6</v>
      </c>
      <c r="CL44" s="17">
        <v>34.4</v>
      </c>
      <c r="CM44" s="17">
        <v>-8.6999999999999993</v>
      </c>
      <c r="CN44" s="17">
        <v>0</v>
      </c>
      <c r="CO44" s="17"/>
      <c r="CP44" s="17"/>
      <c r="CQ44" s="17"/>
      <c r="CR44" s="17"/>
      <c r="CS44" s="17">
        <v>-0.8</v>
      </c>
      <c r="CT44" s="17">
        <v>0</v>
      </c>
      <c r="CU44" s="17"/>
      <c r="CV44" s="17">
        <v>-5.2</v>
      </c>
      <c r="CW44" s="17">
        <v>7.8</v>
      </c>
      <c r="CX44" s="17"/>
      <c r="CY44" s="17"/>
      <c r="CZ44" s="17">
        <v>0.9</v>
      </c>
      <c r="DA44" s="17">
        <v>0</v>
      </c>
      <c r="DB44" s="17">
        <v>-0.8</v>
      </c>
      <c r="DC44" s="17"/>
      <c r="DD44" s="17">
        <v>0</v>
      </c>
      <c r="DE44" s="17">
        <v>0.7</v>
      </c>
      <c r="DF44" s="17">
        <v>0.6</v>
      </c>
      <c r="DG44" s="17">
        <v>1.4</v>
      </c>
      <c r="DH44" s="17">
        <v>1.2</v>
      </c>
      <c r="DI44" s="17">
        <v>0.5</v>
      </c>
      <c r="DJ44" s="17"/>
      <c r="DK44" s="17">
        <v>0</v>
      </c>
      <c r="DL44" s="17">
        <v>0</v>
      </c>
      <c r="DM44" s="17">
        <v>1</v>
      </c>
      <c r="DN44" s="17">
        <v>8.3000000000000007</v>
      </c>
      <c r="DO44" s="17">
        <v>1.4</v>
      </c>
      <c r="DP44" s="17">
        <v>0.6</v>
      </c>
      <c r="DQ44" s="17">
        <v>0.3</v>
      </c>
      <c r="DR44" s="17">
        <v>1</v>
      </c>
      <c r="DS44" s="17">
        <v>0.5</v>
      </c>
      <c r="DT44" s="17">
        <v>0.1</v>
      </c>
      <c r="DU44" s="17">
        <v>0.2</v>
      </c>
      <c r="DV44" s="17">
        <v>0.4</v>
      </c>
      <c r="DW44" s="17"/>
      <c r="DX44" s="17">
        <v>-3</v>
      </c>
      <c r="DY44" s="17">
        <v>0.1</v>
      </c>
      <c r="DZ44" s="17">
        <v>0.4</v>
      </c>
      <c r="EA44" s="17">
        <v>1</v>
      </c>
      <c r="EB44" s="17">
        <v>0</v>
      </c>
      <c r="EC44" s="17">
        <v>0.8</v>
      </c>
      <c r="ED44" s="17">
        <v>4</v>
      </c>
      <c r="EE44" s="17"/>
      <c r="EF44" s="17">
        <v>-4.8</v>
      </c>
      <c r="EG44" s="17">
        <v>-7.7</v>
      </c>
      <c r="EH44" s="17"/>
      <c r="EI44" s="17"/>
      <c r="EJ44" s="17">
        <v>1.6</v>
      </c>
      <c r="EK44" s="17">
        <v>0</v>
      </c>
      <c r="EL44" s="17">
        <v>2.1</v>
      </c>
      <c r="EM44" s="17">
        <v>0.2</v>
      </c>
      <c r="EN44" s="17">
        <v>0.2</v>
      </c>
      <c r="EO44" s="17">
        <v>0.2</v>
      </c>
      <c r="EP44" s="17"/>
      <c r="EQ44" s="17">
        <v>1</v>
      </c>
      <c r="ER44" s="17">
        <v>0</v>
      </c>
      <c r="ES44" s="17">
        <v>2.2000000000000002</v>
      </c>
      <c r="ET44" s="17">
        <v>-0.2</v>
      </c>
      <c r="EU44" s="17">
        <v>5.7</v>
      </c>
      <c r="EV44" s="17">
        <v>4.2</v>
      </c>
      <c r="EW44" s="17">
        <v>1.1000000000000001</v>
      </c>
      <c r="EX44" s="17">
        <v>0</v>
      </c>
      <c r="EY44" s="17">
        <v>0.2</v>
      </c>
      <c r="EZ44" s="17">
        <v>0</v>
      </c>
      <c r="FA44" s="17">
        <v>0</v>
      </c>
      <c r="FB44" s="17">
        <v>8.4</v>
      </c>
      <c r="FC44" s="17">
        <v>2.6</v>
      </c>
      <c r="FD44" s="17">
        <v>2.8</v>
      </c>
      <c r="FE44" s="17"/>
      <c r="FF44" s="17">
        <v>2.5</v>
      </c>
      <c r="FG44" s="17"/>
      <c r="FH44" s="17"/>
      <c r="FI44" s="17">
        <v>785.3</v>
      </c>
      <c r="FJ44" s="15"/>
      <c r="FK44" s="17"/>
      <c r="FL44" s="17"/>
      <c r="FM44" s="17">
        <v>0</v>
      </c>
      <c r="FN44" s="17">
        <v>1.4</v>
      </c>
      <c r="FO44" s="17"/>
      <c r="FP44" s="17"/>
      <c r="FQ44" s="17">
        <v>-0.7</v>
      </c>
      <c r="FR44" s="17">
        <v>2.8</v>
      </c>
      <c r="FS44" s="17">
        <v>3.5</v>
      </c>
    </row>
    <row r="45" spans="1:175" ht="24" customHeight="1" x14ac:dyDescent="0.3">
      <c r="A45" s="16" t="s">
        <v>56</v>
      </c>
      <c r="B45" s="16" t="s">
        <v>793</v>
      </c>
      <c r="C45" s="17">
        <v>18.7</v>
      </c>
      <c r="D45" s="17">
        <v>84.3</v>
      </c>
      <c r="E45" s="17">
        <v>29.3</v>
      </c>
      <c r="F45" s="17"/>
      <c r="G45" s="17"/>
      <c r="H45" s="17">
        <v>-10.8</v>
      </c>
      <c r="I45" s="17">
        <v>-6.1</v>
      </c>
      <c r="J45" s="17"/>
      <c r="K45" s="17"/>
      <c r="L45" s="17">
        <v>39.200000000000003</v>
      </c>
      <c r="M45" s="17">
        <v>31.3</v>
      </c>
      <c r="N45" s="17">
        <v>30.4</v>
      </c>
      <c r="O45" s="17">
        <v>51.3</v>
      </c>
      <c r="P45" s="17">
        <v>4.3</v>
      </c>
      <c r="Q45" s="17">
        <v>-16.3</v>
      </c>
      <c r="R45" s="17">
        <v>51.9</v>
      </c>
      <c r="S45" s="17">
        <v>0.1</v>
      </c>
      <c r="T45" s="17"/>
      <c r="U45" s="17"/>
      <c r="V45" s="17"/>
      <c r="W45" s="17"/>
      <c r="X45" s="17">
        <v>11.6</v>
      </c>
      <c r="Y45" s="17">
        <v>0.6</v>
      </c>
      <c r="Z45" s="17">
        <v>2.5</v>
      </c>
      <c r="AA45" s="17">
        <v>-3.4</v>
      </c>
      <c r="AB45" s="17">
        <v>3.6</v>
      </c>
      <c r="AC45" s="17">
        <v>26.1</v>
      </c>
      <c r="AD45" s="17"/>
      <c r="AE45" s="17"/>
      <c r="AF45" s="17"/>
      <c r="AG45" s="17">
        <v>0</v>
      </c>
      <c r="AH45" s="17">
        <v>6.4</v>
      </c>
      <c r="AI45" s="17">
        <v>-0.1</v>
      </c>
      <c r="AJ45" s="17"/>
      <c r="AK45" s="17"/>
      <c r="AL45" s="17"/>
      <c r="AM45" s="17"/>
      <c r="AN45" s="17">
        <v>47.5</v>
      </c>
      <c r="AO45" s="17">
        <v>4.7</v>
      </c>
      <c r="AP45" s="17">
        <v>14.5</v>
      </c>
      <c r="AQ45" s="17">
        <v>7.3</v>
      </c>
      <c r="AR45" s="17">
        <v>-0.5</v>
      </c>
      <c r="AS45" s="17">
        <v>2.7</v>
      </c>
      <c r="AT45" s="17">
        <v>-1.1000000000000001</v>
      </c>
      <c r="AU45" s="17">
        <v>8.5</v>
      </c>
      <c r="AV45" s="17">
        <v>-15.4</v>
      </c>
      <c r="AW45" s="17">
        <v>-42.4</v>
      </c>
      <c r="AX45" s="17">
        <v>6.4</v>
      </c>
      <c r="AY45" s="17">
        <v>-0.6</v>
      </c>
      <c r="AZ45" s="17">
        <v>0.2</v>
      </c>
      <c r="BA45" s="17">
        <v>-2.5</v>
      </c>
      <c r="BB45" s="17">
        <v>-3.8</v>
      </c>
      <c r="BC45" s="17">
        <v>1</v>
      </c>
      <c r="BD45" s="17">
        <v>0.2</v>
      </c>
      <c r="BE45" s="17">
        <v>-10.6</v>
      </c>
      <c r="BF45" s="17"/>
      <c r="BG45" s="17"/>
      <c r="BH45" s="17">
        <v>-0.3</v>
      </c>
      <c r="BI45" s="17"/>
      <c r="BJ45" s="17"/>
      <c r="BK45" s="17"/>
      <c r="BL45" s="17"/>
      <c r="BM45" s="17"/>
      <c r="BN45" s="17"/>
      <c r="BO45" s="17">
        <v>2.4</v>
      </c>
      <c r="BP45" s="17">
        <v>0</v>
      </c>
      <c r="BQ45" s="17">
        <v>0</v>
      </c>
      <c r="BR45" s="17"/>
      <c r="BS45" s="17">
        <v>42.6</v>
      </c>
      <c r="BT45" s="17"/>
      <c r="BU45" s="17"/>
      <c r="BV45" s="17"/>
      <c r="BW45" s="17"/>
      <c r="BX45" s="17"/>
      <c r="BY45" s="17">
        <v>0</v>
      </c>
      <c r="BZ45" s="17"/>
      <c r="CA45" s="17"/>
      <c r="CB45" s="17">
        <v>-0.5</v>
      </c>
      <c r="CC45" s="17">
        <v>35</v>
      </c>
      <c r="CD45" s="17">
        <v>31</v>
      </c>
      <c r="CE45" s="17">
        <v>15.1</v>
      </c>
      <c r="CF45" s="17">
        <v>5.6</v>
      </c>
      <c r="CG45" s="17">
        <v>3.9</v>
      </c>
      <c r="CH45" s="17">
        <v>0</v>
      </c>
      <c r="CI45" s="17"/>
      <c r="CJ45" s="17"/>
      <c r="CK45" s="17">
        <v>23.4</v>
      </c>
      <c r="CL45" s="17">
        <v>25.3</v>
      </c>
      <c r="CM45" s="17">
        <v>-22.6</v>
      </c>
      <c r="CN45" s="17">
        <v>-17.399999999999999</v>
      </c>
      <c r="CO45" s="17"/>
      <c r="CP45" s="17"/>
      <c r="CQ45" s="17"/>
      <c r="CR45" s="17"/>
      <c r="CS45" s="17">
        <v>-4.8</v>
      </c>
      <c r="CT45" s="17">
        <v>0</v>
      </c>
      <c r="CU45" s="17"/>
      <c r="CV45" s="17">
        <v>-5.0999999999999996</v>
      </c>
      <c r="CW45" s="17">
        <v>0</v>
      </c>
      <c r="CX45" s="17"/>
      <c r="CY45" s="17"/>
      <c r="CZ45" s="17">
        <v>0.9</v>
      </c>
      <c r="DA45" s="17">
        <v>0</v>
      </c>
      <c r="DB45" s="17">
        <v>-0.9</v>
      </c>
      <c r="DC45" s="17"/>
      <c r="DD45" s="17">
        <v>0</v>
      </c>
      <c r="DE45" s="17">
        <v>0.8</v>
      </c>
      <c r="DF45" s="17">
        <v>0.7</v>
      </c>
      <c r="DG45" s="17">
        <v>0.7</v>
      </c>
      <c r="DH45" s="17">
        <v>1.2</v>
      </c>
      <c r="DI45" s="17">
        <v>0.5</v>
      </c>
      <c r="DJ45" s="17"/>
      <c r="DK45" s="17">
        <v>0</v>
      </c>
      <c r="DL45" s="17">
        <v>0</v>
      </c>
      <c r="DM45" s="17">
        <v>0.5</v>
      </c>
      <c r="DN45" s="17">
        <v>6.8</v>
      </c>
      <c r="DO45" s="17">
        <v>1.4</v>
      </c>
      <c r="DP45" s="17">
        <v>0.6</v>
      </c>
      <c r="DQ45" s="17">
        <v>0.3</v>
      </c>
      <c r="DR45" s="17">
        <v>1</v>
      </c>
      <c r="DS45" s="17">
        <v>0.2</v>
      </c>
      <c r="DT45" s="17">
        <v>-0.3</v>
      </c>
      <c r="DU45" s="17">
        <v>0</v>
      </c>
      <c r="DV45" s="17">
        <v>0.4</v>
      </c>
      <c r="DW45" s="17"/>
      <c r="DX45" s="17">
        <v>-2.9</v>
      </c>
      <c r="DY45" s="17">
        <v>0.1</v>
      </c>
      <c r="DZ45" s="17">
        <v>0.4</v>
      </c>
      <c r="EA45" s="17">
        <v>1</v>
      </c>
      <c r="EB45" s="17">
        <v>0</v>
      </c>
      <c r="EC45" s="17">
        <v>0.8</v>
      </c>
      <c r="ED45" s="17">
        <v>4</v>
      </c>
      <c r="EE45" s="17"/>
      <c r="EF45" s="17">
        <v>-7.1</v>
      </c>
      <c r="EG45" s="17">
        <v>-11.2</v>
      </c>
      <c r="EH45" s="17"/>
      <c r="EI45" s="17"/>
      <c r="EJ45" s="17">
        <v>1.6</v>
      </c>
      <c r="EK45" s="17">
        <v>0</v>
      </c>
      <c r="EL45" s="17">
        <v>1.7</v>
      </c>
      <c r="EM45" s="17">
        <v>0.2</v>
      </c>
      <c r="EN45" s="17">
        <v>0.2</v>
      </c>
      <c r="EO45" s="17">
        <v>0.2</v>
      </c>
      <c r="EP45" s="17"/>
      <c r="EQ45" s="17">
        <v>0</v>
      </c>
      <c r="ER45" s="17">
        <v>0</v>
      </c>
      <c r="ES45" s="17">
        <v>0</v>
      </c>
      <c r="ET45" s="17">
        <v>-0.2</v>
      </c>
      <c r="EU45" s="17">
        <v>1.8</v>
      </c>
      <c r="EV45" s="17">
        <v>2</v>
      </c>
      <c r="EW45" s="17">
        <v>0</v>
      </c>
      <c r="EX45" s="17">
        <v>0</v>
      </c>
      <c r="EY45" s="17">
        <v>0.2</v>
      </c>
      <c r="EZ45" s="17">
        <v>0</v>
      </c>
      <c r="FA45" s="17">
        <v>0</v>
      </c>
      <c r="FB45" s="17">
        <v>11.6</v>
      </c>
      <c r="FC45" s="17">
        <v>5.7</v>
      </c>
      <c r="FD45" s="17">
        <v>1</v>
      </c>
      <c r="FE45" s="17"/>
      <c r="FF45" s="17">
        <v>2.5</v>
      </c>
      <c r="FG45" s="17"/>
      <c r="FH45" s="17"/>
      <c r="FI45" s="17">
        <v>533</v>
      </c>
      <c r="FJ45" s="15"/>
      <c r="FK45" s="17"/>
      <c r="FL45" s="17"/>
      <c r="FM45" s="17">
        <v>0</v>
      </c>
      <c r="FN45" s="17">
        <v>1.3</v>
      </c>
      <c r="FO45" s="17"/>
      <c r="FP45" s="17"/>
      <c r="FQ45" s="17">
        <v>-0.1</v>
      </c>
      <c r="FR45" s="17">
        <v>3</v>
      </c>
      <c r="FS45" s="17">
        <v>4.2</v>
      </c>
    </row>
    <row r="46" spans="1:175" ht="24" customHeight="1" x14ac:dyDescent="0.3">
      <c r="A46" s="16" t="s">
        <v>56</v>
      </c>
      <c r="B46" s="16" t="s">
        <v>794</v>
      </c>
      <c r="C46" s="17">
        <v>10.7</v>
      </c>
      <c r="D46" s="17">
        <v>17.399999999999999</v>
      </c>
      <c r="E46" s="17">
        <v>13.7</v>
      </c>
      <c r="F46" s="17"/>
      <c r="G46" s="17"/>
      <c r="H46" s="17">
        <v>-13.1</v>
      </c>
      <c r="I46" s="17">
        <v>-0.8</v>
      </c>
      <c r="J46" s="17"/>
      <c r="K46" s="17"/>
      <c r="L46" s="17">
        <v>35.700000000000003</v>
      </c>
      <c r="M46" s="17">
        <v>25.1</v>
      </c>
      <c r="N46" s="17">
        <v>21.6</v>
      </c>
      <c r="O46" s="17">
        <v>43.9</v>
      </c>
      <c r="P46" s="17">
        <v>2</v>
      </c>
      <c r="Q46" s="17">
        <v>-17.2</v>
      </c>
      <c r="R46" s="17">
        <v>67.3</v>
      </c>
      <c r="S46" s="17">
        <v>0</v>
      </c>
      <c r="T46" s="17"/>
      <c r="U46" s="17"/>
      <c r="V46" s="17"/>
      <c r="W46" s="17"/>
      <c r="X46" s="17">
        <v>9.5</v>
      </c>
      <c r="Y46" s="17">
        <v>0.7</v>
      </c>
      <c r="Z46" s="17">
        <v>2.6</v>
      </c>
      <c r="AA46" s="17">
        <v>-3.3</v>
      </c>
      <c r="AB46" s="17">
        <v>3.7</v>
      </c>
      <c r="AC46" s="17">
        <v>21.8</v>
      </c>
      <c r="AD46" s="17"/>
      <c r="AE46" s="17"/>
      <c r="AF46" s="17"/>
      <c r="AG46" s="17">
        <v>0.4</v>
      </c>
      <c r="AH46" s="17">
        <v>3.9</v>
      </c>
      <c r="AI46" s="17">
        <v>-12.6</v>
      </c>
      <c r="AJ46" s="17"/>
      <c r="AK46" s="17"/>
      <c r="AL46" s="17"/>
      <c r="AM46" s="17"/>
      <c r="AN46" s="17">
        <v>45.7</v>
      </c>
      <c r="AO46" s="17">
        <v>3.7</v>
      </c>
      <c r="AP46" s="17">
        <v>15.5</v>
      </c>
      <c r="AQ46" s="17">
        <v>7.2</v>
      </c>
      <c r="AR46" s="17">
        <v>0.6</v>
      </c>
      <c r="AS46" s="17">
        <v>2.7</v>
      </c>
      <c r="AT46" s="17">
        <v>0.5</v>
      </c>
      <c r="AU46" s="17">
        <v>2.7</v>
      </c>
      <c r="AV46" s="17">
        <v>-21.9</v>
      </c>
      <c r="AW46" s="17">
        <v>-47.9</v>
      </c>
      <c r="AX46" s="17">
        <v>-2.2000000000000002</v>
      </c>
      <c r="AY46" s="17">
        <v>-0.7</v>
      </c>
      <c r="AZ46" s="17">
        <v>0.1</v>
      </c>
      <c r="BA46" s="17">
        <v>-5.2</v>
      </c>
      <c r="BB46" s="17">
        <v>0</v>
      </c>
      <c r="BC46" s="17">
        <v>1</v>
      </c>
      <c r="BD46" s="17">
        <v>0.1</v>
      </c>
      <c r="BE46" s="17">
        <v>-7.8</v>
      </c>
      <c r="BF46" s="17"/>
      <c r="BG46" s="17"/>
      <c r="BH46" s="17">
        <v>-1.5</v>
      </c>
      <c r="BI46" s="17"/>
      <c r="BJ46" s="17"/>
      <c r="BK46" s="17"/>
      <c r="BL46" s="17"/>
      <c r="BM46" s="17"/>
      <c r="BN46" s="17"/>
      <c r="BO46" s="17">
        <v>0.1</v>
      </c>
      <c r="BP46" s="17">
        <v>0</v>
      </c>
      <c r="BQ46" s="17">
        <v>0</v>
      </c>
      <c r="BR46" s="17"/>
      <c r="BS46" s="17">
        <v>38.5</v>
      </c>
      <c r="BT46" s="17"/>
      <c r="BU46" s="17"/>
      <c r="BV46" s="17"/>
      <c r="BW46" s="17"/>
      <c r="BX46" s="17"/>
      <c r="BY46" s="17">
        <v>0</v>
      </c>
      <c r="BZ46" s="17"/>
      <c r="CA46" s="17"/>
      <c r="CB46" s="17">
        <v>-0.5</v>
      </c>
      <c r="CC46" s="17">
        <v>35.700000000000003</v>
      </c>
      <c r="CD46" s="17">
        <v>31.7</v>
      </c>
      <c r="CE46" s="17">
        <v>16.3</v>
      </c>
      <c r="CF46" s="17">
        <v>5.3</v>
      </c>
      <c r="CG46" s="17">
        <v>3.9</v>
      </c>
      <c r="CH46" s="17">
        <v>0</v>
      </c>
      <c r="CI46" s="17"/>
      <c r="CJ46" s="17"/>
      <c r="CK46" s="17">
        <v>11.9</v>
      </c>
      <c r="CL46" s="17">
        <v>15.3</v>
      </c>
      <c r="CM46" s="17">
        <v>-37.700000000000003</v>
      </c>
      <c r="CN46" s="17">
        <v>-34.9</v>
      </c>
      <c r="CO46" s="17"/>
      <c r="CP46" s="17"/>
      <c r="CQ46" s="17"/>
      <c r="CR46" s="17"/>
      <c r="CS46" s="17">
        <v>-10.199999999999999</v>
      </c>
      <c r="CT46" s="17">
        <v>0</v>
      </c>
      <c r="CU46" s="17"/>
      <c r="CV46" s="17">
        <v>-5</v>
      </c>
      <c r="CW46" s="17">
        <v>0</v>
      </c>
      <c r="CX46" s="17"/>
      <c r="CY46" s="17"/>
      <c r="CZ46" s="17">
        <v>0.9</v>
      </c>
      <c r="DA46" s="17">
        <v>-0.1</v>
      </c>
      <c r="DB46" s="17">
        <v>-0.8</v>
      </c>
      <c r="DC46" s="17"/>
      <c r="DD46" s="17">
        <v>0</v>
      </c>
      <c r="DE46" s="17">
        <v>0.6</v>
      </c>
      <c r="DF46" s="17">
        <v>0.5</v>
      </c>
      <c r="DG46" s="17">
        <v>0.7</v>
      </c>
      <c r="DH46" s="17">
        <v>1.2</v>
      </c>
      <c r="DI46" s="17">
        <v>0.5</v>
      </c>
      <c r="DJ46" s="17"/>
      <c r="DK46" s="17">
        <v>0</v>
      </c>
      <c r="DL46" s="17">
        <v>0</v>
      </c>
      <c r="DM46" s="17">
        <v>0.6</v>
      </c>
      <c r="DN46" s="17">
        <v>7.2</v>
      </c>
      <c r="DO46" s="17">
        <v>1.4</v>
      </c>
      <c r="DP46" s="17">
        <v>0.6</v>
      </c>
      <c r="DQ46" s="17">
        <v>0.3</v>
      </c>
      <c r="DR46" s="17">
        <v>1.1000000000000001</v>
      </c>
      <c r="DS46" s="17">
        <v>0.2</v>
      </c>
      <c r="DT46" s="17">
        <v>-0.2</v>
      </c>
      <c r="DU46" s="17">
        <v>0.2</v>
      </c>
      <c r="DV46" s="17">
        <v>0.4</v>
      </c>
      <c r="DW46" s="17"/>
      <c r="DX46" s="17">
        <v>-3</v>
      </c>
      <c r="DY46" s="17">
        <v>0.1</v>
      </c>
      <c r="DZ46" s="17">
        <v>0.3</v>
      </c>
      <c r="EA46" s="17">
        <v>1</v>
      </c>
      <c r="EB46" s="17">
        <v>0</v>
      </c>
      <c r="EC46" s="17">
        <v>0.8</v>
      </c>
      <c r="ED46" s="17">
        <v>4</v>
      </c>
      <c r="EE46" s="17"/>
      <c r="EF46" s="17">
        <v>-6.2</v>
      </c>
      <c r="EG46" s="17">
        <v>-9.9</v>
      </c>
      <c r="EH46" s="17"/>
      <c r="EI46" s="17"/>
      <c r="EJ46" s="17">
        <v>1.9</v>
      </c>
      <c r="EK46" s="17">
        <v>0</v>
      </c>
      <c r="EL46" s="17">
        <v>1.6</v>
      </c>
      <c r="EM46" s="17">
        <v>0.2</v>
      </c>
      <c r="EN46" s="17">
        <v>0.2</v>
      </c>
      <c r="EO46" s="17">
        <v>0.2</v>
      </c>
      <c r="EP46" s="17"/>
      <c r="EQ46" s="17">
        <v>0</v>
      </c>
      <c r="ER46" s="17">
        <v>0</v>
      </c>
      <c r="ES46" s="17">
        <v>0</v>
      </c>
      <c r="ET46" s="17">
        <v>-0.2</v>
      </c>
      <c r="EU46" s="17">
        <v>3.2</v>
      </c>
      <c r="EV46" s="17">
        <v>1.4</v>
      </c>
      <c r="EW46" s="17">
        <v>0</v>
      </c>
      <c r="EX46" s="17">
        <v>0</v>
      </c>
      <c r="EY46" s="17">
        <v>0.2</v>
      </c>
      <c r="EZ46" s="17">
        <v>0</v>
      </c>
      <c r="FA46" s="17">
        <v>0</v>
      </c>
      <c r="FB46" s="17">
        <v>12.4</v>
      </c>
      <c r="FC46" s="17">
        <v>6.4</v>
      </c>
      <c r="FD46" s="17">
        <v>2.7</v>
      </c>
      <c r="FE46" s="17"/>
      <c r="FF46" s="17">
        <v>1.9</v>
      </c>
      <c r="FG46" s="17"/>
      <c r="FH46" s="17"/>
      <c r="FI46" s="17">
        <v>330.5</v>
      </c>
      <c r="FJ46" s="15"/>
      <c r="FK46" s="17"/>
      <c r="FL46" s="17"/>
      <c r="FM46" s="17">
        <v>0</v>
      </c>
      <c r="FN46" s="17">
        <v>1.1000000000000001</v>
      </c>
      <c r="FO46" s="17"/>
      <c r="FP46" s="17"/>
      <c r="FQ46" s="17">
        <v>-0.9</v>
      </c>
      <c r="FR46" s="17">
        <v>2.8</v>
      </c>
      <c r="FS46" s="17">
        <v>3</v>
      </c>
    </row>
    <row r="47" spans="1:175" ht="24" customHeight="1" x14ac:dyDescent="0.3">
      <c r="A47" s="16" t="s">
        <v>56</v>
      </c>
      <c r="B47" s="16" t="s">
        <v>795</v>
      </c>
      <c r="C47" s="17">
        <v>10.8</v>
      </c>
      <c r="D47" s="17">
        <v>23</v>
      </c>
      <c r="E47" s="17">
        <v>15.3</v>
      </c>
      <c r="F47" s="17"/>
      <c r="G47" s="17"/>
      <c r="H47" s="17">
        <v>-5.9</v>
      </c>
      <c r="I47" s="17">
        <v>10.4</v>
      </c>
      <c r="J47" s="17"/>
      <c r="K47" s="17"/>
      <c r="L47" s="17">
        <v>34.700000000000003</v>
      </c>
      <c r="M47" s="17">
        <v>25.4</v>
      </c>
      <c r="N47" s="17">
        <v>23.4</v>
      </c>
      <c r="O47" s="17">
        <v>46.6</v>
      </c>
      <c r="P47" s="17">
        <v>4</v>
      </c>
      <c r="Q47" s="17">
        <v>-16.5</v>
      </c>
      <c r="R47" s="17">
        <v>75.099999999999994</v>
      </c>
      <c r="S47" s="17">
        <v>0</v>
      </c>
      <c r="T47" s="17"/>
      <c r="U47" s="17"/>
      <c r="V47" s="17"/>
      <c r="W47" s="17"/>
      <c r="X47" s="17">
        <v>11.4</v>
      </c>
      <c r="Y47" s="17">
        <v>0.6</v>
      </c>
      <c r="Z47" s="17">
        <v>2.5</v>
      </c>
      <c r="AA47" s="17">
        <v>-3.3</v>
      </c>
      <c r="AB47" s="17">
        <v>3.6</v>
      </c>
      <c r="AC47" s="17">
        <v>19.100000000000001</v>
      </c>
      <c r="AD47" s="17"/>
      <c r="AE47" s="17"/>
      <c r="AF47" s="17"/>
      <c r="AG47" s="17">
        <v>1.9</v>
      </c>
      <c r="AH47" s="17">
        <v>3.7</v>
      </c>
      <c r="AI47" s="17">
        <v>-19.100000000000001</v>
      </c>
      <c r="AJ47" s="17"/>
      <c r="AK47" s="17"/>
      <c r="AL47" s="17"/>
      <c r="AM47" s="17"/>
      <c r="AN47" s="17">
        <v>25</v>
      </c>
      <c r="AO47" s="17">
        <v>3.7</v>
      </c>
      <c r="AP47" s="17">
        <v>14.7</v>
      </c>
      <c r="AQ47" s="17">
        <v>7.5</v>
      </c>
      <c r="AR47" s="17">
        <v>0</v>
      </c>
      <c r="AS47" s="17">
        <v>2.7</v>
      </c>
      <c r="AT47" s="17">
        <v>1.2</v>
      </c>
      <c r="AU47" s="17">
        <v>10.3</v>
      </c>
      <c r="AV47" s="17">
        <v>-13</v>
      </c>
      <c r="AW47" s="17">
        <v>-39.9</v>
      </c>
      <c r="AX47" s="17">
        <v>4.5</v>
      </c>
      <c r="AY47" s="17">
        <v>-0.6</v>
      </c>
      <c r="AZ47" s="17">
        <v>0.1</v>
      </c>
      <c r="BA47" s="17">
        <v>-3</v>
      </c>
      <c r="BB47" s="17">
        <v>2.1</v>
      </c>
      <c r="BC47" s="17">
        <v>1</v>
      </c>
      <c r="BD47" s="17">
        <v>0.2</v>
      </c>
      <c r="BE47" s="17">
        <v>-5.3</v>
      </c>
      <c r="BF47" s="17"/>
      <c r="BG47" s="17"/>
      <c r="BH47" s="17">
        <v>1.9</v>
      </c>
      <c r="BI47" s="17"/>
      <c r="BJ47" s="17"/>
      <c r="BK47" s="17"/>
      <c r="BL47" s="17"/>
      <c r="BM47" s="17"/>
      <c r="BN47" s="17"/>
      <c r="BO47" s="17">
        <v>-1.2</v>
      </c>
      <c r="BP47" s="17">
        <v>0</v>
      </c>
      <c r="BQ47" s="17">
        <v>0</v>
      </c>
      <c r="BR47" s="17"/>
      <c r="BS47" s="17">
        <v>41.3</v>
      </c>
      <c r="BT47" s="17"/>
      <c r="BU47" s="17"/>
      <c r="BV47" s="17"/>
      <c r="BW47" s="17"/>
      <c r="BX47" s="17"/>
      <c r="BY47" s="17">
        <v>0</v>
      </c>
      <c r="BZ47" s="17"/>
      <c r="CA47" s="17"/>
      <c r="CB47" s="17">
        <v>-0.5</v>
      </c>
      <c r="CC47" s="17">
        <v>36.9</v>
      </c>
      <c r="CD47" s="17">
        <v>31.2</v>
      </c>
      <c r="CE47" s="17">
        <v>15.3</v>
      </c>
      <c r="CF47" s="17">
        <v>5.7</v>
      </c>
      <c r="CG47" s="17">
        <v>4</v>
      </c>
      <c r="CH47" s="17">
        <v>0</v>
      </c>
      <c r="CI47" s="17"/>
      <c r="CJ47" s="17"/>
      <c r="CK47" s="17">
        <v>21</v>
      </c>
      <c r="CL47" s="17">
        <v>23</v>
      </c>
      <c r="CM47" s="17">
        <v>-25.8</v>
      </c>
      <c r="CN47" s="17">
        <v>-26.6</v>
      </c>
      <c r="CO47" s="17"/>
      <c r="CP47" s="17"/>
      <c r="CQ47" s="17"/>
      <c r="CR47" s="17"/>
      <c r="CS47" s="17">
        <v>-8.4</v>
      </c>
      <c r="CT47" s="17">
        <v>4.5</v>
      </c>
      <c r="CU47" s="17"/>
      <c r="CV47" s="17">
        <v>-5.2</v>
      </c>
      <c r="CW47" s="17">
        <v>0</v>
      </c>
      <c r="CX47" s="17"/>
      <c r="CY47" s="17"/>
      <c r="CZ47" s="17">
        <v>0.9</v>
      </c>
      <c r="DA47" s="17">
        <v>0</v>
      </c>
      <c r="DB47" s="17">
        <v>-0.9</v>
      </c>
      <c r="DC47" s="17"/>
      <c r="DD47" s="17">
        <v>0</v>
      </c>
      <c r="DE47" s="17">
        <v>0.5</v>
      </c>
      <c r="DF47" s="17">
        <v>0.7</v>
      </c>
      <c r="DG47" s="17">
        <v>1.1000000000000001</v>
      </c>
      <c r="DH47" s="17">
        <v>1.3</v>
      </c>
      <c r="DI47" s="17">
        <v>0.5</v>
      </c>
      <c r="DJ47" s="17"/>
      <c r="DK47" s="17">
        <v>0</v>
      </c>
      <c r="DL47" s="17">
        <v>0</v>
      </c>
      <c r="DM47" s="17">
        <v>0.9</v>
      </c>
      <c r="DN47" s="17">
        <v>8.3000000000000007</v>
      </c>
      <c r="DO47" s="17">
        <v>1.4</v>
      </c>
      <c r="DP47" s="17">
        <v>0.6</v>
      </c>
      <c r="DQ47" s="17">
        <v>0.3</v>
      </c>
      <c r="DR47" s="17">
        <v>1.1000000000000001</v>
      </c>
      <c r="DS47" s="17">
        <v>0.2</v>
      </c>
      <c r="DT47" s="17">
        <v>0.3</v>
      </c>
      <c r="DU47" s="17">
        <v>0.3</v>
      </c>
      <c r="DV47" s="17">
        <v>0.3</v>
      </c>
      <c r="DW47" s="17"/>
      <c r="DX47" s="17">
        <v>-3</v>
      </c>
      <c r="DY47" s="17">
        <v>0.2</v>
      </c>
      <c r="DZ47" s="17">
        <v>0.4</v>
      </c>
      <c r="EA47" s="17">
        <v>1.1000000000000001</v>
      </c>
      <c r="EB47" s="17">
        <v>0</v>
      </c>
      <c r="EC47" s="17">
        <v>0.8</v>
      </c>
      <c r="ED47" s="17">
        <v>4</v>
      </c>
      <c r="EE47" s="17"/>
      <c r="EF47" s="17">
        <v>-6.2</v>
      </c>
      <c r="EG47" s="17">
        <v>-10.1</v>
      </c>
      <c r="EH47" s="17"/>
      <c r="EI47" s="17"/>
      <c r="EJ47" s="17">
        <v>2</v>
      </c>
      <c r="EK47" s="17">
        <v>0</v>
      </c>
      <c r="EL47" s="17">
        <v>1.6</v>
      </c>
      <c r="EM47" s="17">
        <v>0.2</v>
      </c>
      <c r="EN47" s="17">
        <v>0.2</v>
      </c>
      <c r="EO47" s="17">
        <v>0.2</v>
      </c>
      <c r="EP47" s="17"/>
      <c r="EQ47" s="17">
        <v>0</v>
      </c>
      <c r="ER47" s="17">
        <v>0</v>
      </c>
      <c r="ES47" s="17">
        <v>0</v>
      </c>
      <c r="ET47" s="17">
        <v>-0.2</v>
      </c>
      <c r="EU47" s="17">
        <v>4.3</v>
      </c>
      <c r="EV47" s="17">
        <v>0.5</v>
      </c>
      <c r="EW47" s="17">
        <v>0</v>
      </c>
      <c r="EX47" s="17">
        <v>0</v>
      </c>
      <c r="EY47" s="17">
        <v>0.2</v>
      </c>
      <c r="EZ47" s="17">
        <v>0</v>
      </c>
      <c r="FA47" s="17">
        <v>0</v>
      </c>
      <c r="FB47" s="17">
        <v>11.2</v>
      </c>
      <c r="FC47" s="17">
        <v>5.4</v>
      </c>
      <c r="FD47" s="17">
        <v>3</v>
      </c>
      <c r="FE47" s="17"/>
      <c r="FF47" s="17">
        <v>2.8</v>
      </c>
      <c r="FG47" s="17"/>
      <c r="FH47" s="17"/>
      <c r="FI47" s="17">
        <v>431.4</v>
      </c>
      <c r="FJ47" s="15"/>
      <c r="FK47" s="17"/>
      <c r="FL47" s="17"/>
      <c r="FM47" s="17">
        <v>0</v>
      </c>
      <c r="FN47" s="17">
        <v>1.5</v>
      </c>
      <c r="FO47" s="17"/>
      <c r="FP47" s="17"/>
      <c r="FQ47" s="17">
        <v>0.5</v>
      </c>
      <c r="FR47" s="17">
        <v>3</v>
      </c>
      <c r="FS47" s="17">
        <v>5</v>
      </c>
    </row>
    <row r="48" spans="1:175" ht="24" customHeight="1" x14ac:dyDescent="0.3">
      <c r="A48" s="16" t="s">
        <v>56</v>
      </c>
      <c r="B48" s="16" t="s">
        <v>796</v>
      </c>
      <c r="C48" s="17">
        <v>8.4</v>
      </c>
      <c r="D48" s="17">
        <v>19.8</v>
      </c>
      <c r="E48" s="17">
        <v>15.2</v>
      </c>
      <c r="F48" s="17"/>
      <c r="G48" s="17"/>
      <c r="H48" s="17">
        <v>-4.7</v>
      </c>
      <c r="I48" s="17">
        <v>12.1</v>
      </c>
      <c r="J48" s="17"/>
      <c r="K48" s="17"/>
      <c r="L48" s="17">
        <v>31.2</v>
      </c>
      <c r="M48" s="17">
        <v>26.7</v>
      </c>
      <c r="N48" s="17">
        <v>26.4</v>
      </c>
      <c r="O48" s="17">
        <v>43.3</v>
      </c>
      <c r="P48" s="17">
        <v>3.6</v>
      </c>
      <c r="Q48" s="17">
        <v>-17.100000000000001</v>
      </c>
      <c r="R48" s="17">
        <v>76.599999999999994</v>
      </c>
      <c r="S48" s="17">
        <v>0.2</v>
      </c>
      <c r="T48" s="17"/>
      <c r="U48" s="17"/>
      <c r="V48" s="17"/>
      <c r="W48" s="17"/>
      <c r="X48" s="17">
        <v>10.7</v>
      </c>
      <c r="Y48" s="17">
        <v>0.2</v>
      </c>
      <c r="Z48" s="17">
        <v>2.6</v>
      </c>
      <c r="AA48" s="17">
        <v>-3.3</v>
      </c>
      <c r="AB48" s="17">
        <v>3.9</v>
      </c>
      <c r="AC48" s="17">
        <v>16.899999999999999</v>
      </c>
      <c r="AD48" s="17"/>
      <c r="AE48" s="17"/>
      <c r="AF48" s="17"/>
      <c r="AG48" s="17">
        <v>2</v>
      </c>
      <c r="AH48" s="17">
        <v>2.5</v>
      </c>
      <c r="AI48" s="17">
        <v>-19.8</v>
      </c>
      <c r="AJ48" s="17"/>
      <c r="AK48" s="17"/>
      <c r="AL48" s="17"/>
      <c r="AM48" s="17"/>
      <c r="AN48" s="17">
        <v>24.3</v>
      </c>
      <c r="AO48" s="17">
        <v>3.8</v>
      </c>
      <c r="AP48" s="17">
        <v>13.8</v>
      </c>
      <c r="AQ48" s="17">
        <v>7.9</v>
      </c>
      <c r="AR48" s="17">
        <v>-0.3</v>
      </c>
      <c r="AS48" s="17">
        <v>2.7</v>
      </c>
      <c r="AT48" s="17">
        <v>1.6</v>
      </c>
      <c r="AU48" s="17">
        <v>10.1</v>
      </c>
      <c r="AV48" s="17">
        <v>-13.5</v>
      </c>
      <c r="AW48" s="17">
        <v>-40.5</v>
      </c>
      <c r="AX48" s="17">
        <v>3</v>
      </c>
      <c r="AY48" s="17">
        <v>-0.4</v>
      </c>
      <c r="AZ48" s="17">
        <v>0.2</v>
      </c>
      <c r="BA48" s="17">
        <v>-0.4</v>
      </c>
      <c r="BB48" s="17">
        <v>2.5</v>
      </c>
      <c r="BC48" s="17">
        <v>1</v>
      </c>
      <c r="BD48" s="17">
        <v>0.3</v>
      </c>
      <c r="BE48" s="17">
        <v>-4.2</v>
      </c>
      <c r="BF48" s="17"/>
      <c r="BG48" s="17"/>
      <c r="BH48" s="17">
        <v>1.3</v>
      </c>
      <c r="BI48" s="17"/>
      <c r="BJ48" s="17"/>
      <c r="BK48" s="17"/>
      <c r="BL48" s="17"/>
      <c r="BM48" s="17"/>
      <c r="BN48" s="17"/>
      <c r="BO48" s="17">
        <v>-2.6</v>
      </c>
      <c r="BP48" s="17">
        <v>0</v>
      </c>
      <c r="BQ48" s="17">
        <v>0</v>
      </c>
      <c r="BR48" s="17"/>
      <c r="BS48" s="17">
        <v>41.6</v>
      </c>
      <c r="BT48" s="17"/>
      <c r="BU48" s="17"/>
      <c r="BV48" s="17"/>
      <c r="BW48" s="17"/>
      <c r="BX48" s="17"/>
      <c r="BY48" s="17">
        <v>0</v>
      </c>
      <c r="BZ48" s="17"/>
      <c r="CA48" s="17"/>
      <c r="CB48" s="17">
        <v>-0.5</v>
      </c>
      <c r="CC48" s="17">
        <v>36.6</v>
      </c>
      <c r="CD48" s="17">
        <v>30</v>
      </c>
      <c r="CE48" s="17">
        <v>14.3</v>
      </c>
      <c r="CF48" s="17">
        <v>5.7</v>
      </c>
      <c r="CG48" s="17">
        <v>3.9</v>
      </c>
      <c r="CH48" s="17">
        <v>0</v>
      </c>
      <c r="CI48" s="17"/>
      <c r="CJ48" s="17"/>
      <c r="CK48" s="17">
        <v>18.7</v>
      </c>
      <c r="CL48" s="17">
        <v>20.3</v>
      </c>
      <c r="CM48" s="17">
        <v>-29.5</v>
      </c>
      <c r="CN48" s="17">
        <v>-25.5</v>
      </c>
      <c r="CO48" s="17"/>
      <c r="CP48" s="17"/>
      <c r="CQ48" s="17"/>
      <c r="CR48" s="17"/>
      <c r="CS48" s="17">
        <v>-3.3</v>
      </c>
      <c r="CT48" s="17">
        <v>6.7</v>
      </c>
      <c r="CU48" s="17"/>
      <c r="CV48" s="17">
        <v>-5.3</v>
      </c>
      <c r="CW48" s="17">
        <v>0</v>
      </c>
      <c r="CX48" s="17"/>
      <c r="CY48" s="17"/>
      <c r="CZ48" s="17">
        <v>0.9</v>
      </c>
      <c r="DA48" s="17">
        <v>-0.1</v>
      </c>
      <c r="DB48" s="17">
        <v>-0.7</v>
      </c>
      <c r="DC48" s="17"/>
      <c r="DD48" s="17">
        <v>0</v>
      </c>
      <c r="DE48" s="17">
        <v>0.6</v>
      </c>
      <c r="DF48" s="17">
        <v>0.7</v>
      </c>
      <c r="DG48" s="17">
        <v>0.9</v>
      </c>
      <c r="DH48" s="17">
        <v>1.3</v>
      </c>
      <c r="DI48" s="17">
        <v>0.5</v>
      </c>
      <c r="DJ48" s="17"/>
      <c r="DK48" s="17">
        <v>0</v>
      </c>
      <c r="DL48" s="17">
        <v>0</v>
      </c>
      <c r="DM48" s="17">
        <v>1</v>
      </c>
      <c r="DN48" s="17">
        <v>8.1</v>
      </c>
      <c r="DO48" s="17">
        <v>1.4</v>
      </c>
      <c r="DP48" s="17">
        <v>0.6</v>
      </c>
      <c r="DQ48" s="17">
        <v>0.3</v>
      </c>
      <c r="DR48" s="17">
        <v>1.1000000000000001</v>
      </c>
      <c r="DS48" s="17">
        <v>0.2</v>
      </c>
      <c r="DT48" s="17">
        <v>0.2</v>
      </c>
      <c r="DU48" s="17">
        <v>0.2</v>
      </c>
      <c r="DV48" s="17">
        <v>0.3</v>
      </c>
      <c r="DW48" s="17"/>
      <c r="DX48" s="17">
        <v>-2.9</v>
      </c>
      <c r="DY48" s="17">
        <v>0.3</v>
      </c>
      <c r="DZ48" s="17">
        <v>0.4</v>
      </c>
      <c r="EA48" s="17">
        <v>1</v>
      </c>
      <c r="EB48" s="17">
        <v>0</v>
      </c>
      <c r="EC48" s="17">
        <v>0.8</v>
      </c>
      <c r="ED48" s="17">
        <v>4</v>
      </c>
      <c r="EE48" s="17"/>
      <c r="EF48" s="17">
        <v>-2.7</v>
      </c>
      <c r="EG48" s="17">
        <v>-9.5</v>
      </c>
      <c r="EH48" s="17"/>
      <c r="EI48" s="17"/>
      <c r="EJ48" s="17">
        <v>2</v>
      </c>
      <c r="EK48" s="17">
        <v>0</v>
      </c>
      <c r="EL48" s="17">
        <v>1.6</v>
      </c>
      <c r="EM48" s="17">
        <v>0.2</v>
      </c>
      <c r="EN48" s="17">
        <v>0.2</v>
      </c>
      <c r="EO48" s="17">
        <v>0.2</v>
      </c>
      <c r="EP48" s="17"/>
      <c r="EQ48" s="17">
        <v>0</v>
      </c>
      <c r="ER48" s="17">
        <v>0</v>
      </c>
      <c r="ES48" s="17">
        <v>0</v>
      </c>
      <c r="ET48" s="17">
        <v>-0.2</v>
      </c>
      <c r="EU48" s="17">
        <v>3.2</v>
      </c>
      <c r="EV48" s="17">
        <v>0.3</v>
      </c>
      <c r="EW48" s="17">
        <v>0</v>
      </c>
      <c r="EX48" s="17">
        <v>0</v>
      </c>
      <c r="EY48" s="17">
        <v>0.2</v>
      </c>
      <c r="EZ48" s="17">
        <v>0</v>
      </c>
      <c r="FA48" s="17">
        <v>0</v>
      </c>
      <c r="FB48" s="17">
        <v>13.3</v>
      </c>
      <c r="FC48" s="17">
        <v>7.4</v>
      </c>
      <c r="FD48" s="17">
        <v>4</v>
      </c>
      <c r="FE48" s="17"/>
      <c r="FF48" s="17">
        <v>2.2999999999999998</v>
      </c>
      <c r="FG48" s="17"/>
      <c r="FH48" s="17"/>
      <c r="FI48" s="17">
        <v>425.3</v>
      </c>
      <c r="FJ48" s="15"/>
      <c r="FK48" s="17"/>
      <c r="FL48" s="17"/>
      <c r="FM48" s="17">
        <v>0.20200000000000001</v>
      </c>
      <c r="FN48" s="17">
        <v>1.4</v>
      </c>
      <c r="FO48" s="17"/>
      <c r="FP48" s="17"/>
      <c r="FQ48" s="17">
        <v>0.8</v>
      </c>
      <c r="FR48" s="17">
        <v>5</v>
      </c>
      <c r="FS48" s="17">
        <v>7.4020000000000001</v>
      </c>
    </row>
    <row r="49" spans="1:175" ht="24" customHeight="1" x14ac:dyDescent="0.3">
      <c r="A49" s="16" t="s">
        <v>56</v>
      </c>
      <c r="B49" s="16" t="s">
        <v>797</v>
      </c>
      <c r="C49" s="17">
        <v>8.5</v>
      </c>
      <c r="D49" s="17">
        <v>26.9</v>
      </c>
      <c r="E49" s="17">
        <v>16.5</v>
      </c>
      <c r="F49" s="17"/>
      <c r="G49" s="17"/>
      <c r="H49" s="17">
        <v>-4.3</v>
      </c>
      <c r="I49" s="17">
        <v>12.1</v>
      </c>
      <c r="J49" s="17"/>
      <c r="K49" s="17"/>
      <c r="L49" s="17">
        <v>26.8</v>
      </c>
      <c r="M49" s="17">
        <v>20.399999999999999</v>
      </c>
      <c r="N49" s="17">
        <v>20.100000000000001</v>
      </c>
      <c r="O49" s="17">
        <v>9.6999999999999993</v>
      </c>
      <c r="P49" s="17">
        <v>23.1</v>
      </c>
      <c r="Q49" s="17">
        <v>-4.0999999999999996</v>
      </c>
      <c r="R49" s="17">
        <v>65.8</v>
      </c>
      <c r="S49" s="17">
        <v>0.1</v>
      </c>
      <c r="T49" s="17"/>
      <c r="U49" s="17"/>
      <c r="V49" s="17"/>
      <c r="W49" s="17"/>
      <c r="X49" s="17">
        <v>10</v>
      </c>
      <c r="Y49" s="17">
        <v>0.2</v>
      </c>
      <c r="Z49" s="17">
        <v>2.7</v>
      </c>
      <c r="AA49" s="17">
        <v>-3.3</v>
      </c>
      <c r="AB49" s="17">
        <v>3.6</v>
      </c>
      <c r="AC49" s="17">
        <v>16.5</v>
      </c>
      <c r="AD49" s="17"/>
      <c r="AE49" s="17"/>
      <c r="AF49" s="17"/>
      <c r="AG49" s="17">
        <v>1.9</v>
      </c>
      <c r="AH49" s="17">
        <v>2.7</v>
      </c>
      <c r="AI49" s="17">
        <v>-12.2</v>
      </c>
      <c r="AJ49" s="17"/>
      <c r="AK49" s="17"/>
      <c r="AL49" s="17"/>
      <c r="AM49" s="17"/>
      <c r="AN49" s="17">
        <v>-3.5</v>
      </c>
      <c r="AO49" s="17">
        <v>3.7</v>
      </c>
      <c r="AP49" s="17">
        <v>13.9</v>
      </c>
      <c r="AQ49" s="17">
        <v>7.4</v>
      </c>
      <c r="AR49" s="17">
        <v>-0.2</v>
      </c>
      <c r="AS49" s="17">
        <v>2.7</v>
      </c>
      <c r="AT49" s="17">
        <v>0.8</v>
      </c>
      <c r="AU49" s="17">
        <v>20.399999999999999</v>
      </c>
      <c r="AV49" s="17">
        <v>-4.2</v>
      </c>
      <c r="AW49" s="17">
        <v>-31.1</v>
      </c>
      <c r="AX49" s="17">
        <v>3.8</v>
      </c>
      <c r="AY49" s="17">
        <v>-0.4</v>
      </c>
      <c r="AZ49" s="17">
        <v>0.2</v>
      </c>
      <c r="BA49" s="17">
        <v>-0.3</v>
      </c>
      <c r="BB49" s="17">
        <v>2.9</v>
      </c>
      <c r="BC49" s="17">
        <v>1</v>
      </c>
      <c r="BD49" s="17">
        <v>0.3</v>
      </c>
      <c r="BE49" s="17">
        <v>-3.1</v>
      </c>
      <c r="BF49" s="17"/>
      <c r="BG49" s="17"/>
      <c r="BH49" s="17">
        <v>2.2000000000000002</v>
      </c>
      <c r="BI49" s="17"/>
      <c r="BJ49" s="17"/>
      <c r="BK49" s="17"/>
      <c r="BL49" s="17"/>
      <c r="BM49" s="17"/>
      <c r="BN49" s="17"/>
      <c r="BO49" s="17">
        <v>-4.8</v>
      </c>
      <c r="BP49" s="17">
        <v>0</v>
      </c>
      <c r="BQ49" s="17">
        <v>0</v>
      </c>
      <c r="BR49" s="17"/>
      <c r="BS49" s="17">
        <v>30.4</v>
      </c>
      <c r="BT49" s="17"/>
      <c r="BU49" s="17"/>
      <c r="BV49" s="17"/>
      <c r="BW49" s="17"/>
      <c r="BX49" s="17"/>
      <c r="BY49" s="17">
        <v>0</v>
      </c>
      <c r="BZ49" s="17"/>
      <c r="CA49" s="17"/>
      <c r="CB49" s="17">
        <v>-0.5</v>
      </c>
      <c r="CC49" s="17">
        <v>35.9</v>
      </c>
      <c r="CD49" s="17">
        <v>30.3</v>
      </c>
      <c r="CE49" s="17">
        <v>14.5</v>
      </c>
      <c r="CF49" s="17">
        <v>5.6</v>
      </c>
      <c r="CG49" s="17">
        <v>4</v>
      </c>
      <c r="CH49" s="17">
        <v>0</v>
      </c>
      <c r="CI49" s="17"/>
      <c r="CJ49" s="17"/>
      <c r="CK49" s="17">
        <v>23.4</v>
      </c>
      <c r="CL49" s="17">
        <v>25.4</v>
      </c>
      <c r="CM49" s="17">
        <v>-22.4</v>
      </c>
      <c r="CN49" s="17">
        <v>-18.100000000000001</v>
      </c>
      <c r="CO49" s="17"/>
      <c r="CP49" s="17"/>
      <c r="CQ49" s="17"/>
      <c r="CR49" s="17"/>
      <c r="CS49" s="17">
        <v>12.9</v>
      </c>
      <c r="CT49" s="17">
        <v>14</v>
      </c>
      <c r="CU49" s="17"/>
      <c r="CV49" s="17">
        <v>-5.4</v>
      </c>
      <c r="CW49" s="17">
        <v>0</v>
      </c>
      <c r="CX49" s="17"/>
      <c r="CY49" s="17"/>
      <c r="CZ49" s="17">
        <v>0.9</v>
      </c>
      <c r="DA49" s="17">
        <v>0</v>
      </c>
      <c r="DB49" s="17">
        <v>-0.7</v>
      </c>
      <c r="DC49" s="17"/>
      <c r="DD49" s="17">
        <v>-0.1</v>
      </c>
      <c r="DE49" s="17">
        <v>0.6</v>
      </c>
      <c r="DF49" s="17">
        <v>0.6</v>
      </c>
      <c r="DG49" s="17">
        <v>0.5</v>
      </c>
      <c r="DH49" s="17">
        <v>1.3</v>
      </c>
      <c r="DI49" s="17">
        <v>0.5</v>
      </c>
      <c r="DJ49" s="17"/>
      <c r="DK49" s="17">
        <v>0</v>
      </c>
      <c r="DL49" s="17">
        <v>0</v>
      </c>
      <c r="DM49" s="17">
        <v>1.5</v>
      </c>
      <c r="DN49" s="17">
        <v>10.1</v>
      </c>
      <c r="DO49" s="17">
        <v>1.6</v>
      </c>
      <c r="DP49" s="17">
        <v>0.6</v>
      </c>
      <c r="DQ49" s="17">
        <v>0.3</v>
      </c>
      <c r="DR49" s="17">
        <v>1.3</v>
      </c>
      <c r="DS49" s="17">
        <v>0.2</v>
      </c>
      <c r="DT49" s="17">
        <v>0.3</v>
      </c>
      <c r="DU49" s="17">
        <v>0.4</v>
      </c>
      <c r="DV49" s="17">
        <v>0.3</v>
      </c>
      <c r="DW49" s="17"/>
      <c r="DX49" s="17">
        <v>-2.9</v>
      </c>
      <c r="DY49" s="17">
        <v>0.4</v>
      </c>
      <c r="DZ49" s="17">
        <v>0.3</v>
      </c>
      <c r="EA49" s="17">
        <v>1</v>
      </c>
      <c r="EB49" s="17">
        <v>0</v>
      </c>
      <c r="EC49" s="17">
        <v>0.8</v>
      </c>
      <c r="ED49" s="17">
        <v>4</v>
      </c>
      <c r="EE49" s="17"/>
      <c r="EF49" s="17">
        <v>-4.5</v>
      </c>
      <c r="EG49" s="17">
        <v>-7.3</v>
      </c>
      <c r="EH49" s="17"/>
      <c r="EI49" s="17"/>
      <c r="EJ49" s="17">
        <v>2</v>
      </c>
      <c r="EK49" s="17">
        <v>0</v>
      </c>
      <c r="EL49" s="17">
        <v>1.7</v>
      </c>
      <c r="EM49" s="17">
        <v>0.2</v>
      </c>
      <c r="EN49" s="17">
        <v>0.2</v>
      </c>
      <c r="EO49" s="17">
        <v>0.2</v>
      </c>
      <c r="EP49" s="17"/>
      <c r="EQ49" s="17">
        <v>0</v>
      </c>
      <c r="ER49" s="17">
        <v>0</v>
      </c>
      <c r="ES49" s="17">
        <v>0</v>
      </c>
      <c r="ET49" s="17">
        <v>-0.2</v>
      </c>
      <c r="EU49" s="17">
        <v>6.5</v>
      </c>
      <c r="EV49" s="17">
        <v>0.4</v>
      </c>
      <c r="EW49" s="17">
        <v>0</v>
      </c>
      <c r="EX49" s="17">
        <v>0</v>
      </c>
      <c r="EY49" s="17">
        <v>0.2</v>
      </c>
      <c r="EZ49" s="17">
        <v>0</v>
      </c>
      <c r="FA49" s="17">
        <v>0</v>
      </c>
      <c r="FB49" s="17">
        <v>13.1</v>
      </c>
      <c r="FC49" s="17">
        <v>7.2</v>
      </c>
      <c r="FD49" s="17">
        <v>3.8</v>
      </c>
      <c r="FE49" s="17"/>
      <c r="FF49" s="17">
        <v>2.4</v>
      </c>
      <c r="FG49" s="17"/>
      <c r="FH49" s="17"/>
      <c r="FI49" s="17">
        <v>455.1</v>
      </c>
      <c r="FJ49" s="15"/>
      <c r="FK49" s="17"/>
      <c r="FL49" s="17"/>
      <c r="FM49" s="17">
        <v>1.1619999999999999</v>
      </c>
      <c r="FN49" s="17">
        <v>1.4</v>
      </c>
      <c r="FO49" s="17"/>
      <c r="FP49" s="17"/>
      <c r="FQ49" s="17">
        <v>0.8</v>
      </c>
      <c r="FR49" s="17">
        <v>4.8</v>
      </c>
      <c r="FS49" s="17">
        <v>8.1620000000000008</v>
      </c>
    </row>
    <row r="50" spans="1:175" ht="24" customHeight="1" x14ac:dyDescent="0.3">
      <c r="A50" s="18" t="s">
        <v>56</v>
      </c>
      <c r="B50" s="18" t="s">
        <v>798</v>
      </c>
      <c r="C50" s="19">
        <v>8.1999999999999993</v>
      </c>
      <c r="D50" s="19">
        <v>24.3</v>
      </c>
      <c r="E50" s="19">
        <v>16.100000000000001</v>
      </c>
      <c r="F50" s="19"/>
      <c r="G50" s="19"/>
      <c r="H50" s="19">
        <v>-5.0999999999999996</v>
      </c>
      <c r="I50" s="19">
        <v>11.6</v>
      </c>
      <c r="J50" s="19"/>
      <c r="K50" s="19"/>
      <c r="L50" s="19">
        <v>16.600000000000001</v>
      </c>
      <c r="M50" s="19">
        <v>16</v>
      </c>
      <c r="N50" s="19">
        <v>17.899999999999999</v>
      </c>
      <c r="O50" s="19">
        <v>12.6</v>
      </c>
      <c r="P50" s="19">
        <v>23.8</v>
      </c>
      <c r="Q50" s="19">
        <v>-3.9</v>
      </c>
      <c r="R50" s="19">
        <v>65.7</v>
      </c>
      <c r="S50" s="19">
        <v>0</v>
      </c>
      <c r="T50" s="19"/>
      <c r="U50" s="19"/>
      <c r="V50" s="19"/>
      <c r="W50" s="19"/>
      <c r="X50" s="19">
        <v>9.4</v>
      </c>
      <c r="Y50" s="19">
        <v>0.8</v>
      </c>
      <c r="Z50" s="19">
        <v>2.7</v>
      </c>
      <c r="AA50" s="19">
        <v>-3.3</v>
      </c>
      <c r="AB50" s="19">
        <v>3.5</v>
      </c>
      <c r="AC50" s="19">
        <v>14.9</v>
      </c>
      <c r="AD50" s="19"/>
      <c r="AE50" s="19"/>
      <c r="AF50" s="19"/>
      <c r="AG50" s="19">
        <v>1.8</v>
      </c>
      <c r="AH50" s="19">
        <v>1.3</v>
      </c>
      <c r="AI50" s="19">
        <v>-12</v>
      </c>
      <c r="AJ50" s="19"/>
      <c r="AK50" s="19"/>
      <c r="AL50" s="19"/>
      <c r="AM50" s="19"/>
      <c r="AN50" s="19">
        <v>-3.1</v>
      </c>
      <c r="AO50" s="19">
        <v>3.7</v>
      </c>
      <c r="AP50" s="19">
        <v>14</v>
      </c>
      <c r="AQ50" s="19">
        <v>7.8</v>
      </c>
      <c r="AR50" s="19">
        <v>-0.3</v>
      </c>
      <c r="AS50" s="19">
        <v>2.7</v>
      </c>
      <c r="AT50" s="19">
        <v>0.4</v>
      </c>
      <c r="AU50" s="19">
        <v>18.399999999999999</v>
      </c>
      <c r="AV50" s="19">
        <v>-4.2</v>
      </c>
      <c r="AW50" s="19">
        <v>-31.2</v>
      </c>
      <c r="AX50" s="19">
        <v>5.0999999999999996</v>
      </c>
      <c r="AY50" s="19">
        <v>-0.4</v>
      </c>
      <c r="AZ50" s="19">
        <v>0.2</v>
      </c>
      <c r="BA50" s="19">
        <v>-1.3</v>
      </c>
      <c r="BB50" s="19">
        <v>2</v>
      </c>
      <c r="BC50" s="19">
        <v>1</v>
      </c>
      <c r="BD50" s="19">
        <v>0.4</v>
      </c>
      <c r="BE50" s="19">
        <v>-5.9</v>
      </c>
      <c r="BF50" s="19"/>
      <c r="BG50" s="19"/>
      <c r="BH50" s="19">
        <v>2.2000000000000002</v>
      </c>
      <c r="BI50" s="19"/>
      <c r="BJ50" s="19"/>
      <c r="BK50" s="19"/>
      <c r="BL50" s="19"/>
      <c r="BM50" s="19"/>
      <c r="BN50" s="19"/>
      <c r="BO50" s="19">
        <v>-3.5</v>
      </c>
      <c r="BP50" s="19">
        <v>0</v>
      </c>
      <c r="BQ50" s="19">
        <v>0</v>
      </c>
      <c r="BR50" s="19"/>
      <c r="BS50" s="19">
        <v>31.4</v>
      </c>
      <c r="BT50" s="19"/>
      <c r="BU50" s="19"/>
      <c r="BV50" s="19"/>
      <c r="BW50" s="19"/>
      <c r="BX50" s="19"/>
      <c r="BY50" s="19">
        <v>0</v>
      </c>
      <c r="BZ50" s="19"/>
      <c r="CA50" s="19"/>
      <c r="CB50" s="19">
        <v>-0.5</v>
      </c>
      <c r="CC50" s="19">
        <v>37.799999999999997</v>
      </c>
      <c r="CD50" s="19">
        <v>30.7</v>
      </c>
      <c r="CE50" s="19">
        <v>14.9</v>
      </c>
      <c r="CF50" s="19">
        <v>5.6</v>
      </c>
      <c r="CG50" s="19">
        <v>4.0999999999999996</v>
      </c>
      <c r="CH50" s="19">
        <v>0</v>
      </c>
      <c r="CI50" s="19"/>
      <c r="CJ50" s="19"/>
      <c r="CK50" s="19">
        <v>23.5</v>
      </c>
      <c r="CL50" s="19">
        <v>25.1</v>
      </c>
      <c r="CM50" s="19">
        <v>-22.6</v>
      </c>
      <c r="CN50" s="19">
        <v>-12.9</v>
      </c>
      <c r="CO50" s="19"/>
      <c r="CP50" s="19"/>
      <c r="CQ50" s="19"/>
      <c r="CR50" s="19"/>
      <c r="CS50" s="19">
        <v>12.1</v>
      </c>
      <c r="CT50" s="19">
        <v>14</v>
      </c>
      <c r="CU50" s="19"/>
      <c r="CV50" s="19">
        <v>-5.3</v>
      </c>
      <c r="CW50" s="19">
        <v>0</v>
      </c>
      <c r="CX50" s="19"/>
      <c r="CY50" s="19"/>
      <c r="CZ50" s="19">
        <v>0.9</v>
      </c>
      <c r="DA50" s="19">
        <v>0</v>
      </c>
      <c r="DB50" s="19">
        <v>-0.8</v>
      </c>
      <c r="DC50" s="19"/>
      <c r="DD50" s="19">
        <v>0</v>
      </c>
      <c r="DE50" s="19">
        <v>0.6</v>
      </c>
      <c r="DF50" s="19">
        <v>0.7</v>
      </c>
      <c r="DG50" s="19">
        <v>0.5</v>
      </c>
      <c r="DH50" s="19">
        <v>1.3</v>
      </c>
      <c r="DI50" s="19">
        <v>0.5</v>
      </c>
      <c r="DJ50" s="19"/>
      <c r="DK50" s="19">
        <v>0</v>
      </c>
      <c r="DL50" s="19">
        <v>0</v>
      </c>
      <c r="DM50" s="19">
        <v>1.7</v>
      </c>
      <c r="DN50" s="19">
        <v>9.3000000000000007</v>
      </c>
      <c r="DO50" s="19">
        <v>1.6</v>
      </c>
      <c r="DP50" s="19">
        <v>0.6</v>
      </c>
      <c r="DQ50" s="19">
        <v>0.3</v>
      </c>
      <c r="DR50" s="19">
        <v>1.3</v>
      </c>
      <c r="DS50" s="19">
        <v>0</v>
      </c>
      <c r="DT50" s="19">
        <v>0.3</v>
      </c>
      <c r="DU50" s="19">
        <v>0.3</v>
      </c>
      <c r="DV50" s="19">
        <v>0.3</v>
      </c>
      <c r="DW50" s="19"/>
      <c r="DX50" s="19">
        <v>-2.9</v>
      </c>
      <c r="DY50" s="19">
        <v>0.6</v>
      </c>
      <c r="DZ50" s="19">
        <v>0.4</v>
      </c>
      <c r="EA50" s="19">
        <v>1</v>
      </c>
      <c r="EB50" s="19">
        <v>0</v>
      </c>
      <c r="EC50" s="19">
        <v>0.8</v>
      </c>
      <c r="ED50" s="19">
        <v>4</v>
      </c>
      <c r="EE50" s="19"/>
      <c r="EF50" s="19">
        <v>-3.2</v>
      </c>
      <c r="EG50" s="19">
        <v>-7.1</v>
      </c>
      <c r="EH50" s="19"/>
      <c r="EI50" s="19"/>
      <c r="EJ50" s="19">
        <v>2</v>
      </c>
      <c r="EK50" s="19">
        <v>0.1</v>
      </c>
      <c r="EL50" s="19">
        <v>1.7</v>
      </c>
      <c r="EM50" s="19">
        <v>0.2</v>
      </c>
      <c r="EN50" s="19">
        <v>0.2</v>
      </c>
      <c r="EO50" s="19">
        <v>0.2</v>
      </c>
      <c r="EP50" s="19"/>
      <c r="EQ50" s="19">
        <v>0</v>
      </c>
      <c r="ER50" s="19">
        <v>0</v>
      </c>
      <c r="ES50" s="19">
        <v>0</v>
      </c>
      <c r="ET50" s="19">
        <v>-0.2</v>
      </c>
      <c r="EU50" s="19">
        <v>4.5999999999999996</v>
      </c>
      <c r="EV50" s="19">
        <v>0.2</v>
      </c>
      <c r="EW50" s="19">
        <v>0</v>
      </c>
      <c r="EX50" s="19">
        <v>0</v>
      </c>
      <c r="EY50" s="19">
        <v>0.2</v>
      </c>
      <c r="EZ50" s="19">
        <v>0</v>
      </c>
      <c r="FA50" s="19">
        <v>0</v>
      </c>
      <c r="FB50" s="19">
        <v>12.6</v>
      </c>
      <c r="FC50" s="19">
        <v>6.7</v>
      </c>
      <c r="FD50" s="19">
        <v>4</v>
      </c>
      <c r="FE50" s="19"/>
      <c r="FF50" s="19">
        <v>2.2999999999999998</v>
      </c>
      <c r="FG50" s="19"/>
      <c r="FH50" s="19"/>
      <c r="FI50" s="19">
        <v>436.6</v>
      </c>
      <c r="FJ50" s="15"/>
      <c r="FK50" s="19"/>
      <c r="FL50" s="19"/>
      <c r="FM50" s="19">
        <v>1.21</v>
      </c>
      <c r="FN50" s="19">
        <v>1.4</v>
      </c>
      <c r="FO50" s="19"/>
      <c r="FP50" s="19"/>
      <c r="FQ50" s="19">
        <v>0.6</v>
      </c>
      <c r="FR50" s="19">
        <v>5</v>
      </c>
      <c r="FS50" s="19">
        <v>8.2100000000000009</v>
      </c>
    </row>
    <row r="51" spans="1:175" ht="24" customHeight="1" x14ac:dyDescent="0.3">
      <c r="A51" s="13" t="s">
        <v>56</v>
      </c>
      <c r="B51" s="13" t="s">
        <v>799</v>
      </c>
      <c r="C51" s="14">
        <v>8.4</v>
      </c>
      <c r="D51" s="14">
        <v>23.9</v>
      </c>
      <c r="E51" s="14">
        <v>15.8</v>
      </c>
      <c r="F51" s="14"/>
      <c r="G51" s="14"/>
      <c r="H51" s="14">
        <v>-6.2</v>
      </c>
      <c r="I51" s="14">
        <v>10.4</v>
      </c>
      <c r="J51" s="14"/>
      <c r="K51" s="14"/>
      <c r="L51" s="14">
        <v>18.7</v>
      </c>
      <c r="M51" s="14">
        <v>3.7</v>
      </c>
      <c r="N51" s="14">
        <v>16.5</v>
      </c>
      <c r="O51" s="14">
        <v>14.3</v>
      </c>
      <c r="P51" s="14">
        <v>23.5</v>
      </c>
      <c r="Q51" s="14">
        <v>-3.6</v>
      </c>
      <c r="R51" s="14">
        <v>53.8</v>
      </c>
      <c r="S51" s="14">
        <v>0.1</v>
      </c>
      <c r="T51" s="14"/>
      <c r="U51" s="14"/>
      <c r="V51" s="14"/>
      <c r="W51" s="14"/>
      <c r="X51" s="14">
        <v>8.6</v>
      </c>
      <c r="Y51" s="14">
        <v>1.3</v>
      </c>
      <c r="Z51" s="14">
        <v>2.7</v>
      </c>
      <c r="AA51" s="14">
        <v>-3.4</v>
      </c>
      <c r="AB51" s="14">
        <v>3.2</v>
      </c>
      <c r="AC51" s="14">
        <v>17</v>
      </c>
      <c r="AD51" s="14"/>
      <c r="AE51" s="14"/>
      <c r="AF51" s="14"/>
      <c r="AG51" s="14">
        <v>2.2999999999999998</v>
      </c>
      <c r="AH51" s="14">
        <v>1.3</v>
      </c>
      <c r="AI51" s="14">
        <v>-10.4</v>
      </c>
      <c r="AJ51" s="14"/>
      <c r="AK51" s="14"/>
      <c r="AL51" s="14"/>
      <c r="AM51" s="14"/>
      <c r="AN51" s="14">
        <v>-2.6</v>
      </c>
      <c r="AO51" s="14">
        <v>3.9</v>
      </c>
      <c r="AP51" s="14">
        <v>14.4</v>
      </c>
      <c r="AQ51" s="14">
        <v>7.7</v>
      </c>
      <c r="AR51" s="14">
        <v>0.7</v>
      </c>
      <c r="AS51" s="14">
        <v>2.7</v>
      </c>
      <c r="AT51" s="14">
        <v>0.6</v>
      </c>
      <c r="AU51" s="14">
        <v>19.5</v>
      </c>
      <c r="AV51" s="14">
        <v>-5.2</v>
      </c>
      <c r="AW51" s="14">
        <v>-32.299999999999997</v>
      </c>
      <c r="AX51" s="14">
        <v>2.5</v>
      </c>
      <c r="AY51" s="14">
        <v>-0.4</v>
      </c>
      <c r="AZ51" s="14">
        <v>0.3</v>
      </c>
      <c r="BA51" s="14">
        <v>0.4</v>
      </c>
      <c r="BB51" s="14">
        <v>2.6</v>
      </c>
      <c r="BC51" s="14">
        <v>1</v>
      </c>
      <c r="BD51" s="14">
        <v>0.3</v>
      </c>
      <c r="BE51" s="14">
        <v>-3.9</v>
      </c>
      <c r="BF51" s="14"/>
      <c r="BG51" s="14"/>
      <c r="BH51" s="14">
        <v>1.8</v>
      </c>
      <c r="BI51" s="14"/>
      <c r="BJ51" s="14"/>
      <c r="BK51" s="14"/>
      <c r="BL51" s="14"/>
      <c r="BM51" s="14"/>
      <c r="BN51" s="14"/>
      <c r="BO51" s="14">
        <v>-3.8</v>
      </c>
      <c r="BP51" s="14">
        <v>0</v>
      </c>
      <c r="BQ51" s="14">
        <v>0</v>
      </c>
      <c r="BR51" s="14"/>
      <c r="BS51" s="14">
        <v>31.4</v>
      </c>
      <c r="BT51" s="14"/>
      <c r="BU51" s="14"/>
      <c r="BV51" s="14"/>
      <c r="BW51" s="14"/>
      <c r="BX51" s="14"/>
      <c r="BY51" s="14">
        <v>0</v>
      </c>
      <c r="BZ51" s="14"/>
      <c r="CA51" s="14"/>
      <c r="CB51" s="14">
        <v>-0.4</v>
      </c>
      <c r="CC51" s="14">
        <v>36.5</v>
      </c>
      <c r="CD51" s="14">
        <v>31</v>
      </c>
      <c r="CE51" s="14">
        <v>15.1</v>
      </c>
      <c r="CF51" s="14">
        <v>5.7</v>
      </c>
      <c r="CG51" s="14">
        <v>4.0999999999999996</v>
      </c>
      <c r="CH51" s="14">
        <v>0</v>
      </c>
      <c r="CI51" s="14"/>
      <c r="CJ51" s="14"/>
      <c r="CK51" s="14">
        <v>22.8</v>
      </c>
      <c r="CL51" s="14">
        <v>24.9</v>
      </c>
      <c r="CM51" s="14">
        <v>-23</v>
      </c>
      <c r="CN51" s="14">
        <v>-11.4</v>
      </c>
      <c r="CO51" s="14"/>
      <c r="CP51" s="14"/>
      <c r="CQ51" s="14"/>
      <c r="CR51" s="14"/>
      <c r="CS51" s="14">
        <v>12.1</v>
      </c>
      <c r="CT51" s="14">
        <v>14.1</v>
      </c>
      <c r="CU51" s="14"/>
      <c r="CV51" s="14">
        <v>-5.4</v>
      </c>
      <c r="CW51" s="14">
        <v>0</v>
      </c>
      <c r="CX51" s="14"/>
      <c r="CY51" s="14"/>
      <c r="CZ51" s="14">
        <v>0.9</v>
      </c>
      <c r="DA51" s="14">
        <v>0</v>
      </c>
      <c r="DB51" s="14">
        <v>-0.9</v>
      </c>
      <c r="DC51" s="14"/>
      <c r="DD51" s="14">
        <v>0</v>
      </c>
      <c r="DE51" s="14">
        <v>0.7</v>
      </c>
      <c r="DF51" s="14">
        <v>0.6</v>
      </c>
      <c r="DG51" s="14">
        <v>0.7</v>
      </c>
      <c r="DH51" s="14">
        <v>1.3</v>
      </c>
      <c r="DI51" s="14">
        <v>0.5</v>
      </c>
      <c r="DJ51" s="14"/>
      <c r="DK51" s="14">
        <v>0</v>
      </c>
      <c r="DL51" s="14">
        <v>0</v>
      </c>
      <c r="DM51" s="14">
        <v>1.6</v>
      </c>
      <c r="DN51" s="14">
        <v>8.3000000000000007</v>
      </c>
      <c r="DO51" s="14">
        <v>1.6</v>
      </c>
      <c r="DP51" s="14">
        <v>0.6</v>
      </c>
      <c r="DQ51" s="14">
        <v>0.3</v>
      </c>
      <c r="DR51" s="14">
        <v>1.3</v>
      </c>
      <c r="DS51" s="14">
        <v>0</v>
      </c>
      <c r="DT51" s="14">
        <v>0.2</v>
      </c>
      <c r="DU51" s="14">
        <v>0.4</v>
      </c>
      <c r="DV51" s="14">
        <v>0.3</v>
      </c>
      <c r="DW51" s="14"/>
      <c r="DX51" s="14">
        <v>-2.9</v>
      </c>
      <c r="DY51" s="14">
        <v>0.3</v>
      </c>
      <c r="DZ51" s="14">
        <v>0.4</v>
      </c>
      <c r="EA51" s="14">
        <v>1</v>
      </c>
      <c r="EB51" s="14">
        <v>0</v>
      </c>
      <c r="EC51" s="14">
        <v>0.8</v>
      </c>
      <c r="ED51" s="14">
        <v>4</v>
      </c>
      <c r="EE51" s="14"/>
      <c r="EF51" s="14">
        <v>-1.9</v>
      </c>
      <c r="EG51" s="14">
        <v>-6.9</v>
      </c>
      <c r="EH51" s="14"/>
      <c r="EI51" s="14"/>
      <c r="EJ51" s="14">
        <v>2</v>
      </c>
      <c r="EK51" s="14">
        <v>0.1</v>
      </c>
      <c r="EL51" s="14">
        <v>1.6</v>
      </c>
      <c r="EM51" s="14">
        <v>0.2</v>
      </c>
      <c r="EN51" s="14">
        <v>0.2</v>
      </c>
      <c r="EO51" s="14">
        <v>0.2</v>
      </c>
      <c r="EP51" s="14"/>
      <c r="EQ51" s="14">
        <v>0</v>
      </c>
      <c r="ER51" s="14">
        <v>0</v>
      </c>
      <c r="ES51" s="14">
        <v>0</v>
      </c>
      <c r="ET51" s="14">
        <v>-0.2</v>
      </c>
      <c r="EU51" s="14">
        <v>0</v>
      </c>
      <c r="EV51" s="14">
        <v>0.5</v>
      </c>
      <c r="EW51" s="14">
        <v>0</v>
      </c>
      <c r="EX51" s="14">
        <v>0</v>
      </c>
      <c r="EY51" s="14">
        <v>0.2</v>
      </c>
      <c r="EZ51" s="14">
        <v>0</v>
      </c>
      <c r="FA51" s="14">
        <v>0.2</v>
      </c>
      <c r="FB51" s="14">
        <v>11.7</v>
      </c>
      <c r="FC51" s="14">
        <v>5.9</v>
      </c>
      <c r="FD51" s="14">
        <v>4</v>
      </c>
      <c r="FE51" s="14"/>
      <c r="FF51" s="14">
        <v>2.4</v>
      </c>
      <c r="FG51" s="14"/>
      <c r="FH51" s="14"/>
      <c r="FI51" s="14">
        <v>411.8</v>
      </c>
      <c r="FJ51" s="15"/>
      <c r="FK51" s="14"/>
      <c r="FL51" s="14"/>
      <c r="FM51" s="14">
        <v>0.96599999999999997</v>
      </c>
      <c r="FN51" s="14">
        <v>1.4</v>
      </c>
      <c r="FO51" s="14"/>
      <c r="FP51" s="14"/>
      <c r="FQ51" s="14">
        <v>0.2</v>
      </c>
      <c r="FR51" s="14">
        <v>5</v>
      </c>
      <c r="FS51" s="14">
        <v>7.5659999999999998</v>
      </c>
    </row>
    <row r="52" spans="1:175" ht="24" customHeight="1" x14ac:dyDescent="0.3">
      <c r="A52" s="16" t="s">
        <v>56</v>
      </c>
      <c r="B52" s="16" t="s">
        <v>800</v>
      </c>
      <c r="C52" s="17">
        <v>7.1</v>
      </c>
      <c r="D52" s="17">
        <v>17.8</v>
      </c>
      <c r="E52" s="17">
        <v>14.3</v>
      </c>
      <c r="F52" s="17"/>
      <c r="G52" s="17"/>
      <c r="H52" s="17">
        <v>-6.2</v>
      </c>
      <c r="I52" s="17">
        <v>19.600000000000001</v>
      </c>
      <c r="J52" s="17"/>
      <c r="K52" s="17"/>
      <c r="L52" s="17">
        <v>18.2</v>
      </c>
      <c r="M52" s="17">
        <v>1.4</v>
      </c>
      <c r="N52" s="17">
        <v>14.5</v>
      </c>
      <c r="O52" s="17">
        <v>12.9</v>
      </c>
      <c r="P52" s="17">
        <v>23.3</v>
      </c>
      <c r="Q52" s="17">
        <v>-3.8</v>
      </c>
      <c r="R52" s="17">
        <v>53</v>
      </c>
      <c r="S52" s="17">
        <v>0.1</v>
      </c>
      <c r="T52" s="17"/>
      <c r="U52" s="17"/>
      <c r="V52" s="17"/>
      <c r="W52" s="17"/>
      <c r="X52" s="17">
        <v>5.9</v>
      </c>
      <c r="Y52" s="17">
        <v>1.2</v>
      </c>
      <c r="Z52" s="17">
        <v>2.7</v>
      </c>
      <c r="AA52" s="17">
        <v>-3.4</v>
      </c>
      <c r="AB52" s="17">
        <v>3.3</v>
      </c>
      <c r="AC52" s="17">
        <v>17.899999999999999</v>
      </c>
      <c r="AD52" s="17"/>
      <c r="AE52" s="17"/>
      <c r="AF52" s="17"/>
      <c r="AG52" s="17">
        <v>0</v>
      </c>
      <c r="AH52" s="17">
        <v>0.4</v>
      </c>
      <c r="AI52" s="17">
        <v>-10.5</v>
      </c>
      <c r="AJ52" s="17"/>
      <c r="AK52" s="17"/>
      <c r="AL52" s="17"/>
      <c r="AM52" s="17"/>
      <c r="AN52" s="17">
        <v>-2.2000000000000002</v>
      </c>
      <c r="AO52" s="17">
        <v>4</v>
      </c>
      <c r="AP52" s="17">
        <v>14.5</v>
      </c>
      <c r="AQ52" s="17">
        <v>7.2</v>
      </c>
      <c r="AR52" s="17">
        <v>0.7</v>
      </c>
      <c r="AS52" s="17">
        <v>2.7</v>
      </c>
      <c r="AT52" s="17">
        <v>0.2</v>
      </c>
      <c r="AU52" s="17">
        <v>17.899999999999999</v>
      </c>
      <c r="AV52" s="17">
        <v>-5.8</v>
      </c>
      <c r="AW52" s="17">
        <v>-32.799999999999997</v>
      </c>
      <c r="AX52" s="17">
        <v>2</v>
      </c>
      <c r="AY52" s="17">
        <v>-0.4</v>
      </c>
      <c r="AZ52" s="17">
        <v>0.3</v>
      </c>
      <c r="BA52" s="17">
        <v>-1.1000000000000001</v>
      </c>
      <c r="BB52" s="17">
        <v>2.4</v>
      </c>
      <c r="BC52" s="17">
        <v>1</v>
      </c>
      <c r="BD52" s="17">
        <v>0.3</v>
      </c>
      <c r="BE52" s="17">
        <v>-5.3</v>
      </c>
      <c r="BF52" s="17"/>
      <c r="BG52" s="17"/>
      <c r="BH52" s="17">
        <v>0.7</v>
      </c>
      <c r="BI52" s="17"/>
      <c r="BJ52" s="17"/>
      <c r="BK52" s="17"/>
      <c r="BL52" s="17"/>
      <c r="BM52" s="17"/>
      <c r="BN52" s="17"/>
      <c r="BO52" s="17">
        <v>-3.2</v>
      </c>
      <c r="BP52" s="17">
        <v>0</v>
      </c>
      <c r="BQ52" s="17">
        <v>-0.2</v>
      </c>
      <c r="BR52" s="17"/>
      <c r="BS52" s="17">
        <v>30.6</v>
      </c>
      <c r="BT52" s="17"/>
      <c r="BU52" s="17"/>
      <c r="BV52" s="17"/>
      <c r="BW52" s="17"/>
      <c r="BX52" s="17"/>
      <c r="BY52" s="17">
        <v>0</v>
      </c>
      <c r="BZ52" s="17"/>
      <c r="CA52" s="17"/>
      <c r="CB52" s="17">
        <v>-0.4</v>
      </c>
      <c r="CC52" s="17">
        <v>36.4</v>
      </c>
      <c r="CD52" s="17">
        <v>30.6</v>
      </c>
      <c r="CE52" s="17">
        <v>15</v>
      </c>
      <c r="CF52" s="17">
        <v>6.7</v>
      </c>
      <c r="CG52" s="17">
        <v>3.9</v>
      </c>
      <c r="CH52" s="17">
        <v>0</v>
      </c>
      <c r="CI52" s="17"/>
      <c r="CJ52" s="17"/>
      <c r="CK52" s="17">
        <v>21.6</v>
      </c>
      <c r="CL52" s="17">
        <v>23.8</v>
      </c>
      <c r="CM52" s="17">
        <v>-25.1</v>
      </c>
      <c r="CN52" s="17">
        <v>-14.5</v>
      </c>
      <c r="CO52" s="17"/>
      <c r="CP52" s="17"/>
      <c r="CQ52" s="17"/>
      <c r="CR52" s="17"/>
      <c r="CS52" s="17">
        <v>11.3</v>
      </c>
      <c r="CT52" s="17">
        <v>13.7</v>
      </c>
      <c r="CU52" s="17"/>
      <c r="CV52" s="17">
        <v>-5.3</v>
      </c>
      <c r="CW52" s="17">
        <v>0</v>
      </c>
      <c r="CX52" s="17"/>
      <c r="CY52" s="17"/>
      <c r="CZ52" s="17">
        <v>0.9</v>
      </c>
      <c r="DA52" s="17">
        <v>0</v>
      </c>
      <c r="DB52" s="17">
        <v>-0.7</v>
      </c>
      <c r="DC52" s="17"/>
      <c r="DD52" s="17">
        <v>-0.1</v>
      </c>
      <c r="DE52" s="17">
        <v>0.7</v>
      </c>
      <c r="DF52" s="17">
        <v>0.6</v>
      </c>
      <c r="DG52" s="17">
        <v>1.8</v>
      </c>
      <c r="DH52" s="17">
        <v>1.3</v>
      </c>
      <c r="DI52" s="17">
        <v>0.5</v>
      </c>
      <c r="DJ52" s="17"/>
      <c r="DK52" s="17">
        <v>0</v>
      </c>
      <c r="DL52" s="17">
        <v>0</v>
      </c>
      <c r="DM52" s="17">
        <v>1.3</v>
      </c>
      <c r="DN52" s="17">
        <v>7.8</v>
      </c>
      <c r="DO52" s="17">
        <v>1.6</v>
      </c>
      <c r="DP52" s="17">
        <v>0.6</v>
      </c>
      <c r="DQ52" s="17">
        <v>0.3</v>
      </c>
      <c r="DR52" s="17">
        <v>1.3</v>
      </c>
      <c r="DS52" s="17">
        <v>0</v>
      </c>
      <c r="DT52" s="17">
        <v>0.2</v>
      </c>
      <c r="DU52" s="17">
        <v>0.3</v>
      </c>
      <c r="DV52" s="17">
        <v>0.3</v>
      </c>
      <c r="DW52" s="17"/>
      <c r="DX52" s="17">
        <v>-2.9</v>
      </c>
      <c r="DY52" s="17">
        <v>0.1</v>
      </c>
      <c r="DZ52" s="17">
        <v>0.4</v>
      </c>
      <c r="EA52" s="17">
        <v>1</v>
      </c>
      <c r="EB52" s="17">
        <v>0</v>
      </c>
      <c r="EC52" s="17">
        <v>0.8</v>
      </c>
      <c r="ED52" s="17">
        <v>4</v>
      </c>
      <c r="EE52" s="17"/>
      <c r="EF52" s="17">
        <v>-1</v>
      </c>
      <c r="EG52" s="17">
        <v>-5.6</v>
      </c>
      <c r="EH52" s="17"/>
      <c r="EI52" s="17"/>
      <c r="EJ52" s="17">
        <v>2</v>
      </c>
      <c r="EK52" s="17">
        <v>0.1</v>
      </c>
      <c r="EL52" s="17">
        <v>1.6</v>
      </c>
      <c r="EM52" s="17">
        <v>0.2</v>
      </c>
      <c r="EN52" s="17">
        <v>0.2</v>
      </c>
      <c r="EO52" s="17">
        <v>0.2</v>
      </c>
      <c r="EP52" s="17"/>
      <c r="EQ52" s="17">
        <v>0</v>
      </c>
      <c r="ER52" s="17">
        <v>0</v>
      </c>
      <c r="ES52" s="17">
        <v>0</v>
      </c>
      <c r="ET52" s="17">
        <v>-0.2</v>
      </c>
      <c r="EU52" s="17">
        <v>0</v>
      </c>
      <c r="EV52" s="17">
        <v>0.9</v>
      </c>
      <c r="EW52" s="17">
        <v>0</v>
      </c>
      <c r="EX52" s="17">
        <v>0</v>
      </c>
      <c r="EY52" s="17">
        <v>0.2</v>
      </c>
      <c r="EZ52" s="17">
        <v>0</v>
      </c>
      <c r="FA52" s="17">
        <v>0.7</v>
      </c>
      <c r="FB52" s="17">
        <v>10.9</v>
      </c>
      <c r="FC52" s="17">
        <v>5.3</v>
      </c>
      <c r="FD52" s="17">
        <v>3.6</v>
      </c>
      <c r="FE52" s="17"/>
      <c r="FF52" s="17">
        <v>2.2000000000000002</v>
      </c>
      <c r="FG52" s="17"/>
      <c r="FH52" s="17"/>
      <c r="FI52" s="17">
        <v>384.3</v>
      </c>
      <c r="FJ52" s="15"/>
      <c r="FK52" s="17"/>
      <c r="FL52" s="17"/>
      <c r="FM52" s="17">
        <v>1.1679999999999999</v>
      </c>
      <c r="FN52" s="17">
        <v>1.5</v>
      </c>
      <c r="FO52" s="17"/>
      <c r="FP52" s="17"/>
      <c r="FQ52" s="17">
        <v>0.2</v>
      </c>
      <c r="FR52" s="17">
        <v>4</v>
      </c>
      <c r="FS52" s="17">
        <v>6.8680000000000003</v>
      </c>
    </row>
    <row r="53" spans="1:175" ht="24" customHeight="1" x14ac:dyDescent="0.3">
      <c r="A53" s="16" t="s">
        <v>56</v>
      </c>
      <c r="B53" s="16" t="s">
        <v>801</v>
      </c>
      <c r="C53" s="17">
        <v>5.6</v>
      </c>
      <c r="D53" s="17">
        <v>13</v>
      </c>
      <c r="E53" s="17">
        <v>14.1</v>
      </c>
      <c r="F53" s="17"/>
      <c r="G53" s="17"/>
      <c r="H53" s="17">
        <v>-8.6999999999999993</v>
      </c>
      <c r="I53" s="17">
        <v>5.8</v>
      </c>
      <c r="J53" s="17"/>
      <c r="K53" s="17"/>
      <c r="L53" s="17">
        <v>20</v>
      </c>
      <c r="M53" s="17">
        <v>1.2</v>
      </c>
      <c r="N53" s="17">
        <v>14.2</v>
      </c>
      <c r="O53" s="17">
        <v>15.9</v>
      </c>
      <c r="P53" s="17">
        <v>23.6</v>
      </c>
      <c r="Q53" s="17">
        <v>-3.8</v>
      </c>
      <c r="R53" s="17">
        <v>48.7</v>
      </c>
      <c r="S53" s="17">
        <v>0</v>
      </c>
      <c r="T53" s="17"/>
      <c r="U53" s="17"/>
      <c r="V53" s="17"/>
      <c r="W53" s="17"/>
      <c r="X53" s="17">
        <v>5.2</v>
      </c>
      <c r="Y53" s="17">
        <v>1.3</v>
      </c>
      <c r="Z53" s="17">
        <v>2.6</v>
      </c>
      <c r="AA53" s="17">
        <v>-3.4</v>
      </c>
      <c r="AB53" s="17">
        <v>3.3</v>
      </c>
      <c r="AC53" s="17">
        <v>16.5</v>
      </c>
      <c r="AD53" s="17"/>
      <c r="AE53" s="17"/>
      <c r="AF53" s="17"/>
      <c r="AG53" s="17">
        <v>0</v>
      </c>
      <c r="AH53" s="17">
        <v>-0.6</v>
      </c>
      <c r="AI53" s="17">
        <v>-6.7</v>
      </c>
      <c r="AJ53" s="17"/>
      <c r="AK53" s="17"/>
      <c r="AL53" s="17"/>
      <c r="AM53" s="17"/>
      <c r="AN53" s="17">
        <v>-9.3000000000000007</v>
      </c>
      <c r="AO53" s="17">
        <v>3.7</v>
      </c>
      <c r="AP53" s="17">
        <v>14.2</v>
      </c>
      <c r="AQ53" s="17">
        <v>7.8</v>
      </c>
      <c r="AR53" s="17">
        <v>0.6</v>
      </c>
      <c r="AS53" s="17">
        <v>2.7</v>
      </c>
      <c r="AT53" s="17">
        <v>1.6</v>
      </c>
      <c r="AU53" s="17">
        <v>17.2</v>
      </c>
      <c r="AV53" s="17">
        <v>-6.5</v>
      </c>
      <c r="AW53" s="17">
        <v>-33.200000000000003</v>
      </c>
      <c r="AX53" s="17">
        <v>-0.4</v>
      </c>
      <c r="AY53" s="17">
        <v>-0.4</v>
      </c>
      <c r="AZ53" s="17">
        <v>0.4</v>
      </c>
      <c r="BA53" s="17">
        <v>-1.3</v>
      </c>
      <c r="BB53" s="17">
        <v>2.2000000000000002</v>
      </c>
      <c r="BC53" s="17">
        <v>1</v>
      </c>
      <c r="BD53" s="17">
        <v>0.2</v>
      </c>
      <c r="BE53" s="17">
        <v>-5.5</v>
      </c>
      <c r="BF53" s="17"/>
      <c r="BG53" s="17"/>
      <c r="BH53" s="17">
        <v>0.3</v>
      </c>
      <c r="BI53" s="17"/>
      <c r="BJ53" s="17"/>
      <c r="BK53" s="17"/>
      <c r="BL53" s="17"/>
      <c r="BM53" s="17"/>
      <c r="BN53" s="17"/>
      <c r="BO53" s="17">
        <v>-7.1</v>
      </c>
      <c r="BP53" s="17">
        <v>0</v>
      </c>
      <c r="BQ53" s="17">
        <v>0</v>
      </c>
      <c r="BR53" s="17"/>
      <c r="BS53" s="17">
        <v>31.2</v>
      </c>
      <c r="BT53" s="17"/>
      <c r="BU53" s="17"/>
      <c r="BV53" s="17"/>
      <c r="BW53" s="17"/>
      <c r="BX53" s="17"/>
      <c r="BY53" s="17">
        <v>0</v>
      </c>
      <c r="BZ53" s="17"/>
      <c r="CA53" s="17"/>
      <c r="CB53" s="17">
        <v>-0.4</v>
      </c>
      <c r="CC53" s="17">
        <v>37.1</v>
      </c>
      <c r="CD53" s="17">
        <v>30.6</v>
      </c>
      <c r="CE53" s="17">
        <v>14.5</v>
      </c>
      <c r="CF53" s="17">
        <v>5.7</v>
      </c>
      <c r="CG53" s="17">
        <v>4</v>
      </c>
      <c r="CH53" s="17">
        <v>0</v>
      </c>
      <c r="CI53" s="17"/>
      <c r="CJ53" s="17"/>
      <c r="CK53" s="17">
        <v>21.7</v>
      </c>
      <c r="CL53" s="17">
        <v>23.8</v>
      </c>
      <c r="CM53" s="17">
        <v>-24.7</v>
      </c>
      <c r="CN53" s="17">
        <v>-15.9</v>
      </c>
      <c r="CO53" s="17"/>
      <c r="CP53" s="17"/>
      <c r="CQ53" s="17"/>
      <c r="CR53" s="17"/>
      <c r="CS53" s="17">
        <v>11.1</v>
      </c>
      <c r="CT53" s="17">
        <v>13.6</v>
      </c>
      <c r="CU53" s="17"/>
      <c r="CV53" s="17">
        <v>-5.0999999999999996</v>
      </c>
      <c r="CW53" s="17">
        <v>0</v>
      </c>
      <c r="CX53" s="17"/>
      <c r="CY53" s="17"/>
      <c r="CZ53" s="17">
        <v>0.9</v>
      </c>
      <c r="DA53" s="17">
        <v>0</v>
      </c>
      <c r="DB53" s="17">
        <v>-0.8</v>
      </c>
      <c r="DC53" s="17"/>
      <c r="DD53" s="17">
        <v>-0.1</v>
      </c>
      <c r="DE53" s="17">
        <v>0.6</v>
      </c>
      <c r="DF53" s="17">
        <v>0.6</v>
      </c>
      <c r="DG53" s="17">
        <v>0.5</v>
      </c>
      <c r="DH53" s="17">
        <v>1.3</v>
      </c>
      <c r="DI53" s="17">
        <v>0.5</v>
      </c>
      <c r="DJ53" s="17"/>
      <c r="DK53" s="17">
        <v>0</v>
      </c>
      <c r="DL53" s="17">
        <v>0</v>
      </c>
      <c r="DM53" s="17">
        <v>1.2</v>
      </c>
      <c r="DN53" s="17">
        <v>7.8</v>
      </c>
      <c r="DO53" s="17">
        <v>1.6</v>
      </c>
      <c r="DP53" s="17">
        <v>0.6</v>
      </c>
      <c r="DQ53" s="17">
        <v>0.3</v>
      </c>
      <c r="DR53" s="17">
        <v>1.3</v>
      </c>
      <c r="DS53" s="17">
        <v>0</v>
      </c>
      <c r="DT53" s="17">
        <v>0.2</v>
      </c>
      <c r="DU53" s="17">
        <v>0.3</v>
      </c>
      <c r="DV53" s="17">
        <v>0.3</v>
      </c>
      <c r="DW53" s="17"/>
      <c r="DX53" s="17">
        <v>-2.9</v>
      </c>
      <c r="DY53" s="17">
        <v>0.2</v>
      </c>
      <c r="DZ53" s="17">
        <v>0.4</v>
      </c>
      <c r="EA53" s="17">
        <v>0.9</v>
      </c>
      <c r="EB53" s="17">
        <v>0</v>
      </c>
      <c r="EC53" s="17">
        <v>0.8</v>
      </c>
      <c r="ED53" s="17">
        <v>4</v>
      </c>
      <c r="EE53" s="17"/>
      <c r="EF53" s="17">
        <v>-2</v>
      </c>
      <c r="EG53" s="17">
        <v>-7.2</v>
      </c>
      <c r="EH53" s="17"/>
      <c r="EI53" s="17"/>
      <c r="EJ53" s="17">
        <v>2</v>
      </c>
      <c r="EK53" s="17">
        <v>0.1</v>
      </c>
      <c r="EL53" s="17">
        <v>1.6</v>
      </c>
      <c r="EM53" s="17">
        <v>0.2</v>
      </c>
      <c r="EN53" s="17">
        <v>0.2</v>
      </c>
      <c r="EO53" s="17">
        <v>0.2</v>
      </c>
      <c r="EP53" s="17"/>
      <c r="EQ53" s="17">
        <v>0</v>
      </c>
      <c r="ER53" s="17">
        <v>0</v>
      </c>
      <c r="ES53" s="17">
        <v>0</v>
      </c>
      <c r="ET53" s="17">
        <v>-0.2</v>
      </c>
      <c r="EU53" s="17">
        <v>0</v>
      </c>
      <c r="EV53" s="17">
        <v>1.3</v>
      </c>
      <c r="EW53" s="17">
        <v>0</v>
      </c>
      <c r="EX53" s="17">
        <v>0</v>
      </c>
      <c r="EY53" s="17">
        <v>0.2</v>
      </c>
      <c r="EZ53" s="17">
        <v>0</v>
      </c>
      <c r="FA53" s="17">
        <v>1.2</v>
      </c>
      <c r="FB53" s="17">
        <v>9.1</v>
      </c>
      <c r="FC53" s="17">
        <v>3.7</v>
      </c>
      <c r="FD53" s="17">
        <v>4</v>
      </c>
      <c r="FE53" s="17"/>
      <c r="FF53" s="17">
        <v>2.5</v>
      </c>
      <c r="FG53" s="17"/>
      <c r="FH53" s="17"/>
      <c r="FI53" s="17">
        <v>340.6</v>
      </c>
      <c r="FJ53" s="15"/>
      <c r="FK53" s="17"/>
      <c r="FL53" s="17"/>
      <c r="FM53" s="17">
        <v>1.1619999999999999</v>
      </c>
      <c r="FN53" s="17">
        <v>1.3</v>
      </c>
      <c r="FO53" s="17"/>
      <c r="FP53" s="17"/>
      <c r="FQ53" s="17">
        <v>0</v>
      </c>
      <c r="FR53" s="17">
        <v>3.7</v>
      </c>
      <c r="FS53" s="17">
        <v>6.1619999999999999</v>
      </c>
    </row>
    <row r="54" spans="1:175" ht="24" customHeight="1" x14ac:dyDescent="0.3">
      <c r="A54" s="16" t="s">
        <v>56</v>
      </c>
      <c r="B54" s="16" t="s">
        <v>802</v>
      </c>
      <c r="C54" s="17">
        <v>6.6</v>
      </c>
      <c r="D54" s="17">
        <v>19.399999999999999</v>
      </c>
      <c r="E54" s="17">
        <v>14.6</v>
      </c>
      <c r="F54" s="17"/>
      <c r="G54" s="17"/>
      <c r="H54" s="17">
        <v>-11.4</v>
      </c>
      <c r="I54" s="17">
        <v>-1.6</v>
      </c>
      <c r="J54" s="17"/>
      <c r="K54" s="17"/>
      <c r="L54" s="17">
        <v>20.9</v>
      </c>
      <c r="M54" s="17">
        <v>2.2000000000000002</v>
      </c>
      <c r="N54" s="17">
        <v>14.8</v>
      </c>
      <c r="O54" s="17">
        <v>16.399999999999999</v>
      </c>
      <c r="P54" s="17">
        <v>23.5</v>
      </c>
      <c r="Q54" s="17">
        <v>-3.6</v>
      </c>
      <c r="R54" s="17">
        <v>57.5</v>
      </c>
      <c r="S54" s="17">
        <v>0</v>
      </c>
      <c r="T54" s="17"/>
      <c r="U54" s="17"/>
      <c r="V54" s="17"/>
      <c r="W54" s="17"/>
      <c r="X54" s="17">
        <v>12.4</v>
      </c>
      <c r="Y54" s="17">
        <v>1</v>
      </c>
      <c r="Z54" s="17">
        <v>0</v>
      </c>
      <c r="AA54" s="17">
        <v>-3.3</v>
      </c>
      <c r="AB54" s="17">
        <v>3.5</v>
      </c>
      <c r="AC54" s="17">
        <v>10.4</v>
      </c>
      <c r="AD54" s="17"/>
      <c r="AE54" s="17"/>
      <c r="AF54" s="17"/>
      <c r="AG54" s="17">
        <v>0</v>
      </c>
      <c r="AH54" s="17">
        <v>-0.7</v>
      </c>
      <c r="AI54" s="17">
        <v>7.3</v>
      </c>
      <c r="AJ54" s="17"/>
      <c r="AK54" s="17"/>
      <c r="AL54" s="17"/>
      <c r="AM54" s="17"/>
      <c r="AN54" s="17">
        <v>-15.2</v>
      </c>
      <c r="AO54" s="17">
        <v>3.5</v>
      </c>
      <c r="AP54" s="17">
        <v>14.6</v>
      </c>
      <c r="AQ54" s="17">
        <v>7.6</v>
      </c>
      <c r="AR54" s="17">
        <v>0.5</v>
      </c>
      <c r="AS54" s="17">
        <v>2.7</v>
      </c>
      <c r="AT54" s="17">
        <v>-0.2</v>
      </c>
      <c r="AU54" s="17">
        <v>15.8</v>
      </c>
      <c r="AV54" s="17">
        <v>-7.3</v>
      </c>
      <c r="AW54" s="17">
        <v>-34.299999999999997</v>
      </c>
      <c r="AX54" s="17">
        <v>1</v>
      </c>
      <c r="AY54" s="17">
        <v>-0.3</v>
      </c>
      <c r="AZ54" s="17">
        <v>0.3</v>
      </c>
      <c r="BA54" s="17">
        <v>-1.6</v>
      </c>
      <c r="BB54" s="17">
        <v>3.2</v>
      </c>
      <c r="BC54" s="17">
        <v>1</v>
      </c>
      <c r="BD54" s="17">
        <v>0.2</v>
      </c>
      <c r="BE54" s="17">
        <v>-6.9</v>
      </c>
      <c r="BF54" s="17"/>
      <c r="BG54" s="17"/>
      <c r="BH54" s="17">
        <v>0.4</v>
      </c>
      <c r="BI54" s="17"/>
      <c r="BJ54" s="17"/>
      <c r="BK54" s="17"/>
      <c r="BL54" s="17"/>
      <c r="BM54" s="17"/>
      <c r="BN54" s="17"/>
      <c r="BO54" s="17">
        <v>-7</v>
      </c>
      <c r="BP54" s="17">
        <v>0</v>
      </c>
      <c r="BQ54" s="17">
        <v>0</v>
      </c>
      <c r="BR54" s="17"/>
      <c r="BS54" s="17">
        <v>31</v>
      </c>
      <c r="BT54" s="17"/>
      <c r="BU54" s="17"/>
      <c r="BV54" s="17"/>
      <c r="BW54" s="17"/>
      <c r="BX54" s="17"/>
      <c r="BY54" s="17">
        <v>0</v>
      </c>
      <c r="BZ54" s="17"/>
      <c r="CA54" s="17"/>
      <c r="CB54" s="17">
        <v>-0.4</v>
      </c>
      <c r="CC54" s="17">
        <v>36.299999999999997</v>
      </c>
      <c r="CD54" s="17">
        <v>31.3</v>
      </c>
      <c r="CE54" s="17">
        <v>15.4</v>
      </c>
      <c r="CF54" s="17">
        <v>5.6</v>
      </c>
      <c r="CG54" s="17">
        <v>3.9</v>
      </c>
      <c r="CH54" s="17">
        <v>0</v>
      </c>
      <c r="CI54" s="17"/>
      <c r="CJ54" s="17"/>
      <c r="CK54" s="17">
        <v>22.9</v>
      </c>
      <c r="CL54" s="17">
        <v>25</v>
      </c>
      <c r="CM54" s="17">
        <v>-23.3</v>
      </c>
      <c r="CN54" s="17">
        <v>-19.5</v>
      </c>
      <c r="CO54" s="17"/>
      <c r="CP54" s="17"/>
      <c r="CQ54" s="17"/>
      <c r="CR54" s="17"/>
      <c r="CS54" s="17">
        <v>12.7</v>
      </c>
      <c r="CT54" s="17">
        <v>14.5</v>
      </c>
      <c r="CU54" s="17"/>
      <c r="CV54" s="17">
        <v>-5.2</v>
      </c>
      <c r="CW54" s="17">
        <v>0</v>
      </c>
      <c r="CX54" s="17"/>
      <c r="CY54" s="17"/>
      <c r="CZ54" s="17">
        <v>0.9</v>
      </c>
      <c r="DA54" s="17">
        <v>0</v>
      </c>
      <c r="DB54" s="17">
        <v>-0.7</v>
      </c>
      <c r="DC54" s="17"/>
      <c r="DD54" s="17">
        <v>-0.1</v>
      </c>
      <c r="DE54" s="17">
        <v>0.7</v>
      </c>
      <c r="DF54" s="17">
        <v>0.6</v>
      </c>
      <c r="DG54" s="17">
        <v>1.7</v>
      </c>
      <c r="DH54" s="17">
        <v>1.2</v>
      </c>
      <c r="DI54" s="17">
        <v>0.5</v>
      </c>
      <c r="DJ54" s="17"/>
      <c r="DK54" s="17">
        <v>0</v>
      </c>
      <c r="DL54" s="17">
        <v>0</v>
      </c>
      <c r="DM54" s="17">
        <v>0.9</v>
      </c>
      <c r="DN54" s="17">
        <v>7.7</v>
      </c>
      <c r="DO54" s="17">
        <v>1.6</v>
      </c>
      <c r="DP54" s="17">
        <v>0.6</v>
      </c>
      <c r="DQ54" s="17">
        <v>0.3</v>
      </c>
      <c r="DR54" s="17">
        <v>1.3</v>
      </c>
      <c r="DS54" s="17">
        <v>0</v>
      </c>
      <c r="DT54" s="17">
        <v>0</v>
      </c>
      <c r="DU54" s="17">
        <v>0.3</v>
      </c>
      <c r="DV54" s="17">
        <v>0.3</v>
      </c>
      <c r="DW54" s="17"/>
      <c r="DX54" s="17">
        <v>-3</v>
      </c>
      <c r="DY54" s="17">
        <v>0.3</v>
      </c>
      <c r="DZ54" s="17">
        <v>0.4</v>
      </c>
      <c r="EA54" s="17">
        <v>0.9</v>
      </c>
      <c r="EB54" s="17">
        <v>0</v>
      </c>
      <c r="EC54" s="17">
        <v>0.8</v>
      </c>
      <c r="ED54" s="17">
        <v>4</v>
      </c>
      <c r="EE54" s="17"/>
      <c r="EF54" s="17">
        <v>-5.8</v>
      </c>
      <c r="EG54" s="17">
        <v>-9.1</v>
      </c>
      <c r="EH54" s="17"/>
      <c r="EI54" s="17"/>
      <c r="EJ54" s="17">
        <v>2</v>
      </c>
      <c r="EK54" s="17">
        <v>0.1</v>
      </c>
      <c r="EL54" s="17">
        <v>1.7</v>
      </c>
      <c r="EM54" s="17">
        <v>0.2</v>
      </c>
      <c r="EN54" s="17">
        <v>0.2</v>
      </c>
      <c r="EO54" s="17">
        <v>0.2</v>
      </c>
      <c r="EP54" s="17"/>
      <c r="EQ54" s="17">
        <v>0</v>
      </c>
      <c r="ER54" s="17">
        <v>0</v>
      </c>
      <c r="ES54" s="17">
        <v>0</v>
      </c>
      <c r="ET54" s="17">
        <v>-0.2</v>
      </c>
      <c r="EU54" s="17">
        <v>0</v>
      </c>
      <c r="EV54" s="17">
        <v>1.7</v>
      </c>
      <c r="EW54" s="17">
        <v>0</v>
      </c>
      <c r="EX54" s="17">
        <v>0</v>
      </c>
      <c r="EY54" s="17">
        <v>0.2</v>
      </c>
      <c r="EZ54" s="17">
        <v>0</v>
      </c>
      <c r="FA54" s="17">
        <v>1.4</v>
      </c>
      <c r="FB54" s="17">
        <v>7.4</v>
      </c>
      <c r="FC54" s="17">
        <v>2</v>
      </c>
      <c r="FD54" s="17">
        <v>4.0999999999999996</v>
      </c>
      <c r="FE54" s="17"/>
      <c r="FF54" s="17">
        <v>2.2999999999999998</v>
      </c>
      <c r="FG54" s="17"/>
      <c r="FH54" s="17"/>
      <c r="FI54" s="17">
        <v>347.7</v>
      </c>
      <c r="FJ54" s="15"/>
      <c r="FK54" s="17"/>
      <c r="FL54" s="17"/>
      <c r="FM54" s="17">
        <v>0.998</v>
      </c>
      <c r="FN54" s="17">
        <v>1.4</v>
      </c>
      <c r="FO54" s="17"/>
      <c r="FP54" s="17"/>
      <c r="FQ54" s="17">
        <v>0</v>
      </c>
      <c r="FR54" s="17">
        <v>3.9</v>
      </c>
      <c r="FS54" s="17">
        <v>6.298</v>
      </c>
    </row>
    <row r="55" spans="1:175" ht="24" customHeight="1" x14ac:dyDescent="0.3">
      <c r="A55" s="16" t="s">
        <v>56</v>
      </c>
      <c r="B55" s="16" t="s">
        <v>803</v>
      </c>
      <c r="C55" s="17">
        <v>-5.7</v>
      </c>
      <c r="D55" s="17">
        <v>20.9</v>
      </c>
      <c r="E55" s="17">
        <v>15.5</v>
      </c>
      <c r="F55" s="17"/>
      <c r="G55" s="17"/>
      <c r="H55" s="17">
        <v>-11.5</v>
      </c>
      <c r="I55" s="17">
        <v>9.9</v>
      </c>
      <c r="J55" s="17"/>
      <c r="K55" s="17"/>
      <c r="L55" s="17">
        <v>22.7</v>
      </c>
      <c r="M55" s="17">
        <v>5</v>
      </c>
      <c r="N55" s="17">
        <v>19.3</v>
      </c>
      <c r="O55" s="17">
        <v>19.3</v>
      </c>
      <c r="P55" s="17">
        <v>23.4</v>
      </c>
      <c r="Q55" s="17">
        <v>-4</v>
      </c>
      <c r="R55" s="17">
        <v>59.4</v>
      </c>
      <c r="S55" s="17">
        <v>0</v>
      </c>
      <c r="T55" s="17"/>
      <c r="U55" s="17"/>
      <c r="V55" s="17"/>
      <c r="W55" s="17"/>
      <c r="X55" s="17">
        <v>11.3</v>
      </c>
      <c r="Y55" s="17">
        <v>0.8</v>
      </c>
      <c r="Z55" s="17">
        <v>0</v>
      </c>
      <c r="AA55" s="17">
        <v>-3.3</v>
      </c>
      <c r="AB55" s="17">
        <v>3.5</v>
      </c>
      <c r="AC55" s="17">
        <v>8.1</v>
      </c>
      <c r="AD55" s="17"/>
      <c r="AE55" s="17"/>
      <c r="AF55" s="17"/>
      <c r="AG55" s="17">
        <v>0</v>
      </c>
      <c r="AH55" s="17">
        <v>-2.2000000000000002</v>
      </c>
      <c r="AI55" s="17">
        <v>0.2</v>
      </c>
      <c r="AJ55" s="17"/>
      <c r="AK55" s="17"/>
      <c r="AL55" s="17"/>
      <c r="AM55" s="17"/>
      <c r="AN55" s="17">
        <v>-16.2</v>
      </c>
      <c r="AO55" s="17">
        <v>3.5</v>
      </c>
      <c r="AP55" s="17">
        <v>14.2</v>
      </c>
      <c r="AQ55" s="17">
        <v>7.6</v>
      </c>
      <c r="AR55" s="17">
        <v>0.9</v>
      </c>
      <c r="AS55" s="17">
        <v>2.7</v>
      </c>
      <c r="AT55" s="17">
        <v>1.4</v>
      </c>
      <c r="AU55" s="17">
        <v>15.3</v>
      </c>
      <c r="AV55" s="17">
        <v>-7.3</v>
      </c>
      <c r="AW55" s="17">
        <v>-34.299999999999997</v>
      </c>
      <c r="AX55" s="17">
        <v>-0.9</v>
      </c>
      <c r="AY55" s="17">
        <v>-0.3</v>
      </c>
      <c r="AZ55" s="17">
        <v>0.4</v>
      </c>
      <c r="BA55" s="17">
        <v>-1.2</v>
      </c>
      <c r="BB55" s="17">
        <v>5.8</v>
      </c>
      <c r="BC55" s="17">
        <v>1</v>
      </c>
      <c r="BD55" s="17">
        <v>0.2</v>
      </c>
      <c r="BE55" s="17">
        <v>-4.5999999999999996</v>
      </c>
      <c r="BF55" s="17"/>
      <c r="BG55" s="17"/>
      <c r="BH55" s="17">
        <v>0</v>
      </c>
      <c r="BI55" s="17"/>
      <c r="BJ55" s="17"/>
      <c r="BK55" s="17"/>
      <c r="BL55" s="17"/>
      <c r="BM55" s="17"/>
      <c r="BN55" s="17"/>
      <c r="BO55" s="17">
        <v>-6.9</v>
      </c>
      <c r="BP55" s="17">
        <v>0</v>
      </c>
      <c r="BQ55" s="17">
        <v>0</v>
      </c>
      <c r="BR55" s="17"/>
      <c r="BS55" s="17">
        <v>30.3</v>
      </c>
      <c r="BT55" s="17"/>
      <c r="BU55" s="17"/>
      <c r="BV55" s="17"/>
      <c r="BW55" s="17"/>
      <c r="BX55" s="17"/>
      <c r="BY55" s="17">
        <v>0</v>
      </c>
      <c r="BZ55" s="17"/>
      <c r="CA55" s="17"/>
      <c r="CB55" s="17">
        <v>-0.5</v>
      </c>
      <c r="CC55" s="17">
        <v>37.5</v>
      </c>
      <c r="CD55" s="17">
        <v>30.8</v>
      </c>
      <c r="CE55" s="17">
        <v>14.6</v>
      </c>
      <c r="CF55" s="17">
        <v>5.7</v>
      </c>
      <c r="CG55" s="17">
        <v>3.9</v>
      </c>
      <c r="CH55" s="17">
        <v>0</v>
      </c>
      <c r="CI55" s="17"/>
      <c r="CJ55" s="17"/>
      <c r="CK55" s="17">
        <v>21.8</v>
      </c>
      <c r="CL55" s="17">
        <v>23.3</v>
      </c>
      <c r="CM55" s="17">
        <v>-25</v>
      </c>
      <c r="CN55" s="17">
        <v>-19.399999999999999</v>
      </c>
      <c r="CO55" s="17"/>
      <c r="CP55" s="17"/>
      <c r="CQ55" s="17"/>
      <c r="CR55" s="17"/>
      <c r="CS55" s="17">
        <v>9.9</v>
      </c>
      <c r="CT55" s="17">
        <v>12.8</v>
      </c>
      <c r="CU55" s="17"/>
      <c r="CV55" s="17">
        <v>-5.2</v>
      </c>
      <c r="CW55" s="17">
        <v>0</v>
      </c>
      <c r="CX55" s="17"/>
      <c r="CY55" s="17"/>
      <c r="CZ55" s="17">
        <v>0.9</v>
      </c>
      <c r="DA55" s="17">
        <v>0</v>
      </c>
      <c r="DB55" s="17">
        <v>-0.9</v>
      </c>
      <c r="DC55" s="17"/>
      <c r="DD55" s="17">
        <v>0</v>
      </c>
      <c r="DE55" s="17">
        <v>0.7</v>
      </c>
      <c r="DF55" s="17">
        <v>0.7</v>
      </c>
      <c r="DG55" s="17">
        <v>1.4</v>
      </c>
      <c r="DH55" s="17">
        <v>1.3</v>
      </c>
      <c r="DI55" s="17">
        <v>0.5</v>
      </c>
      <c r="DJ55" s="17"/>
      <c r="DK55" s="17">
        <v>0</v>
      </c>
      <c r="DL55" s="17">
        <v>0</v>
      </c>
      <c r="DM55" s="17">
        <v>0.7</v>
      </c>
      <c r="DN55" s="17">
        <v>8.1999999999999993</v>
      </c>
      <c r="DO55" s="17">
        <v>1.6</v>
      </c>
      <c r="DP55" s="17">
        <v>0.6</v>
      </c>
      <c r="DQ55" s="17">
        <v>0.3</v>
      </c>
      <c r="DR55" s="17">
        <v>1.3</v>
      </c>
      <c r="DS55" s="17">
        <v>0</v>
      </c>
      <c r="DT55" s="17">
        <v>0.2</v>
      </c>
      <c r="DU55" s="17">
        <v>0.2</v>
      </c>
      <c r="DV55" s="17">
        <v>0.3</v>
      </c>
      <c r="DW55" s="17"/>
      <c r="DX55" s="17">
        <v>-3</v>
      </c>
      <c r="DY55" s="17">
        <v>0.3</v>
      </c>
      <c r="DZ55" s="17">
        <v>0.4</v>
      </c>
      <c r="EA55" s="17">
        <v>0.9</v>
      </c>
      <c r="EB55" s="17">
        <v>0</v>
      </c>
      <c r="EC55" s="17">
        <v>0.8</v>
      </c>
      <c r="ED55" s="17">
        <v>4</v>
      </c>
      <c r="EE55" s="17"/>
      <c r="EF55" s="17">
        <v>-4.0999999999999996</v>
      </c>
      <c r="EG55" s="17">
        <v>-7.8</v>
      </c>
      <c r="EH55" s="17"/>
      <c r="EI55" s="17"/>
      <c r="EJ55" s="17">
        <v>2</v>
      </c>
      <c r="EK55" s="17">
        <v>0.1</v>
      </c>
      <c r="EL55" s="17">
        <v>1.8</v>
      </c>
      <c r="EM55" s="17">
        <v>0.2</v>
      </c>
      <c r="EN55" s="17">
        <v>0.2</v>
      </c>
      <c r="EO55" s="17">
        <v>0.2</v>
      </c>
      <c r="EP55" s="17"/>
      <c r="EQ55" s="17">
        <v>0</v>
      </c>
      <c r="ER55" s="17">
        <v>0</v>
      </c>
      <c r="ES55" s="17">
        <v>0</v>
      </c>
      <c r="ET55" s="17">
        <v>-0.2</v>
      </c>
      <c r="EU55" s="17">
        <v>0</v>
      </c>
      <c r="EV55" s="17">
        <v>2.1</v>
      </c>
      <c r="EW55" s="17">
        <v>0</v>
      </c>
      <c r="EX55" s="17">
        <v>0</v>
      </c>
      <c r="EY55" s="17">
        <v>0.2</v>
      </c>
      <c r="EZ55" s="17">
        <v>0</v>
      </c>
      <c r="FA55" s="17">
        <v>1.3</v>
      </c>
      <c r="FB55" s="17">
        <v>10.4</v>
      </c>
      <c r="FC55" s="17">
        <v>4.8</v>
      </c>
      <c r="FD55" s="17">
        <v>3.9</v>
      </c>
      <c r="FE55" s="17"/>
      <c r="FF55" s="17">
        <v>2.7</v>
      </c>
      <c r="FG55" s="17"/>
      <c r="FH55" s="17"/>
      <c r="FI55" s="17">
        <v>353.6</v>
      </c>
      <c r="FJ55" s="15"/>
      <c r="FK55" s="17"/>
      <c r="FL55" s="17"/>
      <c r="FM55" s="17">
        <v>0.93</v>
      </c>
      <c r="FN55" s="17">
        <v>1.4</v>
      </c>
      <c r="FO55" s="17"/>
      <c r="FP55" s="17"/>
      <c r="FQ55" s="17">
        <v>0</v>
      </c>
      <c r="FR55" s="17">
        <v>4</v>
      </c>
      <c r="FS55" s="17">
        <v>6.33</v>
      </c>
    </row>
    <row r="56" spans="1:175" ht="24" customHeight="1" x14ac:dyDescent="0.3">
      <c r="A56" s="16" t="s">
        <v>56</v>
      </c>
      <c r="B56" s="16" t="s">
        <v>804</v>
      </c>
      <c r="C56" s="17">
        <v>-6.2</v>
      </c>
      <c r="D56" s="17">
        <v>7.1</v>
      </c>
      <c r="E56" s="17">
        <v>14.1</v>
      </c>
      <c r="F56" s="17"/>
      <c r="G56" s="17"/>
      <c r="H56" s="17">
        <v>-16.8</v>
      </c>
      <c r="I56" s="17">
        <v>5.6</v>
      </c>
      <c r="J56" s="17"/>
      <c r="K56" s="17"/>
      <c r="L56" s="17">
        <v>17.7</v>
      </c>
      <c r="M56" s="17">
        <v>2.4</v>
      </c>
      <c r="N56" s="17">
        <v>16.399999999999999</v>
      </c>
      <c r="O56" s="17">
        <v>15.4</v>
      </c>
      <c r="P56" s="17">
        <v>21</v>
      </c>
      <c r="Q56" s="17">
        <v>-6.6</v>
      </c>
      <c r="R56" s="17">
        <v>33.5</v>
      </c>
      <c r="S56" s="17">
        <v>0</v>
      </c>
      <c r="T56" s="17"/>
      <c r="U56" s="17"/>
      <c r="V56" s="17"/>
      <c r="W56" s="17"/>
      <c r="X56" s="17">
        <v>7.8</v>
      </c>
      <c r="Y56" s="17">
        <v>1</v>
      </c>
      <c r="Z56" s="17">
        <v>0</v>
      </c>
      <c r="AA56" s="17">
        <v>-3.4</v>
      </c>
      <c r="AB56" s="17">
        <v>3</v>
      </c>
      <c r="AC56" s="17">
        <v>7.3</v>
      </c>
      <c r="AD56" s="17"/>
      <c r="AE56" s="17"/>
      <c r="AF56" s="17"/>
      <c r="AG56" s="17">
        <v>0</v>
      </c>
      <c r="AH56" s="17">
        <v>-1.7</v>
      </c>
      <c r="AI56" s="17">
        <v>-1.3</v>
      </c>
      <c r="AJ56" s="17"/>
      <c r="AK56" s="17"/>
      <c r="AL56" s="17"/>
      <c r="AM56" s="17"/>
      <c r="AN56" s="17">
        <v>-19.399999999999999</v>
      </c>
      <c r="AO56" s="17">
        <v>3.1</v>
      </c>
      <c r="AP56" s="17">
        <v>12.8</v>
      </c>
      <c r="AQ56" s="17">
        <v>8.4</v>
      </c>
      <c r="AR56" s="17">
        <v>1</v>
      </c>
      <c r="AS56" s="17">
        <v>2.7</v>
      </c>
      <c r="AT56" s="17">
        <v>1.2</v>
      </c>
      <c r="AU56" s="17">
        <v>12.1</v>
      </c>
      <c r="AV56" s="17">
        <v>-12.1</v>
      </c>
      <c r="AW56" s="17">
        <v>-39.1</v>
      </c>
      <c r="AX56" s="17">
        <v>2.4</v>
      </c>
      <c r="AY56" s="17">
        <v>-0.5</v>
      </c>
      <c r="AZ56" s="17">
        <v>0.4</v>
      </c>
      <c r="BA56" s="17">
        <v>1</v>
      </c>
      <c r="BB56" s="17">
        <v>1.8</v>
      </c>
      <c r="BC56" s="17">
        <v>1</v>
      </c>
      <c r="BD56" s="17">
        <v>0.1</v>
      </c>
      <c r="BE56" s="17">
        <v>-1</v>
      </c>
      <c r="BF56" s="17"/>
      <c r="BG56" s="17"/>
      <c r="BH56" s="17">
        <v>-2.8</v>
      </c>
      <c r="BI56" s="17"/>
      <c r="BJ56" s="17"/>
      <c r="BK56" s="17"/>
      <c r="BL56" s="17"/>
      <c r="BM56" s="17"/>
      <c r="BN56" s="17"/>
      <c r="BO56" s="17">
        <v>-8.5</v>
      </c>
      <c r="BP56" s="17">
        <v>-0.3</v>
      </c>
      <c r="BQ56" s="17">
        <v>-1.7</v>
      </c>
      <c r="BR56" s="17"/>
      <c r="BS56" s="17">
        <v>28.7</v>
      </c>
      <c r="BT56" s="17"/>
      <c r="BU56" s="17"/>
      <c r="BV56" s="17"/>
      <c r="BW56" s="17"/>
      <c r="BX56" s="17"/>
      <c r="BY56" s="17">
        <v>0</v>
      </c>
      <c r="BZ56" s="17"/>
      <c r="CA56" s="17"/>
      <c r="CB56" s="17">
        <v>-0.4</v>
      </c>
      <c r="CC56" s="17">
        <v>37.799999999999997</v>
      </c>
      <c r="CD56" s="17">
        <v>28.3</v>
      </c>
      <c r="CE56" s="17">
        <v>13</v>
      </c>
      <c r="CF56" s="17">
        <v>5.8</v>
      </c>
      <c r="CG56" s="17">
        <v>4</v>
      </c>
      <c r="CH56" s="17">
        <v>0</v>
      </c>
      <c r="CI56" s="17"/>
      <c r="CJ56" s="17"/>
      <c r="CK56" s="17">
        <v>16.2</v>
      </c>
      <c r="CL56" s="17">
        <v>17.600000000000001</v>
      </c>
      <c r="CM56" s="17">
        <v>-33</v>
      </c>
      <c r="CN56" s="17">
        <v>-25.2</v>
      </c>
      <c r="CO56" s="17"/>
      <c r="CP56" s="17"/>
      <c r="CQ56" s="17"/>
      <c r="CR56" s="17"/>
      <c r="CS56" s="17">
        <v>-1.6</v>
      </c>
      <c r="CT56" s="17">
        <v>3.2</v>
      </c>
      <c r="CU56" s="17"/>
      <c r="CV56" s="17">
        <v>-5.3</v>
      </c>
      <c r="CW56" s="17">
        <v>0</v>
      </c>
      <c r="CX56" s="17"/>
      <c r="CY56" s="17"/>
      <c r="CZ56" s="17">
        <v>0.9</v>
      </c>
      <c r="DA56" s="17">
        <v>-0.1</v>
      </c>
      <c r="DB56" s="17">
        <v>-0.8</v>
      </c>
      <c r="DC56" s="17"/>
      <c r="DD56" s="17">
        <v>0</v>
      </c>
      <c r="DE56" s="17">
        <v>0.7</v>
      </c>
      <c r="DF56" s="17">
        <v>0.6</v>
      </c>
      <c r="DG56" s="17">
        <v>0.2</v>
      </c>
      <c r="DH56" s="17">
        <v>1.2</v>
      </c>
      <c r="DI56" s="17">
        <v>0.5</v>
      </c>
      <c r="DJ56" s="17"/>
      <c r="DK56" s="17">
        <v>0</v>
      </c>
      <c r="DL56" s="17">
        <v>0</v>
      </c>
      <c r="DM56" s="17">
        <v>0.2</v>
      </c>
      <c r="DN56" s="17">
        <v>7.3</v>
      </c>
      <c r="DO56" s="17">
        <v>1.6</v>
      </c>
      <c r="DP56" s="17">
        <v>0.6</v>
      </c>
      <c r="DQ56" s="17">
        <v>0.3</v>
      </c>
      <c r="DR56" s="17">
        <v>1.3</v>
      </c>
      <c r="DS56" s="17">
        <v>0</v>
      </c>
      <c r="DT56" s="17">
        <v>0.2</v>
      </c>
      <c r="DU56" s="17">
        <v>0.2</v>
      </c>
      <c r="DV56" s="17">
        <v>0.3</v>
      </c>
      <c r="DW56" s="17"/>
      <c r="DX56" s="17">
        <v>-3</v>
      </c>
      <c r="DY56" s="17">
        <v>0.3</v>
      </c>
      <c r="DZ56" s="17">
        <v>0.4</v>
      </c>
      <c r="EA56" s="17">
        <v>0.9</v>
      </c>
      <c r="EB56" s="17">
        <v>0</v>
      </c>
      <c r="EC56" s="17">
        <v>0.8</v>
      </c>
      <c r="ED56" s="17">
        <v>4</v>
      </c>
      <c r="EE56" s="17"/>
      <c r="EF56" s="17">
        <v>-4.3</v>
      </c>
      <c r="EG56" s="17">
        <v>-8.4</v>
      </c>
      <c r="EH56" s="17"/>
      <c r="EI56" s="17"/>
      <c r="EJ56" s="17">
        <v>2</v>
      </c>
      <c r="EK56" s="17">
        <v>0.1</v>
      </c>
      <c r="EL56" s="17">
        <v>1.7</v>
      </c>
      <c r="EM56" s="17">
        <v>0.2</v>
      </c>
      <c r="EN56" s="17">
        <v>0.2</v>
      </c>
      <c r="EO56" s="17">
        <v>0.2</v>
      </c>
      <c r="EP56" s="17"/>
      <c r="EQ56" s="17">
        <v>0</v>
      </c>
      <c r="ER56" s="17">
        <v>0</v>
      </c>
      <c r="ES56" s="17">
        <v>0</v>
      </c>
      <c r="ET56" s="17">
        <v>-0.2</v>
      </c>
      <c r="EU56" s="17">
        <v>0</v>
      </c>
      <c r="EV56" s="17">
        <v>2.7</v>
      </c>
      <c r="EW56" s="17">
        <v>0</v>
      </c>
      <c r="EX56" s="17">
        <v>0</v>
      </c>
      <c r="EY56" s="17">
        <v>0.2</v>
      </c>
      <c r="EZ56" s="17">
        <v>0</v>
      </c>
      <c r="FA56" s="17">
        <v>1.5</v>
      </c>
      <c r="FB56" s="17">
        <v>11.4</v>
      </c>
      <c r="FC56" s="17">
        <v>5.8</v>
      </c>
      <c r="FD56" s="17">
        <v>1.3</v>
      </c>
      <c r="FE56" s="17"/>
      <c r="FF56" s="17">
        <v>3</v>
      </c>
      <c r="FG56" s="17"/>
      <c r="FH56" s="17"/>
      <c r="FI56" s="17">
        <v>204</v>
      </c>
      <c r="FJ56" s="15"/>
      <c r="FK56" s="17"/>
      <c r="FL56" s="17"/>
      <c r="FM56" s="17">
        <v>1.054</v>
      </c>
      <c r="FN56" s="17">
        <v>1.4</v>
      </c>
      <c r="FO56" s="17"/>
      <c r="FP56" s="17"/>
      <c r="FQ56" s="17">
        <v>0</v>
      </c>
      <c r="FR56" s="17">
        <v>4.2</v>
      </c>
      <c r="FS56" s="17">
        <v>6.6539999999999999</v>
      </c>
    </row>
    <row r="57" spans="1:175" ht="24" customHeight="1" x14ac:dyDescent="0.3">
      <c r="A57" s="16" t="s">
        <v>56</v>
      </c>
      <c r="B57" s="16" t="s">
        <v>805</v>
      </c>
      <c r="C57" s="17">
        <v>-7.4</v>
      </c>
      <c r="D57" s="17">
        <v>15.8</v>
      </c>
      <c r="E57" s="17">
        <v>14.1</v>
      </c>
      <c r="F57" s="17"/>
      <c r="G57" s="17"/>
      <c r="H57" s="17">
        <v>-15.4</v>
      </c>
      <c r="I57" s="17">
        <v>0.7</v>
      </c>
      <c r="J57" s="17"/>
      <c r="K57" s="17"/>
      <c r="L57" s="17">
        <v>15.8</v>
      </c>
      <c r="M57" s="17">
        <v>-2.2999999999999998</v>
      </c>
      <c r="N57" s="17">
        <v>10.1</v>
      </c>
      <c r="O57" s="17">
        <v>7.9</v>
      </c>
      <c r="P57" s="17">
        <v>20.3</v>
      </c>
      <c r="Q57" s="17">
        <v>-5</v>
      </c>
      <c r="R57" s="17">
        <v>44.7</v>
      </c>
      <c r="S57" s="17">
        <v>0.1</v>
      </c>
      <c r="T57" s="17"/>
      <c r="U57" s="17"/>
      <c r="V57" s="17"/>
      <c r="W57" s="17"/>
      <c r="X57" s="17">
        <v>7.3</v>
      </c>
      <c r="Y57" s="17">
        <v>1.2</v>
      </c>
      <c r="Z57" s="17">
        <v>0</v>
      </c>
      <c r="AA57" s="17">
        <v>-3.4</v>
      </c>
      <c r="AB57" s="17">
        <v>3.1</v>
      </c>
      <c r="AC57" s="17">
        <v>5.9</v>
      </c>
      <c r="AD57" s="17"/>
      <c r="AE57" s="17"/>
      <c r="AF57" s="17"/>
      <c r="AG57" s="17">
        <v>0</v>
      </c>
      <c r="AH57" s="17">
        <v>-3.1</v>
      </c>
      <c r="AI57" s="17">
        <v>-8.1999999999999993</v>
      </c>
      <c r="AJ57" s="17"/>
      <c r="AK57" s="17"/>
      <c r="AL57" s="17"/>
      <c r="AM57" s="17"/>
      <c r="AN57" s="17">
        <v>-19.5</v>
      </c>
      <c r="AO57" s="17">
        <v>2.7</v>
      </c>
      <c r="AP57" s="17">
        <v>14.5</v>
      </c>
      <c r="AQ57" s="17">
        <v>7.3</v>
      </c>
      <c r="AR57" s="17">
        <v>0.5</v>
      </c>
      <c r="AS57" s="17">
        <v>2.7</v>
      </c>
      <c r="AT57" s="17">
        <v>1.1000000000000001</v>
      </c>
      <c r="AU57" s="17">
        <v>23.2</v>
      </c>
      <c r="AV57" s="17">
        <v>-10.1</v>
      </c>
      <c r="AW57" s="17">
        <v>-44.2</v>
      </c>
      <c r="AX57" s="17">
        <v>-2</v>
      </c>
      <c r="AY57" s="17">
        <v>-0.4</v>
      </c>
      <c r="AZ57" s="17">
        <v>0.4</v>
      </c>
      <c r="BA57" s="17">
        <v>-0.8</v>
      </c>
      <c r="BB57" s="17">
        <v>1</v>
      </c>
      <c r="BC57" s="17">
        <v>1</v>
      </c>
      <c r="BD57" s="17">
        <v>0</v>
      </c>
      <c r="BE57" s="17">
        <v>-5.8</v>
      </c>
      <c r="BF57" s="17"/>
      <c r="BG57" s="17"/>
      <c r="BH57" s="17">
        <v>-4.3</v>
      </c>
      <c r="BI57" s="17"/>
      <c r="BJ57" s="17"/>
      <c r="BK57" s="17"/>
      <c r="BL57" s="17"/>
      <c r="BM57" s="17"/>
      <c r="BN57" s="17"/>
      <c r="BO57" s="17">
        <v>-5.7</v>
      </c>
      <c r="BP57" s="17">
        <v>-1.7</v>
      </c>
      <c r="BQ57" s="17">
        <v>-3.1</v>
      </c>
      <c r="BR57" s="17"/>
      <c r="BS57" s="17">
        <v>27.4</v>
      </c>
      <c r="BT57" s="17"/>
      <c r="BU57" s="17"/>
      <c r="BV57" s="17"/>
      <c r="BW57" s="17"/>
      <c r="BX57" s="17"/>
      <c r="BY57" s="17">
        <v>0</v>
      </c>
      <c r="BZ57" s="17"/>
      <c r="CA57" s="17"/>
      <c r="CB57" s="17">
        <v>-0.4</v>
      </c>
      <c r="CC57" s="17">
        <v>36</v>
      </c>
      <c r="CD57" s="17">
        <v>30.9</v>
      </c>
      <c r="CE57" s="17">
        <v>14.9</v>
      </c>
      <c r="CF57" s="17">
        <v>6.5</v>
      </c>
      <c r="CG57" s="17">
        <v>3.8</v>
      </c>
      <c r="CH57" s="17">
        <v>0</v>
      </c>
      <c r="CI57" s="17"/>
      <c r="CJ57" s="17"/>
      <c r="CK57" s="17">
        <v>12.8</v>
      </c>
      <c r="CL57" s="17">
        <v>15.2</v>
      </c>
      <c r="CM57" s="17">
        <v>-37.9</v>
      </c>
      <c r="CN57" s="17">
        <v>0</v>
      </c>
      <c r="CO57" s="17"/>
      <c r="CP57" s="17"/>
      <c r="CQ57" s="17"/>
      <c r="CR57" s="17"/>
      <c r="CS57" s="17">
        <v>-0.5</v>
      </c>
      <c r="CT57" s="17">
        <v>-9.1</v>
      </c>
      <c r="CU57" s="17"/>
      <c r="CV57" s="17">
        <v>-5.3</v>
      </c>
      <c r="CW57" s="17">
        <v>0</v>
      </c>
      <c r="CX57" s="17"/>
      <c r="CY57" s="17"/>
      <c r="CZ57" s="17">
        <v>0.9</v>
      </c>
      <c r="DA57" s="17">
        <v>0</v>
      </c>
      <c r="DB57" s="17">
        <v>-0.8</v>
      </c>
      <c r="DC57" s="17"/>
      <c r="DD57" s="17">
        <v>0</v>
      </c>
      <c r="DE57" s="17">
        <v>0.7</v>
      </c>
      <c r="DF57" s="17">
        <v>0.6</v>
      </c>
      <c r="DG57" s="17">
        <v>-0.2</v>
      </c>
      <c r="DH57" s="17">
        <v>1.3</v>
      </c>
      <c r="DI57" s="17">
        <v>0.5</v>
      </c>
      <c r="DJ57" s="17"/>
      <c r="DK57" s="17">
        <v>0</v>
      </c>
      <c r="DL57" s="17">
        <v>0</v>
      </c>
      <c r="DM57" s="17">
        <v>-0.1</v>
      </c>
      <c r="DN57" s="17">
        <v>6.8</v>
      </c>
      <c r="DO57" s="17">
        <v>1.6</v>
      </c>
      <c r="DP57" s="17">
        <v>0.6</v>
      </c>
      <c r="DQ57" s="17">
        <v>0.3</v>
      </c>
      <c r="DR57" s="17">
        <v>1.3</v>
      </c>
      <c r="DS57" s="17">
        <v>0</v>
      </c>
      <c r="DT57" s="17">
        <v>0.1</v>
      </c>
      <c r="DU57" s="17">
        <v>0.3</v>
      </c>
      <c r="DV57" s="17">
        <v>0.3</v>
      </c>
      <c r="DW57" s="17"/>
      <c r="DX57" s="17">
        <v>-3</v>
      </c>
      <c r="DY57" s="17">
        <v>0.3</v>
      </c>
      <c r="DZ57" s="17">
        <v>0.4</v>
      </c>
      <c r="EA57" s="17">
        <v>0.9</v>
      </c>
      <c r="EB57" s="17">
        <v>0</v>
      </c>
      <c r="EC57" s="17">
        <v>0.8</v>
      </c>
      <c r="ED57" s="17">
        <v>4</v>
      </c>
      <c r="EE57" s="17"/>
      <c r="EF57" s="17">
        <v>-2.9</v>
      </c>
      <c r="EG57" s="17">
        <v>-6.5</v>
      </c>
      <c r="EH57" s="17"/>
      <c r="EI57" s="17"/>
      <c r="EJ57" s="17">
        <v>2</v>
      </c>
      <c r="EK57" s="17">
        <v>0.1</v>
      </c>
      <c r="EL57" s="17">
        <v>1.7</v>
      </c>
      <c r="EM57" s="17">
        <v>0.2</v>
      </c>
      <c r="EN57" s="17">
        <v>0.2</v>
      </c>
      <c r="EO57" s="17">
        <v>0.2</v>
      </c>
      <c r="EP57" s="17"/>
      <c r="EQ57" s="17">
        <v>0</v>
      </c>
      <c r="ER57" s="17">
        <v>0</v>
      </c>
      <c r="ES57" s="17">
        <v>0</v>
      </c>
      <c r="ET57" s="17">
        <v>-0.2</v>
      </c>
      <c r="EU57" s="17">
        <v>0</v>
      </c>
      <c r="EV57" s="17">
        <v>0</v>
      </c>
      <c r="EW57" s="17">
        <v>0</v>
      </c>
      <c r="EX57" s="17">
        <v>0</v>
      </c>
      <c r="EY57" s="17">
        <v>0.1</v>
      </c>
      <c r="EZ57" s="17">
        <v>0</v>
      </c>
      <c r="FA57" s="17">
        <v>1.1000000000000001</v>
      </c>
      <c r="FB57" s="17">
        <v>10.3</v>
      </c>
      <c r="FC57" s="17">
        <v>4.5999999999999996</v>
      </c>
      <c r="FD57" s="17">
        <v>2.6</v>
      </c>
      <c r="FE57" s="17"/>
      <c r="FF57" s="17">
        <v>2</v>
      </c>
      <c r="FG57" s="17"/>
      <c r="FH57" s="17"/>
      <c r="FI57" s="17">
        <v>186.4</v>
      </c>
      <c r="FJ57" s="15"/>
      <c r="FK57" s="17"/>
      <c r="FL57" s="17"/>
      <c r="FM57" s="17">
        <v>1.3320000000000001</v>
      </c>
      <c r="FN57" s="17">
        <v>1.3</v>
      </c>
      <c r="FO57" s="17"/>
      <c r="FP57" s="17"/>
      <c r="FQ57" s="17">
        <v>0</v>
      </c>
      <c r="FR57" s="17">
        <v>1.6</v>
      </c>
      <c r="FS57" s="17">
        <v>4.2320000000000002</v>
      </c>
    </row>
    <row r="58" spans="1:175" ht="24" customHeight="1" x14ac:dyDescent="0.3">
      <c r="A58" s="18" t="s">
        <v>806</v>
      </c>
      <c r="B58" s="18" t="s">
        <v>57</v>
      </c>
      <c r="C58" s="19">
        <v>-7</v>
      </c>
      <c r="D58" s="19">
        <v>8</v>
      </c>
      <c r="E58" s="19">
        <v>12.6</v>
      </c>
      <c r="F58" s="19"/>
      <c r="G58" s="19"/>
      <c r="H58" s="19">
        <v>-12.7</v>
      </c>
      <c r="I58" s="19">
        <v>-3.1</v>
      </c>
      <c r="J58" s="19"/>
      <c r="K58" s="19"/>
      <c r="L58" s="19">
        <v>13</v>
      </c>
      <c r="M58" s="19">
        <v>-8.6</v>
      </c>
      <c r="N58" s="19">
        <v>2.8</v>
      </c>
      <c r="O58" s="19">
        <v>4.7</v>
      </c>
      <c r="P58" s="19">
        <v>19.3</v>
      </c>
      <c r="Q58" s="19">
        <v>-6.5</v>
      </c>
      <c r="R58" s="19">
        <v>34.4</v>
      </c>
      <c r="S58" s="19">
        <v>0.1</v>
      </c>
      <c r="T58" s="19"/>
      <c r="U58" s="19"/>
      <c r="V58" s="19"/>
      <c r="W58" s="19"/>
      <c r="X58" s="19">
        <v>6.7</v>
      </c>
      <c r="Y58" s="19">
        <v>0.6</v>
      </c>
      <c r="Z58" s="19">
        <v>0</v>
      </c>
      <c r="AA58" s="19">
        <v>-3.4</v>
      </c>
      <c r="AB58" s="19">
        <v>3</v>
      </c>
      <c r="AC58" s="19">
        <v>5.4</v>
      </c>
      <c r="AD58" s="19"/>
      <c r="AE58" s="19"/>
      <c r="AF58" s="19"/>
      <c r="AG58" s="19">
        <v>0</v>
      </c>
      <c r="AH58" s="19">
        <v>-3.8</v>
      </c>
      <c r="AI58" s="19">
        <v>-12.9</v>
      </c>
      <c r="AJ58" s="19"/>
      <c r="AK58" s="19"/>
      <c r="AL58" s="19"/>
      <c r="AM58" s="19"/>
      <c r="AN58" s="19">
        <v>-21.3</v>
      </c>
      <c r="AO58" s="19">
        <v>2.2999999999999998</v>
      </c>
      <c r="AP58" s="19">
        <v>15.1</v>
      </c>
      <c r="AQ58" s="19">
        <v>7.9</v>
      </c>
      <c r="AR58" s="19">
        <v>0.5</v>
      </c>
      <c r="AS58" s="19">
        <v>2.7</v>
      </c>
      <c r="AT58" s="19">
        <v>1.1000000000000001</v>
      </c>
      <c r="AU58" s="19">
        <v>18.899999999999999</v>
      </c>
      <c r="AV58" s="19">
        <v>-12.4</v>
      </c>
      <c r="AW58" s="19">
        <v>-46.4</v>
      </c>
      <c r="AX58" s="19">
        <v>-3.5</v>
      </c>
      <c r="AY58" s="19">
        <v>-0.5</v>
      </c>
      <c r="AZ58" s="19">
        <v>0.3</v>
      </c>
      <c r="BA58" s="19">
        <v>-1.8</v>
      </c>
      <c r="BB58" s="19">
        <v>0.9</v>
      </c>
      <c r="BC58" s="19">
        <v>1</v>
      </c>
      <c r="BD58" s="19">
        <v>0</v>
      </c>
      <c r="BE58" s="19">
        <v>-3.8</v>
      </c>
      <c r="BF58" s="19"/>
      <c r="BG58" s="19"/>
      <c r="BH58" s="19">
        <v>-5.3</v>
      </c>
      <c r="BI58" s="19"/>
      <c r="BJ58" s="19"/>
      <c r="BK58" s="19"/>
      <c r="BL58" s="19"/>
      <c r="BM58" s="19"/>
      <c r="BN58" s="19"/>
      <c r="BO58" s="19">
        <v>-5.5</v>
      </c>
      <c r="BP58" s="19">
        <v>-3.3</v>
      </c>
      <c r="BQ58" s="19">
        <v>-4.5999999999999996</v>
      </c>
      <c r="BR58" s="19"/>
      <c r="BS58" s="19">
        <v>25.9</v>
      </c>
      <c r="BT58" s="19"/>
      <c r="BU58" s="19"/>
      <c r="BV58" s="19"/>
      <c r="BW58" s="19"/>
      <c r="BX58" s="19"/>
      <c r="BY58" s="19">
        <v>0</v>
      </c>
      <c r="BZ58" s="19"/>
      <c r="CA58" s="19"/>
      <c r="CB58" s="19">
        <v>-0.4</v>
      </c>
      <c r="CC58" s="19">
        <v>35.799999999999997</v>
      </c>
      <c r="CD58" s="19">
        <v>23.8</v>
      </c>
      <c r="CE58" s="19">
        <v>2.2000000000000002</v>
      </c>
      <c r="CF58" s="19">
        <v>5.7</v>
      </c>
      <c r="CG58" s="19">
        <v>-0.3</v>
      </c>
      <c r="CH58" s="19">
        <v>0</v>
      </c>
      <c r="CI58" s="19"/>
      <c r="CJ58" s="19"/>
      <c r="CK58" s="19">
        <v>9.4</v>
      </c>
      <c r="CL58" s="19">
        <v>11.6</v>
      </c>
      <c r="CM58" s="19">
        <v>-42.8</v>
      </c>
      <c r="CN58" s="19">
        <v>0</v>
      </c>
      <c r="CO58" s="19"/>
      <c r="CP58" s="19"/>
      <c r="CQ58" s="19"/>
      <c r="CR58" s="19"/>
      <c r="CS58" s="19">
        <v>-5</v>
      </c>
      <c r="CT58" s="19">
        <v>-11.8</v>
      </c>
      <c r="CU58" s="19"/>
      <c r="CV58" s="19">
        <v>-5.3</v>
      </c>
      <c r="CW58" s="19">
        <v>0</v>
      </c>
      <c r="CX58" s="19"/>
      <c r="CY58" s="19"/>
      <c r="CZ58" s="19">
        <v>0.9</v>
      </c>
      <c r="DA58" s="19">
        <v>0</v>
      </c>
      <c r="DB58" s="19">
        <v>-0.8</v>
      </c>
      <c r="DC58" s="19"/>
      <c r="DD58" s="19">
        <v>0.1</v>
      </c>
      <c r="DE58" s="19">
        <v>0.7</v>
      </c>
      <c r="DF58" s="19">
        <v>0.6</v>
      </c>
      <c r="DG58" s="19">
        <v>-0.6</v>
      </c>
      <c r="DH58" s="19">
        <v>1.3</v>
      </c>
      <c r="DI58" s="19">
        <v>0.5</v>
      </c>
      <c r="DJ58" s="19"/>
      <c r="DK58" s="19">
        <v>0</v>
      </c>
      <c r="DL58" s="19">
        <v>0</v>
      </c>
      <c r="DM58" s="19">
        <v>-0.4</v>
      </c>
      <c r="DN58" s="19">
        <v>6.4</v>
      </c>
      <c r="DO58" s="19">
        <v>1.6</v>
      </c>
      <c r="DP58" s="19">
        <v>0.6</v>
      </c>
      <c r="DQ58" s="19">
        <v>0.3</v>
      </c>
      <c r="DR58" s="19">
        <v>1.3</v>
      </c>
      <c r="DS58" s="19">
        <v>0</v>
      </c>
      <c r="DT58" s="19">
        <v>0.1</v>
      </c>
      <c r="DU58" s="19">
        <v>0.2</v>
      </c>
      <c r="DV58" s="19">
        <v>0.3</v>
      </c>
      <c r="DW58" s="19"/>
      <c r="DX58" s="19">
        <v>-3</v>
      </c>
      <c r="DY58" s="19">
        <v>0</v>
      </c>
      <c r="DZ58" s="19">
        <v>0.4</v>
      </c>
      <c r="EA58" s="19">
        <v>1</v>
      </c>
      <c r="EB58" s="19">
        <v>0</v>
      </c>
      <c r="EC58" s="19">
        <v>0.8</v>
      </c>
      <c r="ED58" s="19">
        <v>4</v>
      </c>
      <c r="EE58" s="19"/>
      <c r="EF58" s="19">
        <v>-3.8</v>
      </c>
      <c r="EG58" s="19">
        <v>-6.8</v>
      </c>
      <c r="EH58" s="19"/>
      <c r="EI58" s="19"/>
      <c r="EJ58" s="19">
        <v>2</v>
      </c>
      <c r="EK58" s="19">
        <v>0.1</v>
      </c>
      <c r="EL58" s="19">
        <v>1.7</v>
      </c>
      <c r="EM58" s="19">
        <v>0.2</v>
      </c>
      <c r="EN58" s="19">
        <v>0.2</v>
      </c>
      <c r="EO58" s="19">
        <v>0.2</v>
      </c>
      <c r="EP58" s="19"/>
      <c r="EQ58" s="19">
        <v>0</v>
      </c>
      <c r="ER58" s="19">
        <v>0</v>
      </c>
      <c r="ES58" s="19">
        <v>0</v>
      </c>
      <c r="ET58" s="19">
        <v>-0.2</v>
      </c>
      <c r="EU58" s="19">
        <v>4.0999999999999996</v>
      </c>
      <c r="EV58" s="19">
        <v>6.5</v>
      </c>
      <c r="EW58" s="19">
        <v>0</v>
      </c>
      <c r="EX58" s="19">
        <v>0</v>
      </c>
      <c r="EY58" s="19">
        <v>0.1</v>
      </c>
      <c r="EZ58" s="19">
        <v>0</v>
      </c>
      <c r="FA58" s="19">
        <v>1.4</v>
      </c>
      <c r="FB58" s="19">
        <v>11.1</v>
      </c>
      <c r="FC58" s="19">
        <v>5.4</v>
      </c>
      <c r="FD58" s="19">
        <v>2.2000000000000002</v>
      </c>
      <c r="FE58" s="19"/>
      <c r="FF58" s="19">
        <v>2.8</v>
      </c>
      <c r="FG58" s="19"/>
      <c r="FH58" s="19"/>
      <c r="FI58" s="19">
        <v>87.2</v>
      </c>
      <c r="FJ58" s="15"/>
      <c r="FK58" s="19"/>
      <c r="FL58" s="19"/>
      <c r="FM58" s="19">
        <v>1.302</v>
      </c>
      <c r="FN58" s="19">
        <v>1.4</v>
      </c>
      <c r="FO58" s="19"/>
      <c r="FP58" s="19"/>
      <c r="FQ58" s="19">
        <v>0</v>
      </c>
      <c r="FR58" s="19">
        <v>2.2000000000000002</v>
      </c>
      <c r="FS58" s="19">
        <v>4.9020000000000001</v>
      </c>
    </row>
    <row r="59" spans="1:175" ht="25.05" customHeight="1" x14ac:dyDescent="0.3">
      <c r="A59" s="201" t="s">
        <v>807</v>
      </c>
      <c r="B59" s="202"/>
      <c r="C59" s="20">
        <v>96.9</v>
      </c>
      <c r="D59" s="20">
        <v>842.3</v>
      </c>
      <c r="E59" s="20">
        <v>480.65</v>
      </c>
      <c r="F59" s="20">
        <v>0</v>
      </c>
      <c r="G59" s="20">
        <v>0</v>
      </c>
      <c r="H59" s="20">
        <v>-196.45</v>
      </c>
      <c r="I59" s="20">
        <v>9.75</v>
      </c>
      <c r="J59" s="20">
        <v>0</v>
      </c>
      <c r="K59" s="20">
        <v>0</v>
      </c>
      <c r="L59" s="20">
        <v>279.14999999999998</v>
      </c>
      <c r="M59" s="20">
        <v>202.6</v>
      </c>
      <c r="N59" s="20">
        <v>473.85</v>
      </c>
      <c r="O59" s="20">
        <v>895.55</v>
      </c>
      <c r="P59" s="20">
        <v>432.05</v>
      </c>
      <c r="Q59" s="20">
        <v>-172.75</v>
      </c>
      <c r="R59" s="20">
        <v>797.05</v>
      </c>
      <c r="S59" s="20">
        <v>1.35</v>
      </c>
      <c r="T59" s="20">
        <v>0</v>
      </c>
      <c r="U59" s="20">
        <v>0</v>
      </c>
      <c r="V59" s="20">
        <v>0</v>
      </c>
      <c r="W59" s="20">
        <v>0</v>
      </c>
      <c r="X59" s="20">
        <v>176.7</v>
      </c>
      <c r="Y59" s="20">
        <v>26.95</v>
      </c>
      <c r="Z59" s="20">
        <v>15.1</v>
      </c>
      <c r="AA59" s="20">
        <v>-80.849999999999994</v>
      </c>
      <c r="AB59" s="20">
        <v>88.4</v>
      </c>
      <c r="AC59" s="20">
        <v>413.1</v>
      </c>
      <c r="AD59" s="20">
        <v>0</v>
      </c>
      <c r="AE59" s="20">
        <v>0</v>
      </c>
      <c r="AF59" s="20">
        <v>0</v>
      </c>
      <c r="AG59" s="20">
        <v>5.15</v>
      </c>
      <c r="AH59" s="20">
        <v>-12.55</v>
      </c>
      <c r="AI59" s="20">
        <v>-74.75</v>
      </c>
      <c r="AJ59" s="20">
        <v>0</v>
      </c>
      <c r="AK59" s="20">
        <v>0</v>
      </c>
      <c r="AL59" s="20">
        <v>0</v>
      </c>
      <c r="AM59" s="20">
        <v>0</v>
      </c>
      <c r="AN59" s="20">
        <v>-156.19999999999999</v>
      </c>
      <c r="AO59" s="20">
        <v>93.8</v>
      </c>
      <c r="AP59" s="20">
        <v>381.95</v>
      </c>
      <c r="AQ59" s="20">
        <v>159.15</v>
      </c>
      <c r="AR59" s="20">
        <v>-2.4500000000000002</v>
      </c>
      <c r="AS59" s="20">
        <v>64.8</v>
      </c>
      <c r="AT59" s="20">
        <v>20.149999999999999</v>
      </c>
      <c r="AU59" s="20">
        <v>272.55</v>
      </c>
      <c r="AV59" s="20">
        <v>-326.75</v>
      </c>
      <c r="AW59" s="20">
        <v>-965.85</v>
      </c>
      <c r="AX59" s="20">
        <v>3.2</v>
      </c>
      <c r="AY59" s="20">
        <v>-10.5</v>
      </c>
      <c r="AZ59" s="20">
        <v>6.3</v>
      </c>
      <c r="BA59" s="20">
        <v>-40.25</v>
      </c>
      <c r="BB59" s="20">
        <v>22.8</v>
      </c>
      <c r="BC59" s="20">
        <v>23.75</v>
      </c>
      <c r="BD59" s="20">
        <v>2.35</v>
      </c>
      <c r="BE59" s="20">
        <v>-142.15</v>
      </c>
      <c r="BF59" s="20">
        <v>0</v>
      </c>
      <c r="BG59" s="20">
        <v>0</v>
      </c>
      <c r="BH59" s="20">
        <v>-10.15</v>
      </c>
      <c r="BI59" s="20">
        <v>0</v>
      </c>
      <c r="BJ59" s="20">
        <v>0</v>
      </c>
      <c r="BK59" s="20">
        <v>0</v>
      </c>
      <c r="BL59" s="20">
        <v>0</v>
      </c>
      <c r="BM59" s="20">
        <v>0</v>
      </c>
      <c r="BN59" s="20">
        <v>0</v>
      </c>
      <c r="BO59" s="20">
        <v>-27.75</v>
      </c>
      <c r="BP59" s="20">
        <v>-294.75</v>
      </c>
      <c r="BQ59" s="20">
        <v>-309.3</v>
      </c>
      <c r="BR59" s="20">
        <v>0</v>
      </c>
      <c r="BS59" s="20">
        <v>629</v>
      </c>
      <c r="BT59" s="20">
        <v>0</v>
      </c>
      <c r="BU59" s="20">
        <v>0</v>
      </c>
      <c r="BV59" s="20">
        <v>0</v>
      </c>
      <c r="BW59" s="20">
        <v>0</v>
      </c>
      <c r="BX59" s="20">
        <v>0</v>
      </c>
      <c r="BY59" s="20">
        <v>-0.95</v>
      </c>
      <c r="BZ59" s="20">
        <v>0</v>
      </c>
      <c r="CA59" s="20">
        <v>0</v>
      </c>
      <c r="CB59" s="20">
        <v>-11.1</v>
      </c>
      <c r="CC59" s="20">
        <v>973.6</v>
      </c>
      <c r="CD59" s="20">
        <v>702.9</v>
      </c>
      <c r="CE59" s="20">
        <v>279.14999999999998</v>
      </c>
      <c r="CF59" s="20">
        <v>172</v>
      </c>
      <c r="CG59" s="20">
        <v>69.3</v>
      </c>
      <c r="CH59" s="20">
        <v>-20.85</v>
      </c>
      <c r="CI59" s="20">
        <v>0</v>
      </c>
      <c r="CJ59" s="20">
        <v>0</v>
      </c>
      <c r="CK59" s="20">
        <v>498.55</v>
      </c>
      <c r="CL59" s="20">
        <v>544.95000000000005</v>
      </c>
      <c r="CM59" s="20">
        <v>-633.75</v>
      </c>
      <c r="CN59" s="20">
        <v>-120.65</v>
      </c>
      <c r="CO59" s="20">
        <v>0</v>
      </c>
      <c r="CP59" s="20">
        <v>0</v>
      </c>
      <c r="CQ59" s="20">
        <v>0</v>
      </c>
      <c r="CR59" s="20">
        <v>0</v>
      </c>
      <c r="CS59" s="20">
        <v>40.5</v>
      </c>
      <c r="CT59" s="20">
        <v>45.1</v>
      </c>
      <c r="CU59" s="20">
        <v>0</v>
      </c>
      <c r="CV59" s="20">
        <v>-119.6</v>
      </c>
      <c r="CW59" s="20">
        <v>58.3</v>
      </c>
      <c r="CX59" s="20">
        <v>0</v>
      </c>
      <c r="CY59" s="20">
        <v>0</v>
      </c>
      <c r="CZ59" s="20">
        <v>22.15</v>
      </c>
      <c r="DA59" s="20">
        <v>-0.35</v>
      </c>
      <c r="DB59" s="20">
        <v>-14.8</v>
      </c>
      <c r="DC59" s="20">
        <v>0</v>
      </c>
      <c r="DD59" s="20">
        <v>-0.4</v>
      </c>
      <c r="DE59" s="20">
        <v>14.5</v>
      </c>
      <c r="DF59" s="20">
        <v>15.65</v>
      </c>
      <c r="DG59" s="20">
        <v>4.3</v>
      </c>
      <c r="DH59" s="20">
        <v>30.05</v>
      </c>
      <c r="DI59" s="20">
        <v>12.55</v>
      </c>
      <c r="DJ59" s="20">
        <v>0</v>
      </c>
      <c r="DK59" s="20">
        <v>-6.7</v>
      </c>
      <c r="DL59" s="20">
        <v>-12.85</v>
      </c>
      <c r="DM59" s="20">
        <v>9.65</v>
      </c>
      <c r="DN59" s="20">
        <v>165.1</v>
      </c>
      <c r="DO59" s="20">
        <v>37</v>
      </c>
      <c r="DP59" s="20">
        <v>15.25</v>
      </c>
      <c r="DQ59" s="20">
        <v>7.85</v>
      </c>
      <c r="DR59" s="20">
        <v>26.7</v>
      </c>
      <c r="DS59" s="20">
        <v>-19.45</v>
      </c>
      <c r="DT59" s="20">
        <v>0.85</v>
      </c>
      <c r="DU59" s="20">
        <v>5.0999999999999996</v>
      </c>
      <c r="DV59" s="20">
        <v>5.15</v>
      </c>
      <c r="DW59" s="20">
        <v>0</v>
      </c>
      <c r="DX59" s="20">
        <v>-71.900000000000006</v>
      </c>
      <c r="DY59" s="20">
        <v>6.5</v>
      </c>
      <c r="DZ59" s="20">
        <v>9.3000000000000007</v>
      </c>
      <c r="EA59" s="20">
        <v>14.25</v>
      </c>
      <c r="EB59" s="20">
        <v>9.6</v>
      </c>
      <c r="EC59" s="20">
        <v>19.2</v>
      </c>
      <c r="ED59" s="20">
        <v>84.7</v>
      </c>
      <c r="EE59" s="20">
        <v>0</v>
      </c>
      <c r="EF59" s="20">
        <v>-74.75</v>
      </c>
      <c r="EG59" s="20">
        <v>-158.15</v>
      </c>
      <c r="EH59" s="20">
        <v>0</v>
      </c>
      <c r="EI59" s="20">
        <v>0</v>
      </c>
      <c r="EJ59" s="20">
        <v>42.9</v>
      </c>
      <c r="EK59" s="20">
        <v>-2</v>
      </c>
      <c r="EL59" s="20">
        <v>43.4</v>
      </c>
      <c r="EM59" s="20">
        <v>4.8</v>
      </c>
      <c r="EN59" s="20">
        <v>4.8</v>
      </c>
      <c r="EO59" s="20">
        <v>4.8</v>
      </c>
      <c r="EP59" s="20">
        <v>0</v>
      </c>
      <c r="EQ59" s="20">
        <v>12.95</v>
      </c>
      <c r="ER59" s="20">
        <v>13.05</v>
      </c>
      <c r="ES59" s="20">
        <v>-1.75</v>
      </c>
      <c r="ET59" s="20">
        <v>-4.8</v>
      </c>
      <c r="EU59" s="20">
        <v>31.1</v>
      </c>
      <c r="EV59" s="20">
        <v>30.15</v>
      </c>
      <c r="EW59" s="20">
        <v>1.7</v>
      </c>
      <c r="EX59" s="20">
        <v>11.1</v>
      </c>
      <c r="EY59" s="20">
        <v>8.4</v>
      </c>
      <c r="EZ59" s="20">
        <v>11.4</v>
      </c>
      <c r="FA59" s="20">
        <v>12.85</v>
      </c>
      <c r="FB59" s="20">
        <v>283.5</v>
      </c>
      <c r="FC59" s="20">
        <v>148.44999999999999</v>
      </c>
      <c r="FD59" s="20">
        <v>69.95</v>
      </c>
      <c r="FE59" s="20">
        <v>0</v>
      </c>
      <c r="FF59" s="20">
        <v>63.65</v>
      </c>
      <c r="FG59" s="20">
        <v>0</v>
      </c>
      <c r="FH59" s="20">
        <v>0</v>
      </c>
      <c r="FI59" s="20">
        <v>7516.85</v>
      </c>
      <c r="FJ59" s="21"/>
      <c r="FK59" s="20">
        <v>0</v>
      </c>
      <c r="FL59" s="20">
        <v>0</v>
      </c>
      <c r="FM59" s="20">
        <v>5.7430000000000003</v>
      </c>
      <c r="FN59" s="20">
        <v>33.549999999999997</v>
      </c>
      <c r="FO59" s="20">
        <v>0</v>
      </c>
      <c r="FP59" s="20">
        <v>0</v>
      </c>
      <c r="FQ59" s="20">
        <v>9.4</v>
      </c>
      <c r="FR59" s="20">
        <v>60.65</v>
      </c>
      <c r="FS59" s="20">
        <v>109.343</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810</v>
      </c>
      <c r="C5" s="1"/>
      <c r="D5" s="1"/>
      <c r="E5" s="1"/>
      <c r="F5" s="1"/>
      <c r="G5" s="1"/>
      <c r="H5" s="1"/>
    </row>
    <row r="6" spans="1:8" ht="22.95" customHeight="1" x14ac:dyDescent="0.3">
      <c r="A6" s="1"/>
      <c r="B6" s="203" t="s">
        <v>811</v>
      </c>
      <c r="C6" s="203" t="s">
        <v>812</v>
      </c>
      <c r="D6" s="203"/>
      <c r="E6" s="203" t="s">
        <v>813</v>
      </c>
      <c r="F6" s="203"/>
      <c r="G6" s="203"/>
      <c r="H6" s="203" t="s">
        <v>814</v>
      </c>
    </row>
    <row r="7" spans="1:8" ht="31.05" customHeight="1" x14ac:dyDescent="0.3">
      <c r="A7" s="1"/>
      <c r="B7" s="203"/>
      <c r="C7" s="24" t="s">
        <v>815</v>
      </c>
      <c r="D7" s="24" t="s">
        <v>816</v>
      </c>
      <c r="E7" s="24" t="s">
        <v>545</v>
      </c>
      <c r="F7" s="24" t="s">
        <v>544</v>
      </c>
      <c r="G7" s="24" t="s">
        <v>543</v>
      </c>
      <c r="H7" s="24" t="s">
        <v>817</v>
      </c>
    </row>
    <row r="8" spans="1:8" ht="10.95" customHeight="1" x14ac:dyDescent="0.3">
      <c r="A8" s="1"/>
      <c r="B8" s="25" t="s">
        <v>759</v>
      </c>
      <c r="C8" s="26">
        <v>0</v>
      </c>
      <c r="D8" s="26">
        <v>6502.7</v>
      </c>
      <c r="E8" s="27">
        <v>917.23509999999999</v>
      </c>
      <c r="F8" s="27">
        <v>3760.0092</v>
      </c>
      <c r="G8" s="27">
        <v>1825.4557</v>
      </c>
      <c r="H8" s="27">
        <v>232.01580000000001</v>
      </c>
    </row>
    <row r="9" spans="1:8" ht="10.95" customHeight="1" x14ac:dyDescent="0.3">
      <c r="A9" s="1"/>
      <c r="B9" s="25" t="s">
        <v>760</v>
      </c>
      <c r="C9" s="26">
        <v>0</v>
      </c>
      <c r="D9" s="26">
        <v>6378.1</v>
      </c>
      <c r="E9" s="27">
        <v>898.81899999999996</v>
      </c>
      <c r="F9" s="27">
        <v>3668.3917000000001</v>
      </c>
      <c r="G9" s="27">
        <v>1810.8893</v>
      </c>
      <c r="H9" s="27">
        <v>225.48240000000001</v>
      </c>
    </row>
    <row r="10" spans="1:8" ht="10.95" customHeight="1" x14ac:dyDescent="0.3">
      <c r="A10" s="1"/>
      <c r="B10" s="25" t="s">
        <v>761</v>
      </c>
      <c r="C10" s="26">
        <v>0</v>
      </c>
      <c r="D10" s="26">
        <v>6304.6</v>
      </c>
      <c r="E10" s="27">
        <v>913.05430000000001</v>
      </c>
      <c r="F10" s="27">
        <v>3607.0142999999998</v>
      </c>
      <c r="G10" s="27">
        <v>1784.5314000000001</v>
      </c>
      <c r="H10" s="27">
        <v>235.19229999999999</v>
      </c>
    </row>
    <row r="11" spans="1:8" ht="10.95" customHeight="1" x14ac:dyDescent="0.3">
      <c r="A11" s="1"/>
      <c r="B11" s="25" t="s">
        <v>762</v>
      </c>
      <c r="C11" s="26">
        <v>0</v>
      </c>
      <c r="D11" s="26">
        <v>6193.1</v>
      </c>
      <c r="E11" s="27">
        <v>905.25869999999998</v>
      </c>
      <c r="F11" s="27">
        <v>3519.6833999999999</v>
      </c>
      <c r="G11" s="27">
        <v>1768.1578999999999</v>
      </c>
      <c r="H11" s="27">
        <v>231.39760000000001</v>
      </c>
    </row>
    <row r="12" spans="1:8" ht="10.95" customHeight="1" x14ac:dyDescent="0.3">
      <c r="A12" s="1"/>
      <c r="B12" s="25" t="s">
        <v>763</v>
      </c>
      <c r="C12" s="26">
        <v>0</v>
      </c>
      <c r="D12" s="26">
        <v>6145.8</v>
      </c>
      <c r="E12" s="27">
        <v>893.99779999999998</v>
      </c>
      <c r="F12" s="27">
        <v>3530.2231000000002</v>
      </c>
      <c r="G12" s="27">
        <v>1721.5790999999999</v>
      </c>
      <c r="H12" s="27">
        <v>233.21549999999999</v>
      </c>
    </row>
    <row r="13" spans="1:8" ht="10.95" customHeight="1" x14ac:dyDescent="0.3">
      <c r="A13" s="1"/>
      <c r="B13" s="25" t="s">
        <v>764</v>
      </c>
      <c r="C13" s="26">
        <v>0</v>
      </c>
      <c r="D13" s="26">
        <v>6082</v>
      </c>
      <c r="E13" s="27">
        <v>857.89139999999998</v>
      </c>
      <c r="F13" s="27">
        <v>3494.3706999999999</v>
      </c>
      <c r="G13" s="27">
        <v>1729.7379000000001</v>
      </c>
      <c r="H13" s="27">
        <v>233.79150000000001</v>
      </c>
    </row>
    <row r="14" spans="1:8" ht="10.95" customHeight="1" x14ac:dyDescent="0.3">
      <c r="A14" s="1"/>
      <c r="B14" s="25" t="s">
        <v>765</v>
      </c>
      <c r="C14" s="26">
        <v>0</v>
      </c>
      <c r="D14" s="26">
        <v>6096.9</v>
      </c>
      <c r="E14" s="27">
        <v>845.87609999999995</v>
      </c>
      <c r="F14" s="27">
        <v>3497.366</v>
      </c>
      <c r="G14" s="27">
        <v>1753.6578999999999</v>
      </c>
      <c r="H14" s="27">
        <v>235.2749</v>
      </c>
    </row>
    <row r="15" spans="1:8" ht="10.95" customHeight="1" x14ac:dyDescent="0.3">
      <c r="A15" s="1"/>
      <c r="B15" s="25" t="s">
        <v>766</v>
      </c>
      <c r="C15" s="26">
        <v>0</v>
      </c>
      <c r="D15" s="26">
        <v>6093.5</v>
      </c>
      <c r="E15" s="27">
        <v>843.22969999999998</v>
      </c>
      <c r="F15" s="27">
        <v>3463.4663999999998</v>
      </c>
      <c r="G15" s="27">
        <v>1786.8039000000001</v>
      </c>
      <c r="H15" s="27">
        <v>232.7131</v>
      </c>
    </row>
    <row r="16" spans="1:8" ht="10.95" customHeight="1" x14ac:dyDescent="0.3">
      <c r="A16" s="1"/>
      <c r="B16" s="25" t="s">
        <v>767</v>
      </c>
      <c r="C16" s="26">
        <v>0</v>
      </c>
      <c r="D16" s="26">
        <v>6216.3</v>
      </c>
      <c r="E16" s="27">
        <v>901.71050000000002</v>
      </c>
      <c r="F16" s="27">
        <v>3528.6138999999998</v>
      </c>
      <c r="G16" s="27">
        <v>1785.9756</v>
      </c>
      <c r="H16" s="27">
        <v>234.0848</v>
      </c>
    </row>
    <row r="17" spans="1:8" ht="10.95" customHeight="1" x14ac:dyDescent="0.3">
      <c r="A17" s="1"/>
      <c r="B17" s="25" t="s">
        <v>768</v>
      </c>
      <c r="C17" s="26">
        <v>0</v>
      </c>
      <c r="D17" s="26">
        <v>6212.5</v>
      </c>
      <c r="E17" s="27">
        <v>866.08489999999995</v>
      </c>
      <c r="F17" s="27">
        <v>3542.3261000000002</v>
      </c>
      <c r="G17" s="27">
        <v>1804.0889999999999</v>
      </c>
      <c r="H17" s="27">
        <v>236.1352</v>
      </c>
    </row>
    <row r="18" spans="1:8" ht="10.95" customHeight="1" x14ac:dyDescent="0.3">
      <c r="A18" s="1"/>
      <c r="B18" s="25" t="s">
        <v>769</v>
      </c>
      <c r="C18" s="26">
        <v>0</v>
      </c>
      <c r="D18" s="26">
        <v>6272.4</v>
      </c>
      <c r="E18" s="27">
        <v>924.56500000000005</v>
      </c>
      <c r="F18" s="27">
        <v>3526.2116000000001</v>
      </c>
      <c r="G18" s="27">
        <v>1821.6233999999999</v>
      </c>
      <c r="H18" s="27">
        <v>225.67660000000001</v>
      </c>
    </row>
    <row r="19" spans="1:8" ht="10.95" customHeight="1" x14ac:dyDescent="0.3">
      <c r="A19" s="1"/>
      <c r="B19" s="25" t="s">
        <v>770</v>
      </c>
      <c r="C19" s="26">
        <v>0</v>
      </c>
      <c r="D19" s="26">
        <v>6480.8</v>
      </c>
      <c r="E19" s="27">
        <v>927.7115</v>
      </c>
      <c r="F19" s="27">
        <v>3722.2489999999998</v>
      </c>
      <c r="G19" s="27">
        <v>1830.8395</v>
      </c>
      <c r="H19" s="27">
        <v>215.03210000000001</v>
      </c>
    </row>
    <row r="20" spans="1:8" ht="10.95" customHeight="1" x14ac:dyDescent="0.3">
      <c r="A20" s="1"/>
      <c r="B20" s="25" t="s">
        <v>771</v>
      </c>
      <c r="C20" s="26">
        <v>0</v>
      </c>
      <c r="D20" s="26">
        <v>6630</v>
      </c>
      <c r="E20" s="27">
        <v>980.65089999999998</v>
      </c>
      <c r="F20" s="27">
        <v>3800.5318000000002</v>
      </c>
      <c r="G20" s="27">
        <v>1848.8172999999999</v>
      </c>
      <c r="H20" s="27">
        <v>212.9152</v>
      </c>
    </row>
    <row r="21" spans="1:8" ht="10.95" customHeight="1" x14ac:dyDescent="0.3">
      <c r="A21" s="1"/>
      <c r="B21" s="25" t="s">
        <v>772</v>
      </c>
      <c r="C21" s="26">
        <v>0</v>
      </c>
      <c r="D21" s="26">
        <v>6667.4</v>
      </c>
      <c r="E21" s="27">
        <v>996.37030000000004</v>
      </c>
      <c r="F21" s="27">
        <v>3848.0385000000001</v>
      </c>
      <c r="G21" s="27">
        <v>1822.9911999999999</v>
      </c>
      <c r="H21" s="27">
        <v>205.86320000000001</v>
      </c>
    </row>
    <row r="22" spans="1:8" ht="10.95" customHeight="1" x14ac:dyDescent="0.3">
      <c r="A22" s="1"/>
      <c r="B22" s="25" t="s">
        <v>773</v>
      </c>
      <c r="C22" s="26">
        <v>0</v>
      </c>
      <c r="D22" s="26">
        <v>6754.9</v>
      </c>
      <c r="E22" s="27">
        <v>1019.1836</v>
      </c>
      <c r="F22" s="27">
        <v>3937.8285999999998</v>
      </c>
      <c r="G22" s="27">
        <v>1797.8878</v>
      </c>
      <c r="H22" s="27">
        <v>208.33529999999999</v>
      </c>
    </row>
    <row r="23" spans="1:8" ht="10.95" customHeight="1" x14ac:dyDescent="0.3">
      <c r="A23" s="1"/>
      <c r="B23" s="25" t="s">
        <v>774</v>
      </c>
      <c r="C23" s="26">
        <v>0</v>
      </c>
      <c r="D23" s="26">
        <v>6837.7</v>
      </c>
      <c r="E23" s="27">
        <v>1024.9458</v>
      </c>
      <c r="F23" s="27">
        <v>4011.4241000000002</v>
      </c>
      <c r="G23" s="27">
        <v>1801.3300999999999</v>
      </c>
      <c r="H23" s="27">
        <v>212.7165</v>
      </c>
    </row>
    <row r="24" spans="1:8" ht="10.95" customHeight="1" x14ac:dyDescent="0.3">
      <c r="A24" s="1"/>
      <c r="B24" s="25" t="s">
        <v>775</v>
      </c>
      <c r="C24" s="26">
        <v>0</v>
      </c>
      <c r="D24" s="26">
        <v>7004.3</v>
      </c>
      <c r="E24" s="27">
        <v>1060.4032999999999</v>
      </c>
      <c r="F24" s="27">
        <v>4140.0061999999998</v>
      </c>
      <c r="G24" s="27">
        <v>1803.8905</v>
      </c>
      <c r="H24" s="27">
        <v>219.63480000000001</v>
      </c>
    </row>
    <row r="25" spans="1:8" ht="10.95" customHeight="1" x14ac:dyDescent="0.3">
      <c r="A25" s="1"/>
      <c r="B25" s="25" t="s">
        <v>776</v>
      </c>
      <c r="C25" s="26">
        <v>0</v>
      </c>
      <c r="D25" s="26">
        <v>7140.5</v>
      </c>
      <c r="E25" s="27">
        <v>1053.2750000000001</v>
      </c>
      <c r="F25" s="27">
        <v>4297.3726999999999</v>
      </c>
      <c r="G25" s="27">
        <v>1789.8523</v>
      </c>
      <c r="H25" s="27">
        <v>223.7174</v>
      </c>
    </row>
    <row r="26" spans="1:8" ht="10.95" customHeight="1" x14ac:dyDescent="0.3">
      <c r="A26" s="1"/>
      <c r="B26" s="25" t="s">
        <v>777</v>
      </c>
      <c r="C26" s="26">
        <v>0</v>
      </c>
      <c r="D26" s="26">
        <v>7237.8</v>
      </c>
      <c r="E26" s="27">
        <v>1108.7378000000001</v>
      </c>
      <c r="F26" s="27">
        <v>4318.3356000000003</v>
      </c>
      <c r="G26" s="27">
        <v>1810.7266</v>
      </c>
      <c r="H26" s="27">
        <v>223.15870000000001</v>
      </c>
    </row>
    <row r="27" spans="1:8" ht="10.95" customHeight="1" x14ac:dyDescent="0.3">
      <c r="A27" s="1"/>
      <c r="B27" s="25" t="s">
        <v>778</v>
      </c>
      <c r="C27" s="26">
        <v>0</v>
      </c>
      <c r="D27" s="26">
        <v>7343.6</v>
      </c>
      <c r="E27" s="27">
        <v>1118.3539000000001</v>
      </c>
      <c r="F27" s="27">
        <v>4404.6572999999999</v>
      </c>
      <c r="G27" s="27">
        <v>1820.5888</v>
      </c>
      <c r="H27" s="27">
        <v>227.74250000000001</v>
      </c>
    </row>
    <row r="28" spans="1:8" ht="10.95" customHeight="1" x14ac:dyDescent="0.3">
      <c r="A28" s="1"/>
      <c r="B28" s="25" t="s">
        <v>779</v>
      </c>
      <c r="C28" s="26">
        <v>0</v>
      </c>
      <c r="D28" s="26">
        <v>7269.7</v>
      </c>
      <c r="E28" s="27">
        <v>1047.4404</v>
      </c>
      <c r="F28" s="27">
        <v>4398.3496999999998</v>
      </c>
      <c r="G28" s="27">
        <v>1823.9099000000001</v>
      </c>
      <c r="H28" s="27">
        <v>233.96619999999999</v>
      </c>
    </row>
    <row r="29" spans="1:8" ht="10.95" customHeight="1" x14ac:dyDescent="0.3">
      <c r="A29" s="1"/>
      <c r="B29" s="25" t="s">
        <v>780</v>
      </c>
      <c r="C29" s="26">
        <v>0</v>
      </c>
      <c r="D29" s="26">
        <v>7456.9</v>
      </c>
      <c r="E29" s="27">
        <v>1081.7734</v>
      </c>
      <c r="F29" s="27">
        <v>4536.0856999999996</v>
      </c>
      <c r="G29" s="27">
        <v>1839.0409</v>
      </c>
      <c r="H29" s="27">
        <v>234.6558</v>
      </c>
    </row>
    <row r="30" spans="1:8" ht="10.95" customHeight="1" x14ac:dyDescent="0.3">
      <c r="A30" s="1"/>
      <c r="B30" s="25" t="s">
        <v>781</v>
      </c>
      <c r="C30" s="26">
        <v>0</v>
      </c>
      <c r="D30" s="26">
        <v>7491.1</v>
      </c>
      <c r="E30" s="27">
        <v>1090.2625</v>
      </c>
      <c r="F30" s="27">
        <v>4570.9956000000002</v>
      </c>
      <c r="G30" s="27">
        <v>1829.8418999999999</v>
      </c>
      <c r="H30" s="27">
        <v>234.916</v>
      </c>
    </row>
    <row r="31" spans="1:8" ht="10.95" customHeight="1" x14ac:dyDescent="0.3">
      <c r="A31" s="1"/>
      <c r="B31" s="25" t="s">
        <v>782</v>
      </c>
      <c r="C31" s="26">
        <v>0</v>
      </c>
      <c r="D31" s="26">
        <v>7499.1</v>
      </c>
      <c r="E31" s="27">
        <v>1126.8222000000001</v>
      </c>
      <c r="F31" s="27">
        <v>4544.3419999999996</v>
      </c>
      <c r="G31" s="27">
        <v>1827.9358</v>
      </c>
      <c r="H31" s="27">
        <v>225.11519999999999</v>
      </c>
    </row>
    <row r="32" spans="1:8" ht="10.95" customHeight="1" x14ac:dyDescent="0.3">
      <c r="A32" s="1"/>
      <c r="B32" s="25" t="s">
        <v>783</v>
      </c>
      <c r="C32" s="26">
        <v>0</v>
      </c>
      <c r="D32" s="26">
        <v>7374.9</v>
      </c>
      <c r="E32" s="27">
        <v>1101.5047</v>
      </c>
      <c r="F32" s="27">
        <v>4461.8860999999997</v>
      </c>
      <c r="G32" s="27">
        <v>1811.5092</v>
      </c>
      <c r="H32" s="27">
        <v>219.5934</v>
      </c>
    </row>
    <row r="33" spans="1:8" ht="10.95" customHeight="1" x14ac:dyDescent="0.3">
      <c r="A33" s="1"/>
      <c r="B33" s="25" t="s">
        <v>784</v>
      </c>
      <c r="C33" s="26">
        <v>0</v>
      </c>
      <c r="D33" s="26">
        <v>7231</v>
      </c>
      <c r="E33" s="27">
        <v>1056.1554000000001</v>
      </c>
      <c r="F33" s="27">
        <v>4383.2102999999997</v>
      </c>
      <c r="G33" s="27">
        <v>1791.6342999999999</v>
      </c>
      <c r="H33" s="27">
        <v>220.34989999999999</v>
      </c>
    </row>
    <row r="34" spans="1:8" ht="10.95" customHeight="1" x14ac:dyDescent="0.3">
      <c r="A34" s="1"/>
      <c r="B34" s="25" t="s">
        <v>785</v>
      </c>
      <c r="C34" s="26">
        <v>0</v>
      </c>
      <c r="D34" s="26">
        <v>7239.9</v>
      </c>
      <c r="E34" s="27">
        <v>1048.6868999999999</v>
      </c>
      <c r="F34" s="27">
        <v>4427.4215000000004</v>
      </c>
      <c r="G34" s="27">
        <v>1763.7916</v>
      </c>
      <c r="H34" s="27">
        <v>226.97020000000001</v>
      </c>
    </row>
    <row r="35" spans="1:8" ht="10.95" customHeight="1" x14ac:dyDescent="0.3">
      <c r="A35" s="1"/>
      <c r="B35" s="25" t="s">
        <v>786</v>
      </c>
      <c r="C35" s="26">
        <v>0</v>
      </c>
      <c r="D35" s="26">
        <v>7308</v>
      </c>
      <c r="E35" s="27">
        <v>1088.5806</v>
      </c>
      <c r="F35" s="27">
        <v>4429.6185999999998</v>
      </c>
      <c r="G35" s="27">
        <v>1789.8008</v>
      </c>
      <c r="H35" s="27">
        <v>233.02099999999999</v>
      </c>
    </row>
    <row r="36" spans="1:8" ht="10.95" customHeight="1" x14ac:dyDescent="0.3">
      <c r="A36" s="1"/>
      <c r="B36" s="25" t="s">
        <v>787</v>
      </c>
      <c r="C36" s="26">
        <v>0</v>
      </c>
      <c r="D36" s="26">
        <v>7455.6</v>
      </c>
      <c r="E36" s="27">
        <v>1147.4042999999999</v>
      </c>
      <c r="F36" s="27">
        <v>4500.2655000000004</v>
      </c>
      <c r="G36" s="27">
        <v>1807.9302</v>
      </c>
      <c r="H36" s="27">
        <v>232.58930000000001</v>
      </c>
    </row>
    <row r="37" spans="1:8" ht="10.95" customHeight="1" x14ac:dyDescent="0.3">
      <c r="A37" s="1"/>
      <c r="B37" s="25" t="s">
        <v>788</v>
      </c>
      <c r="C37" s="26">
        <v>0</v>
      </c>
      <c r="D37" s="26">
        <v>7377</v>
      </c>
      <c r="E37" s="27">
        <v>1156.8669</v>
      </c>
      <c r="F37" s="27">
        <v>4406.2165999999997</v>
      </c>
      <c r="G37" s="27">
        <v>1813.9165</v>
      </c>
      <c r="H37" s="27">
        <v>231.8929</v>
      </c>
    </row>
    <row r="38" spans="1:8" ht="10.95" customHeight="1" x14ac:dyDescent="0.3">
      <c r="A38" s="1"/>
      <c r="B38" s="25" t="s">
        <v>789</v>
      </c>
      <c r="C38" s="26">
        <v>0</v>
      </c>
      <c r="D38" s="26">
        <v>7453.5</v>
      </c>
      <c r="E38" s="27">
        <v>1119.2228</v>
      </c>
      <c r="F38" s="27">
        <v>4512.0093999999999</v>
      </c>
      <c r="G38" s="27">
        <v>1822.2678000000001</v>
      </c>
      <c r="H38" s="27">
        <v>236.6327</v>
      </c>
    </row>
    <row r="39" spans="1:8" ht="10.95" customHeight="1" x14ac:dyDescent="0.3">
      <c r="A39" s="1"/>
      <c r="B39" s="25" t="s">
        <v>790</v>
      </c>
      <c r="C39" s="26">
        <v>0</v>
      </c>
      <c r="D39" s="26">
        <v>7465</v>
      </c>
      <c r="E39" s="27">
        <v>1116.9056</v>
      </c>
      <c r="F39" s="27">
        <v>4542.0974999999999</v>
      </c>
      <c r="G39" s="27">
        <v>1805.9969000000001</v>
      </c>
      <c r="H39" s="27">
        <v>235.48419999999999</v>
      </c>
    </row>
    <row r="40" spans="1:8" ht="10.95" customHeight="1" x14ac:dyDescent="0.3">
      <c r="A40" s="1"/>
      <c r="B40" s="25" t="s">
        <v>791</v>
      </c>
      <c r="C40" s="26">
        <v>0</v>
      </c>
      <c r="D40" s="26">
        <v>7442.5</v>
      </c>
      <c r="E40" s="27">
        <v>1158.2293999999999</v>
      </c>
      <c r="F40" s="27">
        <v>4456.7425999999996</v>
      </c>
      <c r="G40" s="27">
        <v>1827.528</v>
      </c>
      <c r="H40" s="27">
        <v>226.49940000000001</v>
      </c>
    </row>
    <row r="41" spans="1:8" ht="10.95" customHeight="1" x14ac:dyDescent="0.3">
      <c r="A41" s="1"/>
      <c r="B41" s="25" t="s">
        <v>792</v>
      </c>
      <c r="C41" s="26">
        <v>0</v>
      </c>
      <c r="D41" s="26">
        <v>7394.9</v>
      </c>
      <c r="E41" s="27">
        <v>1133.3565000000001</v>
      </c>
      <c r="F41" s="27">
        <v>4402.3338000000003</v>
      </c>
      <c r="G41" s="27">
        <v>1859.2097000000001</v>
      </c>
      <c r="H41" s="27">
        <v>224.21459999999999</v>
      </c>
    </row>
    <row r="42" spans="1:8" ht="10.95" customHeight="1" x14ac:dyDescent="0.3">
      <c r="A42" s="1"/>
      <c r="B42" s="25" t="s">
        <v>793</v>
      </c>
      <c r="C42" s="26">
        <v>0</v>
      </c>
      <c r="D42" s="26">
        <v>7347.6</v>
      </c>
      <c r="E42" s="27">
        <v>1066.8785</v>
      </c>
      <c r="F42" s="27">
        <v>4386.0018</v>
      </c>
      <c r="G42" s="27">
        <v>1894.7197000000001</v>
      </c>
      <c r="H42" s="27">
        <v>219.5455</v>
      </c>
    </row>
    <row r="43" spans="1:8" ht="10.95" customHeight="1" x14ac:dyDescent="0.3">
      <c r="A43" s="1"/>
      <c r="B43" s="25" t="s">
        <v>794</v>
      </c>
      <c r="C43" s="26">
        <v>0</v>
      </c>
      <c r="D43" s="26">
        <v>7328.5</v>
      </c>
      <c r="E43" s="27">
        <v>1111.9528</v>
      </c>
      <c r="F43" s="27">
        <v>4309.2718000000004</v>
      </c>
      <c r="G43" s="27">
        <v>1907.2754</v>
      </c>
      <c r="H43" s="27">
        <v>217.29159999999999</v>
      </c>
    </row>
    <row r="44" spans="1:8" ht="10.95" customHeight="1" x14ac:dyDescent="0.3">
      <c r="A44" s="1"/>
      <c r="B44" s="25" t="s">
        <v>795</v>
      </c>
      <c r="C44" s="26">
        <v>0</v>
      </c>
      <c r="D44" s="26">
        <v>7443.7</v>
      </c>
      <c r="E44" s="27">
        <v>1150.5926999999999</v>
      </c>
      <c r="F44" s="27">
        <v>4362.8536000000004</v>
      </c>
      <c r="G44" s="27">
        <v>1930.2537</v>
      </c>
      <c r="H44" s="27">
        <v>208.5933</v>
      </c>
    </row>
    <row r="45" spans="1:8" ht="10.95" customHeight="1" x14ac:dyDescent="0.3">
      <c r="A45" s="1"/>
      <c r="B45" s="25" t="s">
        <v>796</v>
      </c>
      <c r="C45" s="26">
        <v>0</v>
      </c>
      <c r="D45" s="26">
        <v>7481.6</v>
      </c>
      <c r="E45" s="27">
        <v>1161.7987000000001</v>
      </c>
      <c r="F45" s="27">
        <v>4390.5483999999997</v>
      </c>
      <c r="G45" s="27">
        <v>1929.2529</v>
      </c>
      <c r="H45" s="27">
        <v>199.61949999999999</v>
      </c>
    </row>
    <row r="46" spans="1:8" ht="10.95" customHeight="1" x14ac:dyDescent="0.3">
      <c r="A46" s="1"/>
      <c r="B46" s="25" t="s">
        <v>797</v>
      </c>
      <c r="C46" s="26">
        <v>0</v>
      </c>
      <c r="D46" s="26">
        <v>7448.2</v>
      </c>
      <c r="E46" s="27">
        <v>1163.3018</v>
      </c>
      <c r="F46" s="27">
        <v>4360.1205</v>
      </c>
      <c r="G46" s="27">
        <v>1924.7777000000001</v>
      </c>
      <c r="H46" s="27">
        <v>209.02670000000001</v>
      </c>
    </row>
    <row r="47" spans="1:8" ht="10.95" customHeight="1" x14ac:dyDescent="0.3">
      <c r="A47" s="1"/>
      <c r="B47" s="25" t="s">
        <v>798</v>
      </c>
      <c r="C47" s="26">
        <v>0</v>
      </c>
      <c r="D47" s="26">
        <v>7447.7</v>
      </c>
      <c r="E47" s="27">
        <v>1154.7226000000001</v>
      </c>
      <c r="F47" s="27">
        <v>4379.2317999999996</v>
      </c>
      <c r="G47" s="27">
        <v>1913.7456</v>
      </c>
      <c r="H47" s="27">
        <v>211.8509</v>
      </c>
    </row>
    <row r="48" spans="1:8" ht="10.95" customHeight="1" x14ac:dyDescent="0.3">
      <c r="A48" s="1"/>
      <c r="B48" s="25" t="s">
        <v>799</v>
      </c>
      <c r="C48" s="26">
        <v>0</v>
      </c>
      <c r="D48" s="26">
        <v>7432.6</v>
      </c>
      <c r="E48" s="27">
        <v>1148.1403</v>
      </c>
      <c r="F48" s="27">
        <v>4352.2380000000003</v>
      </c>
      <c r="G48" s="27">
        <v>1932.2217000000001</v>
      </c>
      <c r="H48" s="27">
        <v>216.5839</v>
      </c>
    </row>
    <row r="49" spans="1:8" ht="10.95" customHeight="1" x14ac:dyDescent="0.3">
      <c r="A49" s="1"/>
      <c r="B49" s="25" t="s">
        <v>800</v>
      </c>
      <c r="C49" s="26">
        <v>0</v>
      </c>
      <c r="D49" s="26">
        <v>7419.8</v>
      </c>
      <c r="E49" s="27">
        <v>1184.6849999999999</v>
      </c>
      <c r="F49" s="27">
        <v>4324.1962999999996</v>
      </c>
      <c r="G49" s="27">
        <v>1910.9186999999999</v>
      </c>
      <c r="H49" s="27">
        <v>226.0016</v>
      </c>
    </row>
    <row r="50" spans="1:8" ht="10.95" customHeight="1" x14ac:dyDescent="0.3">
      <c r="A50" s="1"/>
      <c r="B50" s="25" t="s">
        <v>801</v>
      </c>
      <c r="C50" s="26">
        <v>0</v>
      </c>
      <c r="D50" s="26">
        <v>7301.7</v>
      </c>
      <c r="E50" s="27">
        <v>1134.271</v>
      </c>
      <c r="F50" s="27">
        <v>4273.2428</v>
      </c>
      <c r="G50" s="27">
        <v>1894.1862000000001</v>
      </c>
      <c r="H50" s="27">
        <v>230.5342</v>
      </c>
    </row>
    <row r="51" spans="1:8" ht="10.95" customHeight="1" x14ac:dyDescent="0.3">
      <c r="A51" s="1"/>
      <c r="B51" s="25" t="s">
        <v>802</v>
      </c>
      <c r="C51" s="26">
        <v>0</v>
      </c>
      <c r="D51" s="26">
        <v>7352.4</v>
      </c>
      <c r="E51" s="27">
        <v>1093.3625999999999</v>
      </c>
      <c r="F51" s="27">
        <v>4350.2655999999997</v>
      </c>
      <c r="G51" s="27">
        <v>1908.7718</v>
      </c>
      <c r="H51" s="27">
        <v>232.5872</v>
      </c>
    </row>
    <row r="52" spans="1:8" ht="10.95" customHeight="1" x14ac:dyDescent="0.3">
      <c r="A52" s="1"/>
      <c r="B52" s="25" t="s">
        <v>803</v>
      </c>
      <c r="C52" s="26">
        <v>0</v>
      </c>
      <c r="D52" s="26">
        <v>7260.7</v>
      </c>
      <c r="E52" s="27">
        <v>1087.4167</v>
      </c>
      <c r="F52" s="27">
        <v>4283.4215999999997</v>
      </c>
      <c r="G52" s="27">
        <v>1889.8616999999999</v>
      </c>
      <c r="H52" s="27">
        <v>234.1112</v>
      </c>
    </row>
    <row r="53" spans="1:8" ht="10.95" customHeight="1" x14ac:dyDescent="0.3">
      <c r="A53" s="1"/>
      <c r="B53" s="25" t="s">
        <v>804</v>
      </c>
      <c r="C53" s="26">
        <v>0</v>
      </c>
      <c r="D53" s="26">
        <v>7036.1</v>
      </c>
      <c r="E53" s="27">
        <v>1025.1460999999999</v>
      </c>
      <c r="F53" s="27">
        <v>4143.5360000000001</v>
      </c>
      <c r="G53" s="27">
        <v>1867.4178999999999</v>
      </c>
      <c r="H53" s="27">
        <v>231.8931</v>
      </c>
    </row>
    <row r="54" spans="1:8" ht="10.95" customHeight="1" x14ac:dyDescent="0.3">
      <c r="A54" s="1"/>
      <c r="B54" s="25" t="s">
        <v>805</v>
      </c>
      <c r="C54" s="26">
        <v>0</v>
      </c>
      <c r="D54" s="26">
        <v>6871.4227000000001</v>
      </c>
      <c r="E54" s="27">
        <v>992.98320000000001</v>
      </c>
      <c r="F54" s="27">
        <v>4034.1785</v>
      </c>
      <c r="G54" s="27">
        <v>1844.261</v>
      </c>
      <c r="H54" s="27">
        <v>230.68729999999999</v>
      </c>
    </row>
    <row r="55" spans="1:8" ht="10.95" customHeight="1" x14ac:dyDescent="0.3">
      <c r="A55" s="1"/>
      <c r="B55" s="25" t="s">
        <v>57</v>
      </c>
      <c r="C55" s="26">
        <v>0</v>
      </c>
      <c r="D55" s="26">
        <v>6752.1647999999996</v>
      </c>
      <c r="E55" s="27">
        <v>965.93650000000002</v>
      </c>
      <c r="F55" s="27">
        <v>3908.1008999999999</v>
      </c>
      <c r="G55" s="27">
        <v>1878.1274000000001</v>
      </c>
      <c r="H55" s="27">
        <v>225.2268</v>
      </c>
    </row>
    <row r="56" spans="1:8" ht="16.95" customHeight="1" x14ac:dyDescent="0.3">
      <c r="A56" s="1"/>
      <c r="B56" s="28" t="s">
        <v>818</v>
      </c>
      <c r="C56" s="29">
        <v>0</v>
      </c>
      <c r="D56" s="29">
        <v>7499.1</v>
      </c>
      <c r="E56" s="30">
        <v>1184.6849999999999</v>
      </c>
      <c r="F56" s="30">
        <v>4570.9956000000002</v>
      </c>
      <c r="G56" s="30">
        <v>1932.2217000000001</v>
      </c>
      <c r="H56" s="30">
        <v>236.6327</v>
      </c>
    </row>
    <row r="57" spans="1:8" ht="16.95" customHeight="1" x14ac:dyDescent="0.3">
      <c r="A57" s="1"/>
      <c r="B57" s="28" t="s">
        <v>819</v>
      </c>
      <c r="C57" s="29">
        <v>0</v>
      </c>
      <c r="D57" s="29">
        <v>6082</v>
      </c>
      <c r="E57" s="30">
        <v>843.22969999999998</v>
      </c>
      <c r="F57" s="30">
        <v>3463.4663999999998</v>
      </c>
      <c r="G57" s="30">
        <v>1721.5790999999999</v>
      </c>
      <c r="H57" s="30">
        <v>199.61949999999999</v>
      </c>
    </row>
    <row r="58" spans="1:8" ht="16.95" customHeight="1" x14ac:dyDescent="0.3">
      <c r="A58" s="1"/>
      <c r="B58" s="28" t="s">
        <v>820</v>
      </c>
      <c r="C58" s="29">
        <v>0</v>
      </c>
      <c r="D58" s="29">
        <v>6999.5455729166661</v>
      </c>
      <c r="E58" s="30">
        <v>1041.0782229166666</v>
      </c>
      <c r="F58" s="30">
        <v>4125.9771395833332</v>
      </c>
      <c r="G58" s="30">
        <v>1832.4902104166665</v>
      </c>
      <c r="H58" s="30">
        <v>225.28227083333334</v>
      </c>
    </row>
    <row r="59" spans="1:8" ht="16.95" customHeight="1" x14ac:dyDescent="0.3">
      <c r="A59" s="1"/>
      <c r="B59" s="23" t="s">
        <v>821</v>
      </c>
      <c r="C59" s="31">
        <v>0</v>
      </c>
      <c r="D59" s="31">
        <v>167989.09375</v>
      </c>
      <c r="E59" s="32">
        <v>24985.877349999999</v>
      </c>
      <c r="F59" s="32">
        <v>99023.451350000003</v>
      </c>
      <c r="G59" s="32">
        <v>43979.765050000002</v>
      </c>
      <c r="H59" s="32">
        <v>5406.7745000000004</v>
      </c>
    </row>
    <row r="60" spans="1:8" x14ac:dyDescent="0.3">
      <c r="A60" s="1"/>
      <c r="B60" s="1"/>
      <c r="C60" s="1"/>
      <c r="D60" s="1"/>
      <c r="E60" s="1"/>
      <c r="F60" s="1"/>
      <c r="G60" s="1"/>
      <c r="H60" s="1"/>
    </row>
    <row r="61" spans="1:8" ht="15.6" x14ac:dyDescent="0.3">
      <c r="A61" s="1"/>
      <c r="B61" s="33" t="s">
        <v>822</v>
      </c>
      <c r="C61" s="1"/>
      <c r="D61" s="1"/>
      <c r="E61" s="1"/>
      <c r="F61" s="1"/>
      <c r="G61" s="1"/>
      <c r="H61" s="1"/>
    </row>
    <row r="62" spans="1:8" ht="15.6" x14ac:dyDescent="0.3">
      <c r="A62" s="1"/>
      <c r="B62" s="33"/>
      <c r="C62" s="1"/>
      <c r="D62" s="1"/>
      <c r="E62" s="1"/>
      <c r="F62" s="1"/>
      <c r="G62" s="1"/>
      <c r="H62" s="1"/>
    </row>
    <row r="63" spans="1:8" x14ac:dyDescent="0.3">
      <c r="A63" s="1"/>
      <c r="B63" s="34"/>
      <c r="C63" s="34"/>
      <c r="D63" s="1" t="s">
        <v>823</v>
      </c>
      <c r="E63" s="35"/>
      <c r="F63" s="1"/>
      <c r="G63" s="1"/>
      <c r="H63" s="1"/>
    </row>
    <row r="64" spans="1:8" x14ac:dyDescent="0.3">
      <c r="A64" s="1"/>
      <c r="B64" s="36"/>
      <c r="C64" s="36"/>
      <c r="D64" s="1" t="s">
        <v>824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825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811</v>
      </c>
      <c r="C6" s="204" t="s">
        <v>826</v>
      </c>
      <c r="D6" s="204"/>
      <c r="E6" s="204"/>
      <c r="F6" s="204"/>
      <c r="G6" s="204"/>
      <c r="H6" s="204"/>
      <c r="I6" s="204"/>
      <c r="J6" s="204"/>
      <c r="K6" s="204"/>
      <c r="L6" s="204"/>
      <c r="M6" s="204"/>
      <c r="N6" s="204"/>
      <c r="O6" s="204"/>
      <c r="P6" s="204"/>
      <c r="Q6" s="204"/>
      <c r="R6" s="204"/>
      <c r="S6" s="204"/>
      <c r="T6" s="204"/>
      <c r="U6" s="204"/>
      <c r="V6" s="204"/>
      <c r="W6" s="204"/>
      <c r="X6" s="205" t="s">
        <v>827</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828</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829</v>
      </c>
      <c r="D7" s="38" t="s">
        <v>830</v>
      </c>
      <c r="E7" s="38" t="s">
        <v>831</v>
      </c>
      <c r="F7" s="38" t="s">
        <v>832</v>
      </c>
      <c r="G7" s="38" t="s">
        <v>833</v>
      </c>
      <c r="H7" s="38" t="s">
        <v>834</v>
      </c>
      <c r="I7" s="38" t="s">
        <v>835</v>
      </c>
      <c r="J7" s="38" t="s">
        <v>836</v>
      </c>
      <c r="K7" s="38" t="s">
        <v>837</v>
      </c>
      <c r="L7" s="38" t="s">
        <v>838</v>
      </c>
      <c r="M7" s="38" t="s">
        <v>839</v>
      </c>
      <c r="N7" s="38" t="s">
        <v>840</v>
      </c>
      <c r="O7" s="38" t="s">
        <v>841</v>
      </c>
      <c r="P7" s="38" t="s">
        <v>842</v>
      </c>
      <c r="Q7" s="38" t="s">
        <v>843</v>
      </c>
      <c r="R7" s="38" t="s">
        <v>844</v>
      </c>
      <c r="S7" s="38" t="s">
        <v>845</v>
      </c>
      <c r="T7" s="38" t="s">
        <v>846</v>
      </c>
      <c r="U7" s="38" t="s">
        <v>847</v>
      </c>
      <c r="V7" s="38" t="s">
        <v>848</v>
      </c>
      <c r="W7" s="38" t="s">
        <v>849</v>
      </c>
      <c r="X7" s="39" t="s">
        <v>850</v>
      </c>
      <c r="Y7" s="39" t="s">
        <v>851</v>
      </c>
      <c r="Z7" s="39" t="s">
        <v>852</v>
      </c>
      <c r="AA7" s="39" t="s">
        <v>829</v>
      </c>
      <c r="AB7" s="39" t="s">
        <v>830</v>
      </c>
      <c r="AC7" s="39" t="s">
        <v>853</v>
      </c>
      <c r="AD7" s="39" t="s">
        <v>833</v>
      </c>
      <c r="AE7" s="39" t="s">
        <v>834</v>
      </c>
      <c r="AF7" s="39" t="s">
        <v>854</v>
      </c>
      <c r="AG7" s="39" t="s">
        <v>835</v>
      </c>
      <c r="AH7" s="39" t="s">
        <v>855</v>
      </c>
      <c r="AI7" s="39" t="s">
        <v>856</v>
      </c>
      <c r="AJ7" s="39" t="s">
        <v>857</v>
      </c>
      <c r="AK7" s="39" t="s">
        <v>858</v>
      </c>
      <c r="AL7" s="39" t="s">
        <v>859</v>
      </c>
      <c r="AM7" s="39" t="s">
        <v>860</v>
      </c>
      <c r="AN7" s="39" t="s">
        <v>356</v>
      </c>
      <c r="AO7" s="39" t="s">
        <v>861</v>
      </c>
      <c r="AP7" s="39" t="s">
        <v>361</v>
      </c>
      <c r="AQ7" s="39" t="s">
        <v>862</v>
      </c>
      <c r="AR7" s="39" t="s">
        <v>863</v>
      </c>
      <c r="AS7" s="39" t="s">
        <v>864</v>
      </c>
      <c r="AT7" s="39" t="s">
        <v>865</v>
      </c>
      <c r="AU7" s="39" t="s">
        <v>866</v>
      </c>
      <c r="AV7" s="39" t="s">
        <v>867</v>
      </c>
      <c r="AW7" s="39" t="s">
        <v>868</v>
      </c>
      <c r="AX7" s="39" t="s">
        <v>842</v>
      </c>
      <c r="AY7" s="39" t="s">
        <v>869</v>
      </c>
      <c r="AZ7" s="39" t="s">
        <v>870</v>
      </c>
      <c r="BA7" s="39" t="s">
        <v>871</v>
      </c>
      <c r="BB7" s="39" t="s">
        <v>843</v>
      </c>
      <c r="BC7" s="39" t="s">
        <v>872</v>
      </c>
      <c r="BD7" s="39" t="s">
        <v>845</v>
      </c>
      <c r="BE7" s="39" t="s">
        <v>873</v>
      </c>
      <c r="BF7" s="39" t="s">
        <v>874</v>
      </c>
      <c r="BG7" s="39" t="s">
        <v>875</v>
      </c>
      <c r="BH7" s="39" t="s">
        <v>876</v>
      </c>
      <c r="BI7" s="39" t="s">
        <v>877</v>
      </c>
      <c r="BJ7" s="39" t="s">
        <v>847</v>
      </c>
      <c r="BK7" s="39" t="s">
        <v>878</v>
      </c>
      <c r="BL7" s="39" t="s">
        <v>879</v>
      </c>
      <c r="BM7" s="39" t="s">
        <v>848</v>
      </c>
      <c r="BN7" s="39" t="s">
        <v>599</v>
      </c>
      <c r="BO7" s="39" t="s">
        <v>849</v>
      </c>
      <c r="BP7" s="38" t="s">
        <v>880</v>
      </c>
      <c r="BQ7" s="38" t="s">
        <v>829</v>
      </c>
      <c r="BR7" s="38" t="s">
        <v>881</v>
      </c>
      <c r="BS7" s="38" t="s">
        <v>882</v>
      </c>
      <c r="BT7" s="38" t="s">
        <v>883</v>
      </c>
      <c r="BU7" s="38" t="s">
        <v>884</v>
      </c>
      <c r="BV7" s="38" t="s">
        <v>885</v>
      </c>
      <c r="BW7" s="38" t="s">
        <v>886</v>
      </c>
      <c r="BX7" s="38" t="s">
        <v>887</v>
      </c>
      <c r="BY7" s="38" t="s">
        <v>835</v>
      </c>
      <c r="BZ7" s="38" t="s">
        <v>888</v>
      </c>
      <c r="CA7" s="38" t="s">
        <v>889</v>
      </c>
      <c r="CB7" s="38" t="s">
        <v>859</v>
      </c>
      <c r="CC7" s="38" t="s">
        <v>861</v>
      </c>
      <c r="CD7" s="38" t="s">
        <v>361</v>
      </c>
      <c r="CE7" s="38" t="s">
        <v>365</v>
      </c>
      <c r="CF7" s="38" t="s">
        <v>890</v>
      </c>
      <c r="CG7" s="38" t="s">
        <v>891</v>
      </c>
      <c r="CH7" s="38" t="s">
        <v>864</v>
      </c>
      <c r="CI7" s="38" t="s">
        <v>865</v>
      </c>
      <c r="CJ7" s="38" t="s">
        <v>866</v>
      </c>
      <c r="CK7" s="38" t="s">
        <v>868</v>
      </c>
      <c r="CL7" s="38" t="s">
        <v>892</v>
      </c>
      <c r="CM7" s="38" t="s">
        <v>843</v>
      </c>
      <c r="CN7" s="38" t="s">
        <v>845</v>
      </c>
      <c r="CO7" s="38" t="s">
        <v>893</v>
      </c>
      <c r="CP7" s="38" t="s">
        <v>894</v>
      </c>
      <c r="CQ7" s="38" t="s">
        <v>847</v>
      </c>
      <c r="CR7" s="38" t="s">
        <v>599</v>
      </c>
      <c r="CS7" s="38" t="s">
        <v>849</v>
      </c>
      <c r="CT7" s="38" t="s">
        <v>895</v>
      </c>
    </row>
    <row r="8" spans="1:98" ht="15.6" x14ac:dyDescent="0.3">
      <c r="A8" s="1"/>
      <c r="B8" s="40" t="s">
        <v>759</v>
      </c>
      <c r="C8" s="41"/>
      <c r="D8" s="41"/>
      <c r="E8" s="41">
        <v>38.962620000000001</v>
      </c>
      <c r="F8" s="41">
        <v>12.096</v>
      </c>
      <c r="G8" s="41"/>
      <c r="H8" s="41"/>
      <c r="I8" s="41"/>
      <c r="J8" s="41"/>
      <c r="K8" s="41"/>
      <c r="L8" s="41">
        <v>26.232199999999999</v>
      </c>
      <c r="M8" s="41">
        <v>13.1846</v>
      </c>
      <c r="N8" s="41">
        <v>13.62</v>
      </c>
      <c r="O8" s="41">
        <v>33.701999999999998</v>
      </c>
      <c r="P8" s="41"/>
      <c r="Q8" s="41"/>
      <c r="R8" s="41">
        <v>47.53</v>
      </c>
      <c r="S8" s="41"/>
      <c r="T8" s="41">
        <v>21.011500000000002</v>
      </c>
      <c r="U8" s="41"/>
      <c r="V8" s="41">
        <v>0.8</v>
      </c>
      <c r="W8" s="41"/>
      <c r="X8" s="41">
        <v>131.69516999999999</v>
      </c>
      <c r="Y8" s="41"/>
      <c r="Z8" s="41">
        <v>9.4357000000000006</v>
      </c>
      <c r="AA8" s="41"/>
      <c r="AB8" s="41"/>
      <c r="AC8" s="41"/>
      <c r="AD8" s="41"/>
      <c r="AE8" s="41"/>
      <c r="AF8" s="41">
        <v>3.9</v>
      </c>
      <c r="AG8" s="41"/>
      <c r="AH8" s="41">
        <v>5.0388000000000002</v>
      </c>
      <c r="AI8" s="41"/>
      <c r="AJ8" s="41">
        <v>5.33786</v>
      </c>
      <c r="AK8" s="41">
        <v>0</v>
      </c>
      <c r="AL8" s="41"/>
      <c r="AM8" s="41">
        <v>50.139159999999997</v>
      </c>
      <c r="AN8" s="41">
        <v>131.77108000000001</v>
      </c>
      <c r="AO8" s="41">
        <v>29.267710000000001</v>
      </c>
      <c r="AP8" s="41">
        <v>0.81</v>
      </c>
      <c r="AQ8" s="41">
        <v>155.36670000000001</v>
      </c>
      <c r="AR8" s="41">
        <v>16.49586</v>
      </c>
      <c r="AS8" s="41">
        <v>40.063070000000003</v>
      </c>
      <c r="AT8" s="41">
        <v>34.799999999999997</v>
      </c>
      <c r="AU8" s="41"/>
      <c r="AV8" s="41">
        <v>191.37450999999999</v>
      </c>
      <c r="AW8" s="41">
        <v>37.441400000000002</v>
      </c>
      <c r="AX8" s="41"/>
      <c r="AY8" s="41">
        <v>2.92435</v>
      </c>
      <c r="AZ8" s="41"/>
      <c r="BA8" s="41">
        <v>2.6</v>
      </c>
      <c r="BB8" s="41"/>
      <c r="BC8" s="41">
        <v>66.862080000000006</v>
      </c>
      <c r="BD8" s="41"/>
      <c r="BE8" s="41">
        <v>20.5</v>
      </c>
      <c r="BF8" s="41"/>
      <c r="BG8" s="41"/>
      <c r="BH8" s="41">
        <v>11.510630000000001</v>
      </c>
      <c r="BI8" s="41">
        <v>11.076140000000001</v>
      </c>
      <c r="BJ8" s="41"/>
      <c r="BK8" s="41">
        <v>5.1838300000000004</v>
      </c>
      <c r="BL8" s="41"/>
      <c r="BM8" s="41">
        <v>6.9870000000000001</v>
      </c>
      <c r="BN8" s="41">
        <v>49.63</v>
      </c>
      <c r="BO8" s="41">
        <v>1.77</v>
      </c>
      <c r="BP8" s="41">
        <v>149.75618</v>
      </c>
      <c r="BQ8" s="41"/>
      <c r="BR8" s="41">
        <v>2.8163399999999998</v>
      </c>
      <c r="BS8" s="41">
        <v>136.36939000000001</v>
      </c>
      <c r="BT8" s="41">
        <v>16.033049999999999</v>
      </c>
      <c r="BU8" s="41"/>
      <c r="BV8" s="41">
        <v>32.370899999999999</v>
      </c>
      <c r="BW8" s="41">
        <v>3.85819</v>
      </c>
      <c r="BX8" s="41"/>
      <c r="BY8" s="41"/>
      <c r="BZ8" s="41">
        <v>92.346500000000006</v>
      </c>
      <c r="CA8" s="41">
        <v>23.3066</v>
      </c>
      <c r="CB8" s="41"/>
      <c r="CC8" s="41">
        <v>0.57099999999999995</v>
      </c>
      <c r="CD8" s="41">
        <v>21.7134</v>
      </c>
      <c r="CE8" s="41">
        <v>465.05272000000002</v>
      </c>
      <c r="CF8" s="41"/>
      <c r="CG8" s="41">
        <v>151.464</v>
      </c>
      <c r="CH8" s="41">
        <v>13.26455</v>
      </c>
      <c r="CI8" s="41"/>
      <c r="CJ8" s="41"/>
      <c r="CK8" s="41">
        <v>16.002400000000002</v>
      </c>
      <c r="CL8" s="41">
        <v>4.9820399999999996</v>
      </c>
      <c r="CM8" s="41"/>
      <c r="CN8" s="41"/>
      <c r="CO8" s="41">
        <v>14.20354</v>
      </c>
      <c r="CP8" s="41">
        <v>281.25</v>
      </c>
      <c r="CQ8" s="41"/>
      <c r="CR8" s="41">
        <v>27.827000000000002</v>
      </c>
      <c r="CS8" s="41"/>
      <c r="CT8" s="41">
        <v>25.395</v>
      </c>
    </row>
    <row r="9" spans="1:98" ht="15.6" x14ac:dyDescent="0.3">
      <c r="A9" s="1"/>
      <c r="B9" s="42" t="s">
        <v>760</v>
      </c>
      <c r="C9" s="43"/>
      <c r="D9" s="43"/>
      <c r="E9" s="43">
        <v>42.028869999999998</v>
      </c>
      <c r="F9" s="43">
        <v>12.589</v>
      </c>
      <c r="G9" s="43"/>
      <c r="H9" s="43"/>
      <c r="I9" s="43"/>
      <c r="J9" s="43"/>
      <c r="K9" s="43"/>
      <c r="L9" s="43">
        <v>26.2819</v>
      </c>
      <c r="M9" s="43">
        <v>12.9994</v>
      </c>
      <c r="N9" s="43">
        <v>13.72</v>
      </c>
      <c r="O9" s="43">
        <v>33.119999999999997</v>
      </c>
      <c r="P9" s="43"/>
      <c r="Q9" s="43"/>
      <c r="R9" s="43">
        <v>47.959000000000003</v>
      </c>
      <c r="S9" s="43"/>
      <c r="T9" s="43">
        <v>15.5311</v>
      </c>
      <c r="U9" s="43"/>
      <c r="V9" s="43">
        <v>0.7</v>
      </c>
      <c r="W9" s="43"/>
      <c r="X9" s="43">
        <v>110.06019000000001</v>
      </c>
      <c r="Y9" s="43"/>
      <c r="Z9" s="43">
        <v>9.1551899999999993</v>
      </c>
      <c r="AA9" s="43"/>
      <c r="AB9" s="43"/>
      <c r="AC9" s="43"/>
      <c r="AD9" s="43"/>
      <c r="AE9" s="43"/>
      <c r="AF9" s="43">
        <v>4.9000000000000004</v>
      </c>
      <c r="AG9" s="43"/>
      <c r="AH9" s="43">
        <v>6.2808999999999999</v>
      </c>
      <c r="AI9" s="43"/>
      <c r="AJ9" s="43">
        <v>5.3343100000000003</v>
      </c>
      <c r="AK9" s="43">
        <v>0</v>
      </c>
      <c r="AL9" s="43"/>
      <c r="AM9" s="43">
        <v>49.84207</v>
      </c>
      <c r="AN9" s="43">
        <v>132.05848</v>
      </c>
      <c r="AO9" s="43">
        <v>28.985880000000002</v>
      </c>
      <c r="AP9" s="43">
        <v>0.7</v>
      </c>
      <c r="AQ9" s="43">
        <v>157.41238000000001</v>
      </c>
      <c r="AR9" s="43">
        <v>16.534459999999999</v>
      </c>
      <c r="AS9" s="43">
        <v>40.514220000000002</v>
      </c>
      <c r="AT9" s="43">
        <v>34.409999999999997</v>
      </c>
      <c r="AU9" s="43"/>
      <c r="AV9" s="43">
        <v>191.76591999999999</v>
      </c>
      <c r="AW9" s="43">
        <v>37.526200000000003</v>
      </c>
      <c r="AX9" s="43"/>
      <c r="AY9" s="43">
        <v>3.0070999999999999</v>
      </c>
      <c r="AZ9" s="43"/>
      <c r="BA9" s="43">
        <v>2.5</v>
      </c>
      <c r="BB9" s="43"/>
      <c r="BC9" s="43">
        <v>73.465980000000002</v>
      </c>
      <c r="BD9" s="43"/>
      <c r="BE9" s="43">
        <v>20.5</v>
      </c>
      <c r="BF9" s="43"/>
      <c r="BG9" s="43"/>
      <c r="BH9" s="43">
        <v>14.186159999999999</v>
      </c>
      <c r="BI9" s="43">
        <v>11.673120000000001</v>
      </c>
      <c r="BJ9" s="43"/>
      <c r="BK9" s="43">
        <v>5.1477700000000004</v>
      </c>
      <c r="BL9" s="43"/>
      <c r="BM9" s="43">
        <v>7.2130000000000001</v>
      </c>
      <c r="BN9" s="43">
        <v>49.53</v>
      </c>
      <c r="BO9" s="43">
        <v>1.73</v>
      </c>
      <c r="BP9" s="43">
        <v>150.65402</v>
      </c>
      <c r="BQ9" s="43"/>
      <c r="BR9" s="43">
        <v>2.7947600000000001</v>
      </c>
      <c r="BS9" s="43">
        <v>138.07255000000001</v>
      </c>
      <c r="BT9" s="43">
        <v>15.46974</v>
      </c>
      <c r="BU9" s="43"/>
      <c r="BV9" s="43">
        <v>32.5852</v>
      </c>
      <c r="BW9" s="43">
        <v>3.9634800000000001</v>
      </c>
      <c r="BX9" s="43"/>
      <c r="BY9" s="43"/>
      <c r="BZ9" s="43">
        <v>93.006200000000007</v>
      </c>
      <c r="CA9" s="43">
        <v>22.032820000000001</v>
      </c>
      <c r="CB9" s="43"/>
      <c r="CC9" s="43">
        <v>0.57299999999999995</v>
      </c>
      <c r="CD9" s="43">
        <v>21.48732</v>
      </c>
      <c r="CE9" s="43">
        <v>459.45154000000002</v>
      </c>
      <c r="CF9" s="43"/>
      <c r="CG9" s="43">
        <v>160.58099999999999</v>
      </c>
      <c r="CH9" s="43">
        <v>13.42473</v>
      </c>
      <c r="CI9" s="43"/>
      <c r="CJ9" s="43"/>
      <c r="CK9" s="43">
        <v>15.883599999999999</v>
      </c>
      <c r="CL9" s="43">
        <v>4.9624899999999998</v>
      </c>
      <c r="CM9" s="43"/>
      <c r="CN9" s="43"/>
      <c r="CO9" s="43">
        <v>15.784599999999999</v>
      </c>
      <c r="CP9" s="43">
        <v>278.89999999999998</v>
      </c>
      <c r="CQ9" s="43"/>
      <c r="CR9" s="43">
        <v>27.914999999999999</v>
      </c>
      <c r="CS9" s="43"/>
      <c r="CT9" s="43">
        <v>25.210999999999999</v>
      </c>
    </row>
    <row r="10" spans="1:98" ht="15.6" x14ac:dyDescent="0.3">
      <c r="A10" s="1"/>
      <c r="B10" s="42" t="s">
        <v>761</v>
      </c>
      <c r="C10" s="43"/>
      <c r="D10" s="43"/>
      <c r="E10" s="43">
        <v>41.923679999999997</v>
      </c>
      <c r="F10" s="43">
        <v>13.459</v>
      </c>
      <c r="G10" s="43"/>
      <c r="H10" s="43"/>
      <c r="I10" s="43"/>
      <c r="J10" s="43"/>
      <c r="K10" s="43"/>
      <c r="L10" s="43">
        <v>26.729600000000001</v>
      </c>
      <c r="M10" s="43">
        <v>13.3811</v>
      </c>
      <c r="N10" s="43">
        <v>13.64</v>
      </c>
      <c r="O10" s="43">
        <v>32.985999999999997</v>
      </c>
      <c r="P10" s="43"/>
      <c r="Q10" s="43"/>
      <c r="R10" s="43">
        <v>48.820999999999998</v>
      </c>
      <c r="S10" s="43"/>
      <c r="T10" s="43">
        <v>27.424399999999999</v>
      </c>
      <c r="U10" s="43"/>
      <c r="V10" s="43">
        <v>0.7</v>
      </c>
      <c r="W10" s="43"/>
      <c r="X10" s="43">
        <v>130.38565</v>
      </c>
      <c r="Y10" s="43"/>
      <c r="Z10" s="43">
        <v>9.44618</v>
      </c>
      <c r="AA10" s="43"/>
      <c r="AB10" s="43"/>
      <c r="AC10" s="43"/>
      <c r="AD10" s="43"/>
      <c r="AE10" s="43"/>
      <c r="AF10" s="43">
        <v>4.0999999999999996</v>
      </c>
      <c r="AG10" s="43"/>
      <c r="AH10" s="43">
        <v>6.8699000000000003</v>
      </c>
      <c r="AI10" s="43"/>
      <c r="AJ10" s="43">
        <v>5.31128</v>
      </c>
      <c r="AK10" s="43">
        <v>0</v>
      </c>
      <c r="AL10" s="43"/>
      <c r="AM10" s="43">
        <v>48.956420000000001</v>
      </c>
      <c r="AN10" s="43">
        <v>128.79795999999999</v>
      </c>
      <c r="AO10" s="43">
        <v>30.03931</v>
      </c>
      <c r="AP10" s="43">
        <v>0.64</v>
      </c>
      <c r="AQ10" s="43">
        <v>157.6497</v>
      </c>
      <c r="AR10" s="43">
        <v>16.371659999999999</v>
      </c>
      <c r="AS10" s="43">
        <v>39.804870000000001</v>
      </c>
      <c r="AT10" s="43">
        <v>34.68</v>
      </c>
      <c r="AU10" s="43"/>
      <c r="AV10" s="43">
        <v>193.89542</v>
      </c>
      <c r="AW10" s="43">
        <v>36.997500000000002</v>
      </c>
      <c r="AX10" s="43"/>
      <c r="AY10" s="43">
        <v>3.07633</v>
      </c>
      <c r="AZ10" s="43"/>
      <c r="BA10" s="43">
        <v>2.5</v>
      </c>
      <c r="BB10" s="43"/>
      <c r="BC10" s="43">
        <v>74.720979999999997</v>
      </c>
      <c r="BD10" s="43"/>
      <c r="BE10" s="43">
        <v>20.5</v>
      </c>
      <c r="BF10" s="43"/>
      <c r="BG10" s="43"/>
      <c r="BH10" s="43">
        <v>12.63813</v>
      </c>
      <c r="BI10" s="43">
        <v>11.61154</v>
      </c>
      <c r="BJ10" s="43"/>
      <c r="BK10" s="43">
        <v>5.2839400000000003</v>
      </c>
      <c r="BL10" s="43"/>
      <c r="BM10" s="43">
        <v>6.9870000000000001</v>
      </c>
      <c r="BN10" s="43">
        <v>47.54</v>
      </c>
      <c r="BO10" s="43">
        <v>2.08</v>
      </c>
      <c r="BP10" s="43">
        <v>151.86797000000001</v>
      </c>
      <c r="BQ10" s="43"/>
      <c r="BR10" s="43">
        <v>2.7908599999999999</v>
      </c>
      <c r="BS10" s="43">
        <v>137.53348</v>
      </c>
      <c r="BT10" s="43">
        <v>15.939209999999999</v>
      </c>
      <c r="BU10" s="43"/>
      <c r="BV10" s="43">
        <v>31.5151</v>
      </c>
      <c r="BW10" s="43">
        <v>4.0072999999999999</v>
      </c>
      <c r="BX10" s="43"/>
      <c r="BY10" s="43"/>
      <c r="BZ10" s="43">
        <v>92.419399999999996</v>
      </c>
      <c r="CA10" s="43">
        <v>22.318549999999998</v>
      </c>
      <c r="CB10" s="43"/>
      <c r="CC10" s="43">
        <v>0.57199999999999995</v>
      </c>
      <c r="CD10" s="43">
        <v>21.478339999999999</v>
      </c>
      <c r="CE10" s="43">
        <v>455.37533999999999</v>
      </c>
      <c r="CF10" s="43"/>
      <c r="CG10" s="43">
        <v>158.667</v>
      </c>
      <c r="CH10" s="43">
        <v>13.56029</v>
      </c>
      <c r="CI10" s="43"/>
      <c r="CJ10" s="43"/>
      <c r="CK10" s="43">
        <v>16.381599999999999</v>
      </c>
      <c r="CL10" s="43">
        <v>4.9844099999999996</v>
      </c>
      <c r="CM10" s="43"/>
      <c r="CN10" s="43"/>
      <c r="CO10" s="43">
        <v>15.634219999999999</v>
      </c>
      <c r="CP10" s="43">
        <v>278.45</v>
      </c>
      <c r="CQ10" s="43"/>
      <c r="CR10" s="43">
        <v>27.981000000000002</v>
      </c>
      <c r="CS10" s="43"/>
      <c r="CT10" s="43">
        <v>25.483000000000001</v>
      </c>
    </row>
    <row r="11" spans="1:98" ht="15.6" x14ac:dyDescent="0.3">
      <c r="A11" s="1"/>
      <c r="B11" s="42" t="s">
        <v>762</v>
      </c>
      <c r="C11" s="43"/>
      <c r="D11" s="43"/>
      <c r="E11" s="43">
        <v>41.692480000000003</v>
      </c>
      <c r="F11" s="43">
        <v>13.603</v>
      </c>
      <c r="G11" s="43"/>
      <c r="H11" s="43"/>
      <c r="I11" s="43"/>
      <c r="J11" s="43"/>
      <c r="K11" s="43"/>
      <c r="L11" s="43">
        <v>26.501300000000001</v>
      </c>
      <c r="M11" s="43">
        <v>13.631600000000001</v>
      </c>
      <c r="N11" s="43">
        <v>13.44</v>
      </c>
      <c r="O11" s="43">
        <v>32.94</v>
      </c>
      <c r="P11" s="43"/>
      <c r="Q11" s="43"/>
      <c r="R11" s="43">
        <v>48.356000000000002</v>
      </c>
      <c r="S11" s="43"/>
      <c r="T11" s="43">
        <v>43.121600000000001</v>
      </c>
      <c r="U11" s="43"/>
      <c r="V11" s="43">
        <v>0.6</v>
      </c>
      <c r="W11" s="43"/>
      <c r="X11" s="43">
        <v>173.49162999999999</v>
      </c>
      <c r="Y11" s="43"/>
      <c r="Z11" s="43">
        <v>9.4664900000000003</v>
      </c>
      <c r="AA11" s="43"/>
      <c r="AB11" s="43"/>
      <c r="AC11" s="43"/>
      <c r="AD11" s="43"/>
      <c r="AE11" s="43"/>
      <c r="AF11" s="43">
        <v>2.9</v>
      </c>
      <c r="AG11" s="43"/>
      <c r="AH11" s="43">
        <v>2.1309999999999998</v>
      </c>
      <c r="AI11" s="43"/>
      <c r="AJ11" s="43">
        <v>5.2735900000000004</v>
      </c>
      <c r="AK11" s="43">
        <v>0</v>
      </c>
      <c r="AL11" s="43"/>
      <c r="AM11" s="43">
        <v>50.365769999999998</v>
      </c>
      <c r="AN11" s="43">
        <v>125.26087</v>
      </c>
      <c r="AO11" s="43">
        <v>29.515789999999999</v>
      </c>
      <c r="AP11" s="43">
        <v>0.44</v>
      </c>
      <c r="AQ11" s="43">
        <v>157.71127000000001</v>
      </c>
      <c r="AR11" s="43">
        <v>16.73443</v>
      </c>
      <c r="AS11" s="43">
        <v>39.760480000000001</v>
      </c>
      <c r="AT11" s="43">
        <v>34.35</v>
      </c>
      <c r="AU11" s="43"/>
      <c r="AV11" s="43">
        <v>195.65763000000001</v>
      </c>
      <c r="AW11" s="43">
        <v>37.3491</v>
      </c>
      <c r="AX11" s="43"/>
      <c r="AY11" s="43">
        <v>3.1169199999999999</v>
      </c>
      <c r="AZ11" s="43"/>
      <c r="BA11" s="43">
        <v>2.5</v>
      </c>
      <c r="BB11" s="43"/>
      <c r="BC11" s="43">
        <v>74.561459999999997</v>
      </c>
      <c r="BD11" s="43"/>
      <c r="BE11" s="43">
        <v>20.5</v>
      </c>
      <c r="BF11" s="43"/>
      <c r="BG11" s="43"/>
      <c r="BH11" s="43">
        <v>14.002269999999999</v>
      </c>
      <c r="BI11" s="43">
        <v>11.91301</v>
      </c>
      <c r="BJ11" s="43"/>
      <c r="BK11" s="43">
        <v>5.4118700000000004</v>
      </c>
      <c r="BL11" s="43"/>
      <c r="BM11" s="43">
        <v>6.9850000000000003</v>
      </c>
      <c r="BN11" s="43">
        <v>49.57</v>
      </c>
      <c r="BO11" s="43">
        <v>2.04</v>
      </c>
      <c r="BP11" s="43">
        <v>149.98398</v>
      </c>
      <c r="BQ11" s="43"/>
      <c r="BR11" s="43">
        <v>2.8176700000000001</v>
      </c>
      <c r="BS11" s="43">
        <v>138.06295</v>
      </c>
      <c r="BT11" s="43">
        <v>15.32982</v>
      </c>
      <c r="BU11" s="43"/>
      <c r="BV11" s="43">
        <v>31.618099999999998</v>
      </c>
      <c r="BW11" s="43">
        <v>3.7307000000000001</v>
      </c>
      <c r="BX11" s="43"/>
      <c r="BY11" s="43"/>
      <c r="BZ11" s="43">
        <v>91.915599999999998</v>
      </c>
      <c r="CA11" s="43">
        <v>24.317509999999999</v>
      </c>
      <c r="CB11" s="43"/>
      <c r="CC11" s="43">
        <v>0.57299999999999995</v>
      </c>
      <c r="CD11" s="43">
        <v>22.30311</v>
      </c>
      <c r="CE11" s="43">
        <v>436.82623000000001</v>
      </c>
      <c r="CF11" s="43"/>
      <c r="CG11" s="43">
        <v>158.51</v>
      </c>
      <c r="CH11" s="43">
        <v>13.41807</v>
      </c>
      <c r="CI11" s="43"/>
      <c r="CJ11" s="43"/>
      <c r="CK11" s="43">
        <v>16.4712</v>
      </c>
      <c r="CL11" s="43">
        <v>4.9266899999999998</v>
      </c>
      <c r="CM11" s="43"/>
      <c r="CN11" s="43"/>
      <c r="CO11" s="43">
        <v>15.90259</v>
      </c>
      <c r="CP11" s="43">
        <v>271.5</v>
      </c>
      <c r="CQ11" s="43"/>
      <c r="CR11" s="43">
        <v>28.134</v>
      </c>
      <c r="CS11" s="43"/>
      <c r="CT11" s="43">
        <v>26.004999999999999</v>
      </c>
    </row>
    <row r="12" spans="1:98" ht="15.6" x14ac:dyDescent="0.3">
      <c r="A12" s="1"/>
      <c r="B12" s="42" t="s">
        <v>763</v>
      </c>
      <c r="C12" s="43"/>
      <c r="D12" s="43"/>
      <c r="E12" s="43">
        <v>41.595230000000001</v>
      </c>
      <c r="F12" s="43">
        <v>14.044</v>
      </c>
      <c r="G12" s="43"/>
      <c r="H12" s="43"/>
      <c r="I12" s="43"/>
      <c r="J12" s="43"/>
      <c r="K12" s="43"/>
      <c r="L12" s="43">
        <v>26.278400000000001</v>
      </c>
      <c r="M12" s="43">
        <v>13.737399999999999</v>
      </c>
      <c r="N12" s="43">
        <v>14.1</v>
      </c>
      <c r="O12" s="43">
        <v>33.15</v>
      </c>
      <c r="P12" s="43"/>
      <c r="Q12" s="43"/>
      <c r="R12" s="43">
        <v>49.664000000000001</v>
      </c>
      <c r="S12" s="43"/>
      <c r="T12" s="43">
        <v>37.635100000000001</v>
      </c>
      <c r="U12" s="43"/>
      <c r="V12" s="43">
        <v>0.6</v>
      </c>
      <c r="W12" s="43"/>
      <c r="X12" s="43">
        <v>154.17828</v>
      </c>
      <c r="Y12" s="43"/>
      <c r="Z12" s="43">
        <v>9.5439900000000009</v>
      </c>
      <c r="AA12" s="43"/>
      <c r="AB12" s="43"/>
      <c r="AC12" s="43"/>
      <c r="AD12" s="43"/>
      <c r="AE12" s="43"/>
      <c r="AF12" s="43">
        <v>3.3</v>
      </c>
      <c r="AG12" s="43"/>
      <c r="AH12" s="43">
        <v>5.1052</v>
      </c>
      <c r="AI12" s="43"/>
      <c r="AJ12" s="43">
        <v>5.2218400000000003</v>
      </c>
      <c r="AK12" s="43">
        <v>0</v>
      </c>
      <c r="AL12" s="43"/>
      <c r="AM12" s="43">
        <v>50.053220000000003</v>
      </c>
      <c r="AN12" s="43">
        <v>130.59725</v>
      </c>
      <c r="AO12" s="43">
        <v>28.57873</v>
      </c>
      <c r="AP12" s="43">
        <v>0.41</v>
      </c>
      <c r="AQ12" s="43">
        <v>157.90251000000001</v>
      </c>
      <c r="AR12" s="43">
        <v>16.693359999999998</v>
      </c>
      <c r="AS12" s="43">
        <v>39.71819</v>
      </c>
      <c r="AT12" s="43">
        <v>34.729999999999997</v>
      </c>
      <c r="AU12" s="43"/>
      <c r="AV12" s="43">
        <v>195.62201999999999</v>
      </c>
      <c r="AW12" s="43">
        <v>37.749499999999998</v>
      </c>
      <c r="AX12" s="43"/>
      <c r="AY12" s="43">
        <v>3.0827100000000001</v>
      </c>
      <c r="AZ12" s="43"/>
      <c r="BA12" s="43">
        <v>2.6</v>
      </c>
      <c r="BB12" s="43"/>
      <c r="BC12" s="43">
        <v>74.441630000000004</v>
      </c>
      <c r="BD12" s="43"/>
      <c r="BE12" s="43">
        <v>20.5</v>
      </c>
      <c r="BF12" s="43"/>
      <c r="BG12" s="43"/>
      <c r="BH12" s="43">
        <v>15.320539999999999</v>
      </c>
      <c r="BI12" s="43">
        <v>11.264089999999999</v>
      </c>
      <c r="BJ12" s="43"/>
      <c r="BK12" s="43">
        <v>5.19794</v>
      </c>
      <c r="BL12" s="43"/>
      <c r="BM12" s="43">
        <v>6.9870000000000001</v>
      </c>
      <c r="BN12" s="43">
        <v>49.09</v>
      </c>
      <c r="BO12" s="43">
        <v>2.08</v>
      </c>
      <c r="BP12" s="43">
        <v>149.44456</v>
      </c>
      <c r="BQ12" s="43"/>
      <c r="BR12" s="43">
        <v>2.8328600000000002</v>
      </c>
      <c r="BS12" s="43">
        <v>138.01355000000001</v>
      </c>
      <c r="BT12" s="43">
        <v>15.793060000000001</v>
      </c>
      <c r="BU12" s="43"/>
      <c r="BV12" s="43">
        <v>31.575099999999999</v>
      </c>
      <c r="BW12" s="43">
        <v>3.87202</v>
      </c>
      <c r="BX12" s="43"/>
      <c r="BY12" s="43"/>
      <c r="BZ12" s="43">
        <v>92.643199999999993</v>
      </c>
      <c r="CA12" s="43">
        <v>24.55433</v>
      </c>
      <c r="CB12" s="43"/>
      <c r="CC12" s="43">
        <v>0.59099999999999997</v>
      </c>
      <c r="CD12" s="43">
        <v>22.187919999999998</v>
      </c>
      <c r="CE12" s="43">
        <v>408.13700999999998</v>
      </c>
      <c r="CF12" s="43"/>
      <c r="CG12" s="43">
        <v>159.13399999999999</v>
      </c>
      <c r="CH12" s="43">
        <v>13.3782</v>
      </c>
      <c r="CI12" s="43"/>
      <c r="CJ12" s="43"/>
      <c r="CK12" s="43">
        <v>16.5184</v>
      </c>
      <c r="CL12" s="43">
        <v>4.6345799999999997</v>
      </c>
      <c r="CM12" s="43"/>
      <c r="CN12" s="43"/>
      <c r="CO12" s="43">
        <v>15.952959999999999</v>
      </c>
      <c r="CP12" s="43">
        <v>267.93</v>
      </c>
      <c r="CQ12" s="43"/>
      <c r="CR12" s="43">
        <v>25.928999999999998</v>
      </c>
      <c r="CS12" s="43"/>
      <c r="CT12" s="43">
        <v>25.433</v>
      </c>
    </row>
    <row r="13" spans="1:98" ht="15.6" x14ac:dyDescent="0.3">
      <c r="A13" s="1"/>
      <c r="B13" s="42" t="s">
        <v>764</v>
      </c>
      <c r="C13" s="43"/>
      <c r="D13" s="43"/>
      <c r="E13" s="43">
        <v>41.391739999999999</v>
      </c>
      <c r="F13" s="43">
        <v>13.648</v>
      </c>
      <c r="G13" s="43"/>
      <c r="H13" s="43"/>
      <c r="I13" s="43"/>
      <c r="J13" s="43"/>
      <c r="K13" s="43"/>
      <c r="L13" s="43">
        <v>26.816500000000001</v>
      </c>
      <c r="M13" s="43">
        <v>13.972300000000001</v>
      </c>
      <c r="N13" s="43">
        <v>13.93</v>
      </c>
      <c r="O13" s="43">
        <v>33.15</v>
      </c>
      <c r="P13" s="43"/>
      <c r="Q13" s="43"/>
      <c r="R13" s="43">
        <v>48.607999999999997</v>
      </c>
      <c r="S13" s="43"/>
      <c r="T13" s="43">
        <v>25.9633</v>
      </c>
      <c r="U13" s="43"/>
      <c r="V13" s="43">
        <v>0.6</v>
      </c>
      <c r="W13" s="43"/>
      <c r="X13" s="43">
        <v>143.43866</v>
      </c>
      <c r="Y13" s="43"/>
      <c r="Z13" s="43">
        <v>9.3351100000000002</v>
      </c>
      <c r="AA13" s="43"/>
      <c r="AB13" s="43"/>
      <c r="AC13" s="43"/>
      <c r="AD13" s="43"/>
      <c r="AE13" s="43"/>
      <c r="AF13" s="43">
        <v>5</v>
      </c>
      <c r="AG13" s="43"/>
      <c r="AH13" s="43">
        <v>4.0221</v>
      </c>
      <c r="AI13" s="43"/>
      <c r="AJ13" s="43">
        <v>4.8159200000000002</v>
      </c>
      <c r="AK13" s="43">
        <v>0</v>
      </c>
      <c r="AL13" s="43"/>
      <c r="AM13" s="43">
        <v>50.440019999999997</v>
      </c>
      <c r="AN13" s="43">
        <v>134.71659</v>
      </c>
      <c r="AO13" s="43">
        <v>28.81221</v>
      </c>
      <c r="AP13" s="43">
        <v>0.67</v>
      </c>
      <c r="AQ13" s="43">
        <v>158.20721</v>
      </c>
      <c r="AR13" s="43">
        <v>16.409929999999999</v>
      </c>
      <c r="AS13" s="43">
        <v>39.12482</v>
      </c>
      <c r="AT13" s="43">
        <v>34.93</v>
      </c>
      <c r="AU13" s="43"/>
      <c r="AV13" s="43">
        <v>193.59895</v>
      </c>
      <c r="AW13" s="43">
        <v>37.9709</v>
      </c>
      <c r="AX13" s="43"/>
      <c r="AY13" s="43">
        <v>3.08508</v>
      </c>
      <c r="AZ13" s="43"/>
      <c r="BA13" s="43">
        <v>2.6</v>
      </c>
      <c r="BB13" s="43"/>
      <c r="BC13" s="43">
        <v>74.366950000000003</v>
      </c>
      <c r="BD13" s="43"/>
      <c r="BE13" s="43">
        <v>20.5</v>
      </c>
      <c r="BF13" s="43"/>
      <c r="BG13" s="43"/>
      <c r="BH13" s="43">
        <v>15.27333</v>
      </c>
      <c r="BI13" s="43">
        <v>9.8617399999999993</v>
      </c>
      <c r="BJ13" s="43"/>
      <c r="BK13" s="43">
        <v>4.8867099999999999</v>
      </c>
      <c r="BL13" s="43"/>
      <c r="BM13" s="43">
        <v>6.8940000000000001</v>
      </c>
      <c r="BN13" s="43">
        <v>49.5</v>
      </c>
      <c r="BO13" s="43">
        <v>2.06</v>
      </c>
      <c r="BP13" s="43">
        <v>149.96125000000001</v>
      </c>
      <c r="BQ13" s="43"/>
      <c r="BR13" s="43">
        <v>2.8763999999999998</v>
      </c>
      <c r="BS13" s="43">
        <v>136.39197999999999</v>
      </c>
      <c r="BT13" s="43">
        <v>15.755520000000001</v>
      </c>
      <c r="BU13" s="43"/>
      <c r="BV13" s="43">
        <v>32.396900000000002</v>
      </c>
      <c r="BW13" s="43">
        <v>3.9659300000000002</v>
      </c>
      <c r="BX13" s="43"/>
      <c r="BY13" s="43"/>
      <c r="BZ13" s="43">
        <v>93.805000000000007</v>
      </c>
      <c r="CA13" s="43">
        <v>24.615410000000001</v>
      </c>
      <c r="CB13" s="43"/>
      <c r="CC13" s="43">
        <v>0.56599999999999995</v>
      </c>
      <c r="CD13" s="43">
        <v>22.66629</v>
      </c>
      <c r="CE13" s="43">
        <v>410.75322999999997</v>
      </c>
      <c r="CF13" s="43"/>
      <c r="CG13" s="43">
        <v>149.81800000000001</v>
      </c>
      <c r="CH13" s="43">
        <v>13.525309999999999</v>
      </c>
      <c r="CI13" s="43"/>
      <c r="CJ13" s="43"/>
      <c r="CK13" s="43">
        <v>15.502599999999999</v>
      </c>
      <c r="CL13" s="43">
        <v>4.5948700000000002</v>
      </c>
      <c r="CM13" s="43"/>
      <c r="CN13" s="43"/>
      <c r="CO13" s="43">
        <v>16.422560000000001</v>
      </c>
      <c r="CP13" s="43">
        <v>283.89</v>
      </c>
      <c r="CQ13" s="43"/>
      <c r="CR13" s="43">
        <v>28.1</v>
      </c>
      <c r="CS13" s="43"/>
      <c r="CT13" s="43">
        <v>25.771000000000001</v>
      </c>
    </row>
    <row r="14" spans="1:98" ht="15.6" x14ac:dyDescent="0.3">
      <c r="A14" s="1"/>
      <c r="B14" s="42" t="s">
        <v>765</v>
      </c>
      <c r="C14" s="43"/>
      <c r="D14" s="43"/>
      <c r="E14" s="43">
        <v>41.358310000000003</v>
      </c>
      <c r="F14" s="43">
        <v>13.260999999999999</v>
      </c>
      <c r="G14" s="43"/>
      <c r="H14" s="43"/>
      <c r="I14" s="43"/>
      <c r="J14" s="43"/>
      <c r="K14" s="43"/>
      <c r="L14" s="43">
        <v>26.924600000000002</v>
      </c>
      <c r="M14" s="43">
        <v>13.736700000000001</v>
      </c>
      <c r="N14" s="43">
        <v>14.1</v>
      </c>
      <c r="O14" s="43">
        <v>33.08</v>
      </c>
      <c r="P14" s="43"/>
      <c r="Q14" s="43"/>
      <c r="R14" s="43">
        <v>48.771000000000001</v>
      </c>
      <c r="S14" s="43"/>
      <c r="T14" s="43">
        <v>44.9375</v>
      </c>
      <c r="U14" s="43"/>
      <c r="V14" s="43">
        <v>0.6</v>
      </c>
      <c r="W14" s="43"/>
      <c r="X14" s="43">
        <v>101.70538000000001</v>
      </c>
      <c r="Y14" s="43"/>
      <c r="Z14" s="43">
        <v>9.2289399999999997</v>
      </c>
      <c r="AA14" s="43"/>
      <c r="AB14" s="43"/>
      <c r="AC14" s="43"/>
      <c r="AD14" s="43"/>
      <c r="AE14" s="43"/>
      <c r="AF14" s="43">
        <v>3.4</v>
      </c>
      <c r="AG14" s="43"/>
      <c r="AH14" s="43">
        <v>2.2479</v>
      </c>
      <c r="AI14" s="43"/>
      <c r="AJ14" s="43">
        <v>5.0571900000000003</v>
      </c>
      <c r="AK14" s="43">
        <v>0</v>
      </c>
      <c r="AL14" s="43"/>
      <c r="AM14" s="43">
        <v>49.890520000000002</v>
      </c>
      <c r="AN14" s="43">
        <v>135.85861</v>
      </c>
      <c r="AO14" s="43">
        <v>29.3108</v>
      </c>
      <c r="AP14" s="43">
        <v>0.48</v>
      </c>
      <c r="AQ14" s="43">
        <v>159.91085000000001</v>
      </c>
      <c r="AR14" s="43">
        <v>16.268380000000001</v>
      </c>
      <c r="AS14" s="43">
        <v>38.944049999999997</v>
      </c>
      <c r="AT14" s="43">
        <v>34.619999999999997</v>
      </c>
      <c r="AU14" s="43"/>
      <c r="AV14" s="43">
        <v>194.76613</v>
      </c>
      <c r="AW14" s="43">
        <v>37.785899999999998</v>
      </c>
      <c r="AX14" s="43"/>
      <c r="AY14" s="43">
        <v>3.1059600000000001</v>
      </c>
      <c r="AZ14" s="43"/>
      <c r="BA14" s="43">
        <v>2.5</v>
      </c>
      <c r="BB14" s="43"/>
      <c r="BC14" s="43">
        <v>74.396810000000002</v>
      </c>
      <c r="BD14" s="43"/>
      <c r="BE14" s="43">
        <v>20.5</v>
      </c>
      <c r="BF14" s="43"/>
      <c r="BG14" s="43"/>
      <c r="BH14" s="43">
        <v>12.03462</v>
      </c>
      <c r="BI14" s="43">
        <v>10.759919999999999</v>
      </c>
      <c r="BJ14" s="43"/>
      <c r="BK14" s="43">
        <v>4.87113</v>
      </c>
      <c r="BL14" s="43"/>
      <c r="BM14" s="43">
        <v>6.9870000000000001</v>
      </c>
      <c r="BN14" s="43">
        <v>51.37</v>
      </c>
      <c r="BO14" s="43">
        <v>2.1</v>
      </c>
      <c r="BP14" s="43">
        <v>149.74985000000001</v>
      </c>
      <c r="BQ14" s="43"/>
      <c r="BR14" s="43">
        <v>2.9108100000000001</v>
      </c>
      <c r="BS14" s="43">
        <v>138.96396999999999</v>
      </c>
      <c r="BT14" s="43">
        <v>15.936820000000001</v>
      </c>
      <c r="BU14" s="43"/>
      <c r="BV14" s="43">
        <v>30.4512</v>
      </c>
      <c r="BW14" s="43">
        <v>4.0273599999999998</v>
      </c>
      <c r="BX14" s="43"/>
      <c r="BY14" s="43"/>
      <c r="BZ14" s="43">
        <v>93.996899999999997</v>
      </c>
      <c r="CA14" s="43">
        <v>24.619389999999999</v>
      </c>
      <c r="CB14" s="43"/>
      <c r="CC14" s="43">
        <v>0.57199999999999995</v>
      </c>
      <c r="CD14" s="43">
        <v>23.55575</v>
      </c>
      <c r="CE14" s="43">
        <v>431.86248999999998</v>
      </c>
      <c r="CF14" s="43"/>
      <c r="CG14" s="43">
        <v>162.16200000000001</v>
      </c>
      <c r="CH14" s="43">
        <v>13.353949999999999</v>
      </c>
      <c r="CI14" s="43"/>
      <c r="CJ14" s="43"/>
      <c r="CK14" s="43">
        <v>16.23</v>
      </c>
      <c r="CL14" s="43">
        <v>4.5593000000000004</v>
      </c>
      <c r="CM14" s="43"/>
      <c r="CN14" s="43"/>
      <c r="CO14" s="43">
        <v>16.887720000000002</v>
      </c>
      <c r="CP14" s="43">
        <v>277.66000000000003</v>
      </c>
      <c r="CQ14" s="43"/>
      <c r="CR14" s="43">
        <v>29.388999999999999</v>
      </c>
      <c r="CS14" s="43"/>
      <c r="CT14" s="43">
        <v>25.100999999999999</v>
      </c>
    </row>
    <row r="15" spans="1:98" ht="15.6" x14ac:dyDescent="0.3">
      <c r="A15" s="1"/>
      <c r="B15" s="42" t="s">
        <v>766</v>
      </c>
      <c r="C15" s="43"/>
      <c r="D15" s="43"/>
      <c r="E15" s="43">
        <v>41.410919999999997</v>
      </c>
      <c r="F15" s="43">
        <v>13.407</v>
      </c>
      <c r="G15" s="43"/>
      <c r="H15" s="43"/>
      <c r="I15" s="43"/>
      <c r="J15" s="43"/>
      <c r="K15" s="43"/>
      <c r="L15" s="43">
        <v>27.049900000000001</v>
      </c>
      <c r="M15" s="43">
        <v>13.5176</v>
      </c>
      <c r="N15" s="43">
        <v>13.63</v>
      </c>
      <c r="O15" s="43">
        <v>33.1</v>
      </c>
      <c r="P15" s="43"/>
      <c r="Q15" s="43"/>
      <c r="R15" s="43">
        <v>48.948999999999998</v>
      </c>
      <c r="S15" s="43"/>
      <c r="T15" s="43">
        <v>39.268500000000003</v>
      </c>
      <c r="U15" s="43"/>
      <c r="V15" s="43">
        <v>0.6</v>
      </c>
      <c r="W15" s="43"/>
      <c r="X15" s="43">
        <v>104.82665</v>
      </c>
      <c r="Y15" s="43"/>
      <c r="Z15" s="43">
        <v>8.8668700000000005</v>
      </c>
      <c r="AA15" s="43"/>
      <c r="AB15" s="43"/>
      <c r="AC15" s="43"/>
      <c r="AD15" s="43"/>
      <c r="AE15" s="43"/>
      <c r="AF15" s="43">
        <v>4</v>
      </c>
      <c r="AG15" s="43"/>
      <c r="AH15" s="43">
        <v>4.5301999999999998</v>
      </c>
      <c r="AI15" s="43"/>
      <c r="AJ15" s="43">
        <v>5.19055</v>
      </c>
      <c r="AK15" s="43">
        <v>0</v>
      </c>
      <c r="AL15" s="43"/>
      <c r="AM15" s="43">
        <v>49.270870000000002</v>
      </c>
      <c r="AN15" s="43">
        <v>133.61775</v>
      </c>
      <c r="AO15" s="43">
        <v>29.20149</v>
      </c>
      <c r="AP15" s="43">
        <v>0.18</v>
      </c>
      <c r="AQ15" s="43">
        <v>159.72118</v>
      </c>
      <c r="AR15" s="43">
        <v>16.154240000000001</v>
      </c>
      <c r="AS15" s="43">
        <v>38.526269999999997</v>
      </c>
      <c r="AT15" s="43">
        <v>32.81</v>
      </c>
      <c r="AU15" s="43"/>
      <c r="AV15" s="43">
        <v>197.22091</v>
      </c>
      <c r="AW15" s="43">
        <v>38.036799999999999</v>
      </c>
      <c r="AX15" s="43"/>
      <c r="AY15" s="43">
        <v>3.0846100000000001</v>
      </c>
      <c r="AZ15" s="43"/>
      <c r="BA15" s="43">
        <v>2.7</v>
      </c>
      <c r="BB15" s="43"/>
      <c r="BC15" s="43">
        <v>74.388440000000003</v>
      </c>
      <c r="BD15" s="43"/>
      <c r="BE15" s="43">
        <v>20.5</v>
      </c>
      <c r="BF15" s="43"/>
      <c r="BG15" s="43"/>
      <c r="BH15" s="43">
        <v>15.65422</v>
      </c>
      <c r="BI15" s="43">
        <v>11.054209999999999</v>
      </c>
      <c r="BJ15" s="43"/>
      <c r="BK15" s="43">
        <v>4.9905999999999997</v>
      </c>
      <c r="BL15" s="43"/>
      <c r="BM15" s="43">
        <v>6.9850000000000003</v>
      </c>
      <c r="BN15" s="43">
        <v>48.87</v>
      </c>
      <c r="BO15" s="43">
        <v>2.08</v>
      </c>
      <c r="BP15" s="43">
        <v>150.50217000000001</v>
      </c>
      <c r="BQ15" s="43"/>
      <c r="BR15" s="43">
        <v>2.9221300000000001</v>
      </c>
      <c r="BS15" s="43">
        <v>138.73840999999999</v>
      </c>
      <c r="BT15" s="43">
        <v>16.48978</v>
      </c>
      <c r="BU15" s="43"/>
      <c r="BV15" s="43">
        <v>30.86</v>
      </c>
      <c r="BW15" s="43">
        <v>3.8865599999999998</v>
      </c>
      <c r="BX15" s="43"/>
      <c r="BY15" s="43"/>
      <c r="BZ15" s="43">
        <v>93.6691</v>
      </c>
      <c r="CA15" s="43">
        <v>24.778020000000001</v>
      </c>
      <c r="CB15" s="43"/>
      <c r="CC15" s="43">
        <v>0.57399999999999995</v>
      </c>
      <c r="CD15" s="43">
        <v>23.22017</v>
      </c>
      <c r="CE15" s="43">
        <v>451.25198999999998</v>
      </c>
      <c r="CF15" s="43"/>
      <c r="CG15" s="43">
        <v>163.28</v>
      </c>
      <c r="CH15" s="43">
        <v>13.51384</v>
      </c>
      <c r="CI15" s="43"/>
      <c r="CJ15" s="43"/>
      <c r="CK15" s="43">
        <v>15.8674</v>
      </c>
      <c r="CL15" s="43">
        <v>4.5134400000000001</v>
      </c>
      <c r="CM15" s="43"/>
      <c r="CN15" s="43"/>
      <c r="CO15" s="43">
        <v>16.94426</v>
      </c>
      <c r="CP15" s="43">
        <v>282.58</v>
      </c>
      <c r="CQ15" s="43"/>
      <c r="CR15" s="43">
        <v>31.515000000000001</v>
      </c>
      <c r="CS15" s="43"/>
      <c r="CT15" s="43">
        <v>24.157</v>
      </c>
    </row>
    <row r="16" spans="1:98" ht="15.6" x14ac:dyDescent="0.3">
      <c r="A16" s="1"/>
      <c r="B16" s="42" t="s">
        <v>767</v>
      </c>
      <c r="C16" s="43"/>
      <c r="D16" s="43"/>
      <c r="E16" s="43">
        <v>41.394039999999997</v>
      </c>
      <c r="F16" s="43">
        <v>13.093999999999999</v>
      </c>
      <c r="G16" s="43"/>
      <c r="H16" s="43"/>
      <c r="I16" s="43"/>
      <c r="J16" s="43"/>
      <c r="K16" s="43"/>
      <c r="L16" s="43">
        <v>26.6661</v>
      </c>
      <c r="M16" s="43">
        <v>14.6015</v>
      </c>
      <c r="N16" s="43">
        <v>14.5</v>
      </c>
      <c r="O16" s="43">
        <v>33.276000000000003</v>
      </c>
      <c r="P16" s="43"/>
      <c r="Q16" s="43"/>
      <c r="R16" s="43">
        <v>49.601999999999997</v>
      </c>
      <c r="S16" s="43"/>
      <c r="T16" s="43">
        <v>46.1785</v>
      </c>
      <c r="U16" s="43"/>
      <c r="V16" s="43">
        <v>0.6</v>
      </c>
      <c r="W16" s="43"/>
      <c r="X16" s="43">
        <v>138.63491999999999</v>
      </c>
      <c r="Y16" s="43"/>
      <c r="Z16" s="43">
        <v>9.32742</v>
      </c>
      <c r="AA16" s="43"/>
      <c r="AB16" s="43"/>
      <c r="AC16" s="43"/>
      <c r="AD16" s="43"/>
      <c r="AE16" s="43"/>
      <c r="AF16" s="43">
        <v>3.4</v>
      </c>
      <c r="AG16" s="43"/>
      <c r="AH16" s="43">
        <v>5.2983000000000002</v>
      </c>
      <c r="AI16" s="43"/>
      <c r="AJ16" s="43">
        <v>5.2815200000000004</v>
      </c>
      <c r="AK16" s="43">
        <v>0</v>
      </c>
      <c r="AL16" s="43"/>
      <c r="AM16" s="43">
        <v>48.767479999999999</v>
      </c>
      <c r="AN16" s="43">
        <v>135.86950999999999</v>
      </c>
      <c r="AO16" s="43">
        <v>29.048010000000001</v>
      </c>
      <c r="AP16" s="43">
        <v>1.65</v>
      </c>
      <c r="AQ16" s="43">
        <v>159.52632</v>
      </c>
      <c r="AR16" s="43">
        <v>16.851459999999999</v>
      </c>
      <c r="AS16" s="43">
        <v>37.014479999999999</v>
      </c>
      <c r="AT16" s="43">
        <v>32.64</v>
      </c>
      <c r="AU16" s="43"/>
      <c r="AV16" s="43">
        <v>196.70105000000001</v>
      </c>
      <c r="AW16" s="43">
        <v>36.679299999999998</v>
      </c>
      <c r="AX16" s="43"/>
      <c r="AY16" s="43">
        <v>3.0975299999999999</v>
      </c>
      <c r="AZ16" s="43"/>
      <c r="BA16" s="43">
        <v>2.6</v>
      </c>
      <c r="BB16" s="43"/>
      <c r="BC16" s="43">
        <v>74.325370000000007</v>
      </c>
      <c r="BD16" s="43"/>
      <c r="BE16" s="43">
        <v>20.5</v>
      </c>
      <c r="BF16" s="43"/>
      <c r="BG16" s="43"/>
      <c r="BH16" s="43">
        <v>18.780110000000001</v>
      </c>
      <c r="BI16" s="43">
        <v>10.901859999999999</v>
      </c>
      <c r="BJ16" s="43"/>
      <c r="BK16" s="43">
        <v>5.0212000000000003</v>
      </c>
      <c r="BL16" s="43"/>
      <c r="BM16" s="43">
        <v>6.9870000000000001</v>
      </c>
      <c r="BN16" s="43">
        <v>51.41</v>
      </c>
      <c r="BO16" s="43">
        <v>1.98</v>
      </c>
      <c r="BP16" s="43">
        <v>149.48174</v>
      </c>
      <c r="BQ16" s="43"/>
      <c r="BR16" s="43">
        <v>2.9249700000000001</v>
      </c>
      <c r="BS16" s="43">
        <v>137.73972000000001</v>
      </c>
      <c r="BT16" s="43">
        <v>16.218990000000002</v>
      </c>
      <c r="BU16" s="43"/>
      <c r="BV16" s="43">
        <v>31.3477</v>
      </c>
      <c r="BW16" s="43">
        <v>3.9036599999999999</v>
      </c>
      <c r="BX16" s="43"/>
      <c r="BY16" s="43"/>
      <c r="BZ16" s="43">
        <v>93.122900000000001</v>
      </c>
      <c r="CA16" s="43">
        <v>24.885950000000001</v>
      </c>
      <c r="CB16" s="43"/>
      <c r="CC16" s="43">
        <v>0.57999999999999996</v>
      </c>
      <c r="CD16" s="43">
        <v>22.642499999999998</v>
      </c>
      <c r="CE16" s="43">
        <v>456.21782000000002</v>
      </c>
      <c r="CF16" s="43"/>
      <c r="CG16" s="43">
        <v>148.5</v>
      </c>
      <c r="CH16" s="43">
        <v>13.42456</v>
      </c>
      <c r="CI16" s="43"/>
      <c r="CJ16" s="43"/>
      <c r="CK16" s="43">
        <v>15.6563</v>
      </c>
      <c r="CL16" s="43">
        <v>4.3617499999999998</v>
      </c>
      <c r="CM16" s="43"/>
      <c r="CN16" s="43"/>
      <c r="CO16" s="43">
        <v>16.41104</v>
      </c>
      <c r="CP16" s="43">
        <v>284.70999999999998</v>
      </c>
      <c r="CQ16" s="43"/>
      <c r="CR16" s="43">
        <v>31.846</v>
      </c>
      <c r="CS16" s="43"/>
      <c r="CT16" s="43">
        <v>24.228000000000002</v>
      </c>
    </row>
    <row r="17" spans="1:98" ht="15.6" x14ac:dyDescent="0.3">
      <c r="A17" s="1"/>
      <c r="B17" s="42" t="s">
        <v>768</v>
      </c>
      <c r="C17" s="43"/>
      <c r="D17" s="43"/>
      <c r="E17" s="43">
        <v>41.241169999999997</v>
      </c>
      <c r="F17" s="43">
        <v>12.582000000000001</v>
      </c>
      <c r="G17" s="43"/>
      <c r="H17" s="43"/>
      <c r="I17" s="43"/>
      <c r="J17" s="43"/>
      <c r="K17" s="43"/>
      <c r="L17" s="43">
        <v>26.543299999999999</v>
      </c>
      <c r="M17" s="43">
        <v>14.7544</v>
      </c>
      <c r="N17" s="43">
        <v>14.35</v>
      </c>
      <c r="O17" s="43">
        <v>32.368000000000002</v>
      </c>
      <c r="P17" s="43"/>
      <c r="Q17" s="43"/>
      <c r="R17" s="43">
        <v>49.853999999999999</v>
      </c>
      <c r="S17" s="43"/>
      <c r="T17" s="43">
        <v>33.949100000000001</v>
      </c>
      <c r="U17" s="43"/>
      <c r="V17" s="43">
        <v>0.6</v>
      </c>
      <c r="W17" s="43"/>
      <c r="X17" s="43">
        <v>151.44749999999999</v>
      </c>
      <c r="Y17" s="43"/>
      <c r="Z17" s="43">
        <v>9.4250399999999992</v>
      </c>
      <c r="AA17" s="43"/>
      <c r="AB17" s="43"/>
      <c r="AC17" s="43"/>
      <c r="AD17" s="43"/>
      <c r="AE17" s="43"/>
      <c r="AF17" s="43">
        <v>2.9</v>
      </c>
      <c r="AG17" s="43"/>
      <c r="AH17" s="43">
        <v>4.9560000000000004</v>
      </c>
      <c r="AI17" s="43"/>
      <c r="AJ17" s="43">
        <v>5.03627</v>
      </c>
      <c r="AK17" s="43">
        <v>0</v>
      </c>
      <c r="AL17" s="43"/>
      <c r="AM17" s="43">
        <v>48.20682</v>
      </c>
      <c r="AN17" s="43">
        <v>137.72336000000001</v>
      </c>
      <c r="AO17" s="43">
        <v>28.901140000000002</v>
      </c>
      <c r="AP17" s="43">
        <v>2.1</v>
      </c>
      <c r="AQ17" s="43">
        <v>158.80582999999999</v>
      </c>
      <c r="AR17" s="43">
        <v>16.312889999999999</v>
      </c>
      <c r="AS17" s="43">
        <v>36.33334</v>
      </c>
      <c r="AT17" s="43">
        <v>32.4</v>
      </c>
      <c r="AU17" s="43"/>
      <c r="AV17" s="43">
        <v>196.71821</v>
      </c>
      <c r="AW17" s="43">
        <v>36.234099999999998</v>
      </c>
      <c r="AX17" s="43"/>
      <c r="AY17" s="43">
        <v>3.0830600000000001</v>
      </c>
      <c r="AZ17" s="43"/>
      <c r="BA17" s="43">
        <v>2.6</v>
      </c>
      <c r="BB17" s="43"/>
      <c r="BC17" s="43">
        <v>74.357299999999995</v>
      </c>
      <c r="BD17" s="43"/>
      <c r="BE17" s="43">
        <v>20.5</v>
      </c>
      <c r="BF17" s="43"/>
      <c r="BG17" s="43"/>
      <c r="BH17" s="43">
        <v>13.074579999999999</v>
      </c>
      <c r="BI17" s="43">
        <v>10.997170000000001</v>
      </c>
      <c r="BJ17" s="43"/>
      <c r="BK17" s="43">
        <v>5.0696599999999998</v>
      </c>
      <c r="BL17" s="43"/>
      <c r="BM17" s="43">
        <v>6.8940000000000001</v>
      </c>
      <c r="BN17" s="43">
        <v>52.22</v>
      </c>
      <c r="BO17" s="43">
        <v>2.09</v>
      </c>
      <c r="BP17" s="43">
        <v>146.89179999999999</v>
      </c>
      <c r="BQ17" s="43"/>
      <c r="BR17" s="43">
        <v>2.8853599999999999</v>
      </c>
      <c r="BS17" s="43">
        <v>139.36309</v>
      </c>
      <c r="BT17" s="43">
        <v>15.08652</v>
      </c>
      <c r="BU17" s="43"/>
      <c r="BV17" s="43">
        <v>31.357199999999999</v>
      </c>
      <c r="BW17" s="43">
        <v>4.3754099999999996</v>
      </c>
      <c r="BX17" s="43"/>
      <c r="BY17" s="43"/>
      <c r="BZ17" s="43">
        <v>93.009699999999995</v>
      </c>
      <c r="CA17" s="43">
        <v>24.982980000000001</v>
      </c>
      <c r="CB17" s="43"/>
      <c r="CC17" s="43">
        <v>0.59199999999999997</v>
      </c>
      <c r="CD17" s="43">
        <v>21.694050000000001</v>
      </c>
      <c r="CE17" s="43">
        <v>456.57085000000001</v>
      </c>
      <c r="CF17" s="43"/>
      <c r="CG17" s="43">
        <v>153.922</v>
      </c>
      <c r="CH17" s="43">
        <v>13.639099999999999</v>
      </c>
      <c r="CI17" s="43"/>
      <c r="CJ17" s="43"/>
      <c r="CK17" s="43">
        <v>15.6913</v>
      </c>
      <c r="CL17" s="43">
        <v>4.3729100000000001</v>
      </c>
      <c r="CM17" s="43"/>
      <c r="CN17" s="43"/>
      <c r="CO17" s="43">
        <v>15.163130000000001</v>
      </c>
      <c r="CP17" s="43">
        <v>288.01</v>
      </c>
      <c r="CQ17" s="43"/>
      <c r="CR17" s="43">
        <v>31.814</v>
      </c>
      <c r="CS17" s="43"/>
      <c r="CT17" s="43">
        <v>24.405999999999999</v>
      </c>
    </row>
    <row r="18" spans="1:98" ht="15.6" x14ac:dyDescent="0.3">
      <c r="A18" s="1"/>
      <c r="B18" s="42" t="s">
        <v>769</v>
      </c>
      <c r="C18" s="43"/>
      <c r="D18" s="43"/>
      <c r="E18" s="43">
        <v>41.2119</v>
      </c>
      <c r="F18" s="43">
        <v>13.138999999999999</v>
      </c>
      <c r="G18" s="43"/>
      <c r="H18" s="43"/>
      <c r="I18" s="43"/>
      <c r="J18" s="43"/>
      <c r="K18" s="43"/>
      <c r="L18" s="43">
        <v>26.872</v>
      </c>
      <c r="M18" s="43">
        <v>14.8599</v>
      </c>
      <c r="N18" s="43">
        <v>14.37</v>
      </c>
      <c r="O18" s="43">
        <v>33.591999999999999</v>
      </c>
      <c r="P18" s="43"/>
      <c r="Q18" s="43"/>
      <c r="R18" s="43">
        <v>49.951000000000001</v>
      </c>
      <c r="S18" s="43"/>
      <c r="T18" s="43">
        <v>41.692100000000003</v>
      </c>
      <c r="U18" s="43"/>
      <c r="V18" s="43">
        <v>0.6</v>
      </c>
      <c r="W18" s="43"/>
      <c r="X18" s="43">
        <v>132.49741</v>
      </c>
      <c r="Y18" s="43"/>
      <c r="Z18" s="43">
        <v>9.4065899999999996</v>
      </c>
      <c r="AA18" s="43"/>
      <c r="AB18" s="43"/>
      <c r="AC18" s="43"/>
      <c r="AD18" s="43"/>
      <c r="AE18" s="43"/>
      <c r="AF18" s="43">
        <v>4.3</v>
      </c>
      <c r="AG18" s="43"/>
      <c r="AH18" s="43">
        <v>4.8754999999999997</v>
      </c>
      <c r="AI18" s="43"/>
      <c r="AJ18" s="43">
        <v>5.0886500000000003</v>
      </c>
      <c r="AK18" s="43">
        <v>0</v>
      </c>
      <c r="AL18" s="43"/>
      <c r="AM18" s="43">
        <v>49.675020000000004</v>
      </c>
      <c r="AN18" s="43">
        <v>138.16761</v>
      </c>
      <c r="AO18" s="43">
        <v>28.761959999999998</v>
      </c>
      <c r="AP18" s="43">
        <v>1.93</v>
      </c>
      <c r="AQ18" s="43">
        <v>158.33366000000001</v>
      </c>
      <c r="AR18" s="43">
        <v>16.292290000000001</v>
      </c>
      <c r="AS18" s="43">
        <v>36.396349999999998</v>
      </c>
      <c r="AT18" s="43">
        <v>32.68</v>
      </c>
      <c r="AU18" s="43"/>
      <c r="AV18" s="43">
        <v>196.63762</v>
      </c>
      <c r="AW18" s="43">
        <v>36.471899999999998</v>
      </c>
      <c r="AX18" s="43"/>
      <c r="AY18" s="43">
        <v>3.01552</v>
      </c>
      <c r="AZ18" s="43"/>
      <c r="BA18" s="43">
        <v>2.5</v>
      </c>
      <c r="BB18" s="43"/>
      <c r="BC18" s="43">
        <v>74.356269999999995</v>
      </c>
      <c r="BD18" s="43"/>
      <c r="BE18" s="43">
        <v>20.5</v>
      </c>
      <c r="BF18" s="43"/>
      <c r="BG18" s="43"/>
      <c r="BH18" s="43">
        <v>13.04562</v>
      </c>
      <c r="BI18" s="43">
        <v>11.31085</v>
      </c>
      <c r="BJ18" s="43"/>
      <c r="BK18" s="43">
        <v>5.2075699999999996</v>
      </c>
      <c r="BL18" s="43"/>
      <c r="BM18" s="43">
        <v>6.9870000000000001</v>
      </c>
      <c r="BN18" s="43">
        <v>49.65</v>
      </c>
      <c r="BO18" s="43">
        <v>2.11</v>
      </c>
      <c r="BP18" s="43">
        <v>146.73948999999999</v>
      </c>
      <c r="BQ18" s="43"/>
      <c r="BR18" s="43">
        <v>2.9164500000000002</v>
      </c>
      <c r="BS18" s="43">
        <v>137.57052999999999</v>
      </c>
      <c r="BT18" s="43">
        <v>15.792669999999999</v>
      </c>
      <c r="BU18" s="43"/>
      <c r="BV18" s="43">
        <v>30.534199999999998</v>
      </c>
      <c r="BW18" s="43">
        <v>3.85894</v>
      </c>
      <c r="BX18" s="43"/>
      <c r="BY18" s="43"/>
      <c r="BZ18" s="43">
        <v>93.680899999999994</v>
      </c>
      <c r="CA18" s="43">
        <v>25.00789</v>
      </c>
      <c r="CB18" s="43"/>
      <c r="CC18" s="43">
        <v>0.58199999999999996</v>
      </c>
      <c r="CD18" s="43">
        <v>20.927959999999999</v>
      </c>
      <c r="CE18" s="43">
        <v>456.24419</v>
      </c>
      <c r="CF18" s="43"/>
      <c r="CG18" s="43">
        <v>153.739</v>
      </c>
      <c r="CH18" s="43">
        <v>13.64498</v>
      </c>
      <c r="CI18" s="43"/>
      <c r="CJ18" s="43"/>
      <c r="CK18" s="43">
        <v>15.2745</v>
      </c>
      <c r="CL18" s="43">
        <v>4.38002</v>
      </c>
      <c r="CM18" s="43"/>
      <c r="CN18" s="43"/>
      <c r="CO18" s="43">
        <v>14.63851</v>
      </c>
      <c r="CP18" s="43">
        <v>290.94</v>
      </c>
      <c r="CQ18" s="43"/>
      <c r="CR18" s="43">
        <v>32.204000000000001</v>
      </c>
      <c r="CS18" s="43"/>
      <c r="CT18" s="43">
        <v>24.585999999999999</v>
      </c>
    </row>
    <row r="19" spans="1:98" ht="15.6" x14ac:dyDescent="0.3">
      <c r="A19" s="1"/>
      <c r="B19" s="42" t="s">
        <v>770</v>
      </c>
      <c r="C19" s="43"/>
      <c r="D19" s="43"/>
      <c r="E19" s="43">
        <v>41.457250000000002</v>
      </c>
      <c r="F19" s="43">
        <v>11.936999999999999</v>
      </c>
      <c r="G19" s="43"/>
      <c r="H19" s="43"/>
      <c r="I19" s="43"/>
      <c r="J19" s="43"/>
      <c r="K19" s="43"/>
      <c r="L19" s="43">
        <v>27.395900000000001</v>
      </c>
      <c r="M19" s="43">
        <v>14.442500000000001</v>
      </c>
      <c r="N19" s="43">
        <v>14.1</v>
      </c>
      <c r="O19" s="43">
        <v>33.804000000000002</v>
      </c>
      <c r="P19" s="43"/>
      <c r="Q19" s="43"/>
      <c r="R19" s="43">
        <v>49.198999999999998</v>
      </c>
      <c r="S19" s="43"/>
      <c r="T19" s="43">
        <v>42.194299999999998</v>
      </c>
      <c r="U19" s="43"/>
      <c r="V19" s="43">
        <v>0.6</v>
      </c>
      <c r="W19" s="43"/>
      <c r="X19" s="43">
        <v>108.08073</v>
      </c>
      <c r="Y19" s="43"/>
      <c r="Z19" s="43">
        <v>9.3152399999999993</v>
      </c>
      <c r="AA19" s="43"/>
      <c r="AB19" s="43"/>
      <c r="AC19" s="43"/>
      <c r="AD19" s="43"/>
      <c r="AE19" s="43"/>
      <c r="AF19" s="43">
        <v>5.6</v>
      </c>
      <c r="AG19" s="43"/>
      <c r="AH19" s="43">
        <v>3.6463000000000001</v>
      </c>
      <c r="AI19" s="43"/>
      <c r="AJ19" s="43">
        <v>5.1020799999999999</v>
      </c>
      <c r="AK19" s="43">
        <v>0</v>
      </c>
      <c r="AL19" s="43"/>
      <c r="AM19" s="43">
        <v>50.39873</v>
      </c>
      <c r="AN19" s="43">
        <v>138.57194999999999</v>
      </c>
      <c r="AO19" s="43">
        <v>25.527190000000001</v>
      </c>
      <c r="AP19" s="43">
        <v>1.54</v>
      </c>
      <c r="AQ19" s="43">
        <v>159.27600000000001</v>
      </c>
      <c r="AR19" s="43">
        <v>16.28209</v>
      </c>
      <c r="AS19" s="43">
        <v>35.76737</v>
      </c>
      <c r="AT19" s="43">
        <v>32.630000000000003</v>
      </c>
      <c r="AU19" s="43"/>
      <c r="AV19" s="43">
        <v>195.50742</v>
      </c>
      <c r="AW19" s="43">
        <v>34.298900000000003</v>
      </c>
      <c r="AX19" s="43"/>
      <c r="AY19" s="43">
        <v>3.0002900000000001</v>
      </c>
      <c r="AZ19" s="43"/>
      <c r="BA19" s="43">
        <v>2.6</v>
      </c>
      <c r="BB19" s="43"/>
      <c r="BC19" s="43">
        <v>74.310109999999995</v>
      </c>
      <c r="BD19" s="43"/>
      <c r="BE19" s="43">
        <v>20.5</v>
      </c>
      <c r="BF19" s="43"/>
      <c r="BG19" s="43"/>
      <c r="BH19" s="43">
        <v>17.19237</v>
      </c>
      <c r="BI19" s="43">
        <v>11.41699</v>
      </c>
      <c r="BJ19" s="43"/>
      <c r="BK19" s="43">
        <v>5.1159999999999997</v>
      </c>
      <c r="BL19" s="43"/>
      <c r="BM19" s="43">
        <v>6.9850000000000003</v>
      </c>
      <c r="BN19" s="43">
        <v>51.94</v>
      </c>
      <c r="BO19" s="43">
        <v>1.85</v>
      </c>
      <c r="BP19" s="43">
        <v>146.84889000000001</v>
      </c>
      <c r="BQ19" s="43"/>
      <c r="BR19" s="43">
        <v>2.8565700000000001</v>
      </c>
      <c r="BS19" s="43">
        <v>138.72927000000001</v>
      </c>
      <c r="BT19" s="43">
        <v>14.94136</v>
      </c>
      <c r="BU19" s="43"/>
      <c r="BV19" s="43">
        <v>30.438400000000001</v>
      </c>
      <c r="BW19" s="43">
        <v>3.6508500000000002</v>
      </c>
      <c r="BX19" s="43"/>
      <c r="BY19" s="43"/>
      <c r="BZ19" s="43">
        <v>93.966499999999996</v>
      </c>
      <c r="CA19" s="43">
        <v>25.012180000000001</v>
      </c>
      <c r="CB19" s="43"/>
      <c r="CC19" s="43">
        <v>0.57799999999999996</v>
      </c>
      <c r="CD19" s="43">
        <v>20.419180000000001</v>
      </c>
      <c r="CE19" s="43">
        <v>453.96724</v>
      </c>
      <c r="CF19" s="43"/>
      <c r="CG19" s="43">
        <v>159.09200000000001</v>
      </c>
      <c r="CH19" s="43">
        <v>13.52413</v>
      </c>
      <c r="CI19" s="43"/>
      <c r="CJ19" s="43"/>
      <c r="CK19" s="43">
        <v>14.995699999999999</v>
      </c>
      <c r="CL19" s="43">
        <v>4.3997000000000002</v>
      </c>
      <c r="CM19" s="43"/>
      <c r="CN19" s="43"/>
      <c r="CO19" s="43">
        <v>13.39311</v>
      </c>
      <c r="CP19" s="43">
        <v>291.25</v>
      </c>
      <c r="CQ19" s="43"/>
      <c r="CR19" s="43">
        <v>32.128</v>
      </c>
      <c r="CS19" s="43"/>
      <c r="CT19" s="43">
        <v>26.088999999999999</v>
      </c>
    </row>
    <row r="20" spans="1:98" ht="15.6" x14ac:dyDescent="0.3">
      <c r="A20" s="1"/>
      <c r="B20" s="42" t="s">
        <v>771</v>
      </c>
      <c r="C20" s="43"/>
      <c r="D20" s="43"/>
      <c r="E20" s="43">
        <v>39.474800000000002</v>
      </c>
      <c r="F20" s="43">
        <v>10.816000000000001</v>
      </c>
      <c r="G20" s="43"/>
      <c r="H20" s="43"/>
      <c r="I20" s="43"/>
      <c r="J20" s="43"/>
      <c r="K20" s="43"/>
      <c r="L20" s="43">
        <v>27.577200000000001</v>
      </c>
      <c r="M20" s="43">
        <v>13.5627</v>
      </c>
      <c r="N20" s="43">
        <v>14.25</v>
      </c>
      <c r="O20" s="43">
        <v>33.341999999999999</v>
      </c>
      <c r="P20" s="43"/>
      <c r="Q20" s="43"/>
      <c r="R20" s="43">
        <v>48.689</v>
      </c>
      <c r="S20" s="43"/>
      <c r="T20" s="43">
        <v>17.8645</v>
      </c>
      <c r="U20" s="43"/>
      <c r="V20" s="43">
        <v>0.7</v>
      </c>
      <c r="W20" s="43"/>
      <c r="X20" s="43">
        <v>112.47429</v>
      </c>
      <c r="Y20" s="43"/>
      <c r="Z20" s="43">
        <v>9.2871900000000007</v>
      </c>
      <c r="AA20" s="43"/>
      <c r="AB20" s="43"/>
      <c r="AC20" s="43"/>
      <c r="AD20" s="43"/>
      <c r="AE20" s="43"/>
      <c r="AF20" s="43">
        <v>5.3</v>
      </c>
      <c r="AG20" s="43"/>
      <c r="AH20" s="43">
        <v>4.8297999999999996</v>
      </c>
      <c r="AI20" s="43"/>
      <c r="AJ20" s="43">
        <v>5.0694299999999997</v>
      </c>
      <c r="AK20" s="43">
        <v>0</v>
      </c>
      <c r="AL20" s="43"/>
      <c r="AM20" s="43">
        <v>50.11309</v>
      </c>
      <c r="AN20" s="43">
        <v>132.77999</v>
      </c>
      <c r="AO20" s="43">
        <v>24.954239999999999</v>
      </c>
      <c r="AP20" s="43">
        <v>0.55000000000000004</v>
      </c>
      <c r="AQ20" s="43">
        <v>160.96699000000001</v>
      </c>
      <c r="AR20" s="43">
        <v>16.257249999999999</v>
      </c>
      <c r="AS20" s="43">
        <v>34.12471</v>
      </c>
      <c r="AT20" s="43">
        <v>31.84</v>
      </c>
      <c r="AU20" s="43"/>
      <c r="AV20" s="43">
        <v>196.81684000000001</v>
      </c>
      <c r="AW20" s="43">
        <v>33.816400000000002</v>
      </c>
      <c r="AX20" s="43"/>
      <c r="AY20" s="43">
        <v>3.0679400000000001</v>
      </c>
      <c r="AZ20" s="43"/>
      <c r="BA20" s="43">
        <v>2.7</v>
      </c>
      <c r="BB20" s="43"/>
      <c r="BC20" s="43">
        <v>73.935159999999996</v>
      </c>
      <c r="BD20" s="43"/>
      <c r="BE20" s="43">
        <v>20.5</v>
      </c>
      <c r="BF20" s="43"/>
      <c r="BG20" s="43"/>
      <c r="BH20" s="43">
        <v>12.48549</v>
      </c>
      <c r="BI20" s="43">
        <v>11.253550000000001</v>
      </c>
      <c r="BJ20" s="43"/>
      <c r="BK20" s="43">
        <v>5.0489300000000004</v>
      </c>
      <c r="BL20" s="43"/>
      <c r="BM20" s="43">
        <v>6.9870000000000001</v>
      </c>
      <c r="BN20" s="43">
        <v>54.76</v>
      </c>
      <c r="BO20" s="43">
        <v>1.75</v>
      </c>
      <c r="BP20" s="43">
        <v>147.05865</v>
      </c>
      <c r="BQ20" s="43"/>
      <c r="BR20" s="43">
        <v>2.7215099999999999</v>
      </c>
      <c r="BS20" s="43">
        <v>137.43472</v>
      </c>
      <c r="BT20" s="43">
        <v>14.53429</v>
      </c>
      <c r="BU20" s="43"/>
      <c r="BV20" s="43">
        <v>27.569900000000001</v>
      </c>
      <c r="BW20" s="43">
        <v>3.6075599999999999</v>
      </c>
      <c r="BX20" s="43"/>
      <c r="BY20" s="43"/>
      <c r="BZ20" s="43">
        <v>94.571799999999996</v>
      </c>
      <c r="CA20" s="43">
        <v>25.06072</v>
      </c>
      <c r="CB20" s="43"/>
      <c r="CC20" s="43">
        <v>0.59099999999999997</v>
      </c>
      <c r="CD20" s="43">
        <v>20.00515</v>
      </c>
      <c r="CE20" s="43">
        <v>448.06806999999998</v>
      </c>
      <c r="CF20" s="43"/>
      <c r="CG20" s="43">
        <v>151.45099999999999</v>
      </c>
      <c r="CH20" s="43">
        <v>13.17094</v>
      </c>
      <c r="CI20" s="43"/>
      <c r="CJ20" s="43"/>
      <c r="CK20" s="43">
        <v>14.9351</v>
      </c>
      <c r="CL20" s="43">
        <v>4.3271499999999996</v>
      </c>
      <c r="CM20" s="43"/>
      <c r="CN20" s="43"/>
      <c r="CO20" s="43">
        <v>12.03927</v>
      </c>
      <c r="CP20" s="43">
        <v>294.01</v>
      </c>
      <c r="CQ20" s="43"/>
      <c r="CR20" s="43">
        <v>32.018000000000001</v>
      </c>
      <c r="CS20" s="43"/>
      <c r="CT20" s="43">
        <v>24.097000000000001</v>
      </c>
    </row>
    <row r="21" spans="1:98" ht="15.6" x14ac:dyDescent="0.3">
      <c r="A21" s="1"/>
      <c r="B21" s="42" t="s">
        <v>772</v>
      </c>
      <c r="C21" s="43"/>
      <c r="D21" s="43"/>
      <c r="E21" s="43">
        <v>38.95391</v>
      </c>
      <c r="F21" s="43">
        <v>10.436999999999999</v>
      </c>
      <c r="G21" s="43"/>
      <c r="H21" s="43"/>
      <c r="I21" s="43"/>
      <c r="J21" s="43"/>
      <c r="K21" s="43"/>
      <c r="L21" s="43">
        <v>27.338200000000001</v>
      </c>
      <c r="M21" s="43">
        <v>12.7103</v>
      </c>
      <c r="N21" s="43">
        <v>14.06</v>
      </c>
      <c r="O21" s="43">
        <v>33.298000000000002</v>
      </c>
      <c r="P21" s="43"/>
      <c r="Q21" s="43"/>
      <c r="R21" s="43">
        <v>48.904000000000003</v>
      </c>
      <c r="S21" s="43"/>
      <c r="T21" s="43">
        <v>31.904800000000002</v>
      </c>
      <c r="U21" s="43"/>
      <c r="V21" s="43">
        <v>0.7</v>
      </c>
      <c r="W21" s="43"/>
      <c r="X21" s="43">
        <v>154.14714000000001</v>
      </c>
      <c r="Y21" s="43"/>
      <c r="Z21" s="43">
        <v>9.1549700000000005</v>
      </c>
      <c r="AA21" s="43"/>
      <c r="AB21" s="43"/>
      <c r="AC21" s="43"/>
      <c r="AD21" s="43"/>
      <c r="AE21" s="43"/>
      <c r="AF21" s="43">
        <v>3.5</v>
      </c>
      <c r="AG21" s="43"/>
      <c r="AH21" s="43">
        <v>4.1449999999999996</v>
      </c>
      <c r="AI21" s="43"/>
      <c r="AJ21" s="43">
        <v>4.9555300000000004</v>
      </c>
      <c r="AK21" s="43">
        <v>0</v>
      </c>
      <c r="AL21" s="43"/>
      <c r="AM21" s="43">
        <v>44.81561</v>
      </c>
      <c r="AN21" s="43">
        <v>126.17221000000001</v>
      </c>
      <c r="AO21" s="43">
        <v>25.62154</v>
      </c>
      <c r="AP21" s="43">
        <v>0.91</v>
      </c>
      <c r="AQ21" s="43">
        <v>157.89698999999999</v>
      </c>
      <c r="AR21" s="43">
        <v>16.53546</v>
      </c>
      <c r="AS21" s="43">
        <v>32.295819999999999</v>
      </c>
      <c r="AT21" s="43">
        <v>31.66</v>
      </c>
      <c r="AU21" s="43"/>
      <c r="AV21" s="43">
        <v>194.21266</v>
      </c>
      <c r="AW21" s="43">
        <v>33.060600000000001</v>
      </c>
      <c r="AX21" s="43"/>
      <c r="AY21" s="43">
        <v>3.0567199999999999</v>
      </c>
      <c r="AZ21" s="43"/>
      <c r="BA21" s="43">
        <v>2.6</v>
      </c>
      <c r="BB21" s="43"/>
      <c r="BC21" s="43">
        <v>73.476079999999996</v>
      </c>
      <c r="BD21" s="43"/>
      <c r="BE21" s="43">
        <v>20.5</v>
      </c>
      <c r="BF21" s="43"/>
      <c r="BG21" s="43"/>
      <c r="BH21" s="43">
        <v>13.51079</v>
      </c>
      <c r="BI21" s="43">
        <v>11.287430000000001</v>
      </c>
      <c r="BJ21" s="43"/>
      <c r="BK21" s="43">
        <v>5.1380400000000002</v>
      </c>
      <c r="BL21" s="43"/>
      <c r="BM21" s="43">
        <v>6.8940000000000001</v>
      </c>
      <c r="BN21" s="43">
        <v>55.82</v>
      </c>
      <c r="BO21" s="43">
        <v>1.82</v>
      </c>
      <c r="BP21" s="43">
        <v>146.59107</v>
      </c>
      <c r="BQ21" s="43"/>
      <c r="BR21" s="43">
        <v>2.7472400000000001</v>
      </c>
      <c r="BS21" s="43">
        <v>131.34623999999999</v>
      </c>
      <c r="BT21" s="43">
        <v>13.18501</v>
      </c>
      <c r="BU21" s="43"/>
      <c r="BV21" s="43">
        <v>26.975999999999999</v>
      </c>
      <c r="BW21" s="43">
        <v>3.8024800000000001</v>
      </c>
      <c r="BX21" s="43"/>
      <c r="BY21" s="43"/>
      <c r="BZ21" s="43">
        <v>91.650700000000001</v>
      </c>
      <c r="CA21" s="43">
        <v>25.07808</v>
      </c>
      <c r="CB21" s="43"/>
      <c r="CC21" s="43">
        <v>0.59699999999999998</v>
      </c>
      <c r="CD21" s="43">
        <v>20.288530000000002</v>
      </c>
      <c r="CE21" s="43">
        <v>441.78275000000002</v>
      </c>
      <c r="CF21" s="43"/>
      <c r="CG21" s="43">
        <v>158.745</v>
      </c>
      <c r="CH21" s="43">
        <v>12.89723</v>
      </c>
      <c r="CI21" s="43"/>
      <c r="CJ21" s="43"/>
      <c r="CK21" s="43">
        <v>14.539099999999999</v>
      </c>
      <c r="CL21" s="43">
        <v>4.3815200000000001</v>
      </c>
      <c r="CM21" s="43"/>
      <c r="CN21" s="43"/>
      <c r="CO21" s="43">
        <v>12.328440000000001</v>
      </c>
      <c r="CP21" s="43">
        <v>289.68</v>
      </c>
      <c r="CQ21" s="43"/>
      <c r="CR21" s="43">
        <v>31.428999999999998</v>
      </c>
      <c r="CS21" s="43"/>
      <c r="CT21" s="43">
        <v>28.616</v>
      </c>
    </row>
    <row r="22" spans="1:98" ht="15.6" x14ac:dyDescent="0.3">
      <c r="A22" s="1"/>
      <c r="B22" s="42" t="s">
        <v>773</v>
      </c>
      <c r="C22" s="43"/>
      <c r="D22" s="43"/>
      <c r="E22" s="43">
        <v>38.708399999999997</v>
      </c>
      <c r="F22" s="43">
        <v>11.316000000000001</v>
      </c>
      <c r="G22" s="43"/>
      <c r="H22" s="43"/>
      <c r="I22" s="43"/>
      <c r="J22" s="43"/>
      <c r="K22" s="43"/>
      <c r="L22" s="43">
        <v>27.140499999999999</v>
      </c>
      <c r="M22" s="43">
        <v>10.662800000000001</v>
      </c>
      <c r="N22" s="43">
        <v>13.75</v>
      </c>
      <c r="O22" s="43">
        <v>32.880000000000003</v>
      </c>
      <c r="P22" s="43"/>
      <c r="Q22" s="43"/>
      <c r="R22" s="43">
        <v>49.018000000000001</v>
      </c>
      <c r="S22" s="43"/>
      <c r="T22" s="43">
        <v>38.174399999999999</v>
      </c>
      <c r="U22" s="43"/>
      <c r="V22" s="43">
        <v>0.8</v>
      </c>
      <c r="W22" s="43"/>
      <c r="X22" s="43">
        <v>99.111919999999998</v>
      </c>
      <c r="Y22" s="43"/>
      <c r="Z22" s="43">
        <v>9.2426700000000004</v>
      </c>
      <c r="AA22" s="43"/>
      <c r="AB22" s="43"/>
      <c r="AC22" s="43"/>
      <c r="AD22" s="43"/>
      <c r="AE22" s="43"/>
      <c r="AF22" s="43">
        <v>1.7</v>
      </c>
      <c r="AG22" s="43"/>
      <c r="AH22" s="43">
        <v>4.3476999999999997</v>
      </c>
      <c r="AI22" s="43"/>
      <c r="AJ22" s="43">
        <v>4.7631500000000004</v>
      </c>
      <c r="AK22" s="43">
        <v>0</v>
      </c>
      <c r="AL22" s="43"/>
      <c r="AM22" s="43">
        <v>48.68235</v>
      </c>
      <c r="AN22" s="43">
        <v>132.37419</v>
      </c>
      <c r="AO22" s="43">
        <v>25.800129999999999</v>
      </c>
      <c r="AP22" s="43">
        <v>0.73</v>
      </c>
      <c r="AQ22" s="43">
        <v>158.96510000000001</v>
      </c>
      <c r="AR22" s="43">
        <v>16.720849999999999</v>
      </c>
      <c r="AS22" s="43">
        <v>33.079549999999998</v>
      </c>
      <c r="AT22" s="43">
        <v>31.76</v>
      </c>
      <c r="AU22" s="43"/>
      <c r="AV22" s="43">
        <v>194.96396999999999</v>
      </c>
      <c r="AW22" s="43">
        <v>32.806800000000003</v>
      </c>
      <c r="AX22" s="43"/>
      <c r="AY22" s="43">
        <v>3.0074200000000002</v>
      </c>
      <c r="AZ22" s="43"/>
      <c r="BA22" s="43">
        <v>2.5</v>
      </c>
      <c r="BB22" s="43"/>
      <c r="BC22" s="43">
        <v>73.243250000000003</v>
      </c>
      <c r="BD22" s="43"/>
      <c r="BE22" s="43">
        <v>19.82</v>
      </c>
      <c r="BF22" s="43"/>
      <c r="BG22" s="43"/>
      <c r="BH22" s="43">
        <v>14.380710000000001</v>
      </c>
      <c r="BI22" s="43">
        <v>11.34036</v>
      </c>
      <c r="BJ22" s="43"/>
      <c r="BK22" s="43">
        <v>5.20261</v>
      </c>
      <c r="BL22" s="43"/>
      <c r="BM22" s="43">
        <v>6.9870000000000001</v>
      </c>
      <c r="BN22" s="43">
        <v>55.36</v>
      </c>
      <c r="BO22" s="43">
        <v>1.77</v>
      </c>
      <c r="BP22" s="43">
        <v>144.79786999999999</v>
      </c>
      <c r="BQ22" s="43"/>
      <c r="BR22" s="43">
        <v>2.8449800000000001</v>
      </c>
      <c r="BS22" s="43">
        <v>131.06772000000001</v>
      </c>
      <c r="BT22" s="43">
        <v>13.18624</v>
      </c>
      <c r="BU22" s="43"/>
      <c r="BV22" s="43">
        <v>29.1571</v>
      </c>
      <c r="BW22" s="43">
        <v>3.7307000000000001</v>
      </c>
      <c r="BX22" s="43"/>
      <c r="BY22" s="43"/>
      <c r="BZ22" s="43">
        <v>91.954400000000007</v>
      </c>
      <c r="CA22" s="43">
        <v>25.13025</v>
      </c>
      <c r="CB22" s="43"/>
      <c r="CC22" s="43">
        <v>0.56599999999999995</v>
      </c>
      <c r="CD22" s="43">
        <v>19.131409999999999</v>
      </c>
      <c r="CE22" s="43">
        <v>439.88132000000002</v>
      </c>
      <c r="CF22" s="43"/>
      <c r="CG22" s="43">
        <v>153.63499999999999</v>
      </c>
      <c r="CH22" s="43">
        <v>13.082240000000001</v>
      </c>
      <c r="CI22" s="43"/>
      <c r="CJ22" s="43"/>
      <c r="CK22" s="43">
        <v>13.8188</v>
      </c>
      <c r="CL22" s="43">
        <v>4.3760300000000001</v>
      </c>
      <c r="CM22" s="43"/>
      <c r="CN22" s="43"/>
      <c r="CO22" s="43">
        <v>12.340009999999999</v>
      </c>
      <c r="CP22" s="43">
        <v>271.12</v>
      </c>
      <c r="CQ22" s="43"/>
      <c r="CR22" s="43">
        <v>29.312000000000001</v>
      </c>
      <c r="CS22" s="43"/>
      <c r="CT22" s="43">
        <v>26.058</v>
      </c>
    </row>
    <row r="23" spans="1:98" ht="15.6" x14ac:dyDescent="0.3">
      <c r="A23" s="1"/>
      <c r="B23" s="42" t="s">
        <v>774</v>
      </c>
      <c r="C23" s="43"/>
      <c r="D23" s="43"/>
      <c r="E23" s="43">
        <v>38.654620000000001</v>
      </c>
      <c r="F23" s="43">
        <v>12.744999999999999</v>
      </c>
      <c r="G23" s="43"/>
      <c r="H23" s="43"/>
      <c r="I23" s="43"/>
      <c r="J23" s="43"/>
      <c r="K23" s="43"/>
      <c r="L23" s="43">
        <v>26.5991</v>
      </c>
      <c r="M23" s="43">
        <v>10.728999999999999</v>
      </c>
      <c r="N23" s="43">
        <v>12.68</v>
      </c>
      <c r="O23" s="43">
        <v>32.552</v>
      </c>
      <c r="P23" s="43"/>
      <c r="Q23" s="43"/>
      <c r="R23" s="43">
        <v>48.518000000000001</v>
      </c>
      <c r="S23" s="43"/>
      <c r="T23" s="43">
        <v>28.8994</v>
      </c>
      <c r="U23" s="43"/>
      <c r="V23" s="43">
        <v>0.8</v>
      </c>
      <c r="W23" s="43"/>
      <c r="X23" s="43">
        <v>118.33873</v>
      </c>
      <c r="Y23" s="43"/>
      <c r="Z23" s="43">
        <v>9.6155500000000007</v>
      </c>
      <c r="AA23" s="43"/>
      <c r="AB23" s="43"/>
      <c r="AC23" s="43"/>
      <c r="AD23" s="43"/>
      <c r="AE23" s="43"/>
      <c r="AF23" s="43">
        <v>2.1</v>
      </c>
      <c r="AG23" s="43"/>
      <c r="AH23" s="43">
        <v>4.6516000000000002</v>
      </c>
      <c r="AI23" s="43"/>
      <c r="AJ23" s="43">
        <v>4.8320100000000004</v>
      </c>
      <c r="AK23" s="43">
        <v>0</v>
      </c>
      <c r="AL23" s="43"/>
      <c r="AM23" s="43">
        <v>49.908670000000001</v>
      </c>
      <c r="AN23" s="43">
        <v>137.6628</v>
      </c>
      <c r="AO23" s="43">
        <v>26.544239999999999</v>
      </c>
      <c r="AP23" s="43">
        <v>0.73</v>
      </c>
      <c r="AQ23" s="43">
        <v>153.42348000000001</v>
      </c>
      <c r="AR23" s="43">
        <v>16.769770000000001</v>
      </c>
      <c r="AS23" s="43">
        <v>34.417879999999997</v>
      </c>
      <c r="AT23" s="43">
        <v>31.93</v>
      </c>
      <c r="AU23" s="43"/>
      <c r="AV23" s="43">
        <v>192.75210999999999</v>
      </c>
      <c r="AW23" s="43">
        <v>33.463099999999997</v>
      </c>
      <c r="AX23" s="43"/>
      <c r="AY23" s="43">
        <v>2.9936699999999998</v>
      </c>
      <c r="AZ23" s="43"/>
      <c r="BA23" s="43">
        <v>2.5</v>
      </c>
      <c r="BB23" s="43"/>
      <c r="BC23" s="43">
        <v>72.982010000000002</v>
      </c>
      <c r="BD23" s="43"/>
      <c r="BE23" s="43">
        <v>19.82</v>
      </c>
      <c r="BF23" s="43"/>
      <c r="BG23" s="43"/>
      <c r="BH23" s="43">
        <v>13.34942</v>
      </c>
      <c r="BI23" s="43">
        <v>11.15761</v>
      </c>
      <c r="BJ23" s="43"/>
      <c r="BK23" s="43">
        <v>5.2160599999999997</v>
      </c>
      <c r="BL23" s="43"/>
      <c r="BM23" s="43">
        <v>6.9850000000000003</v>
      </c>
      <c r="BN23" s="43">
        <v>54.67</v>
      </c>
      <c r="BO23" s="43">
        <v>1.85</v>
      </c>
      <c r="BP23" s="43">
        <v>141.65163999999999</v>
      </c>
      <c r="BQ23" s="43"/>
      <c r="BR23" s="43">
        <v>2.8288199999999999</v>
      </c>
      <c r="BS23" s="43">
        <v>133.66756000000001</v>
      </c>
      <c r="BT23" s="43">
        <v>13.61806</v>
      </c>
      <c r="BU23" s="43"/>
      <c r="BV23" s="43">
        <v>29.0532</v>
      </c>
      <c r="BW23" s="43">
        <v>3.9713500000000002</v>
      </c>
      <c r="BX23" s="43"/>
      <c r="BY23" s="43"/>
      <c r="BZ23" s="43">
        <v>91.909400000000005</v>
      </c>
      <c r="CA23" s="43">
        <v>25.179269999999999</v>
      </c>
      <c r="CB23" s="43"/>
      <c r="CC23" s="43">
        <v>0.57299999999999995</v>
      </c>
      <c r="CD23" s="43">
        <v>20.516940000000002</v>
      </c>
      <c r="CE23" s="43">
        <v>438.44851999999997</v>
      </c>
      <c r="CF23" s="43"/>
      <c r="CG23" s="43">
        <v>157.94200000000001</v>
      </c>
      <c r="CH23" s="43">
        <v>12.94051</v>
      </c>
      <c r="CI23" s="43"/>
      <c r="CJ23" s="43"/>
      <c r="CK23" s="43">
        <v>14.848100000000001</v>
      </c>
      <c r="CL23" s="43">
        <v>4.3833900000000003</v>
      </c>
      <c r="CM23" s="43"/>
      <c r="CN23" s="43"/>
      <c r="CO23" s="43">
        <v>12.9513</v>
      </c>
      <c r="CP23" s="43">
        <v>272.66000000000003</v>
      </c>
      <c r="CQ23" s="43"/>
      <c r="CR23" s="43">
        <v>29.355</v>
      </c>
      <c r="CS23" s="43"/>
      <c r="CT23" s="43">
        <v>20.576000000000001</v>
      </c>
    </row>
    <row r="24" spans="1:98" ht="15.6" x14ac:dyDescent="0.3">
      <c r="A24" s="1"/>
      <c r="B24" s="42" t="s">
        <v>775</v>
      </c>
      <c r="C24" s="43"/>
      <c r="D24" s="43"/>
      <c r="E24" s="43">
        <v>38.30283</v>
      </c>
      <c r="F24" s="43">
        <v>12.564</v>
      </c>
      <c r="G24" s="43"/>
      <c r="H24" s="43"/>
      <c r="I24" s="43"/>
      <c r="J24" s="43"/>
      <c r="K24" s="43"/>
      <c r="L24" s="43">
        <v>26.7408</v>
      </c>
      <c r="M24" s="43">
        <v>10.351699999999999</v>
      </c>
      <c r="N24" s="43">
        <v>14.19</v>
      </c>
      <c r="O24" s="43">
        <v>31.902000000000001</v>
      </c>
      <c r="P24" s="43"/>
      <c r="Q24" s="43"/>
      <c r="R24" s="43">
        <v>47.944000000000003</v>
      </c>
      <c r="S24" s="43"/>
      <c r="T24" s="43">
        <v>28.226400000000002</v>
      </c>
      <c r="U24" s="43"/>
      <c r="V24" s="43">
        <v>0.8</v>
      </c>
      <c r="W24" s="43"/>
      <c r="X24" s="43">
        <v>143.43777</v>
      </c>
      <c r="Y24" s="43"/>
      <c r="Z24" s="43">
        <v>9.7651699999999995</v>
      </c>
      <c r="AA24" s="43"/>
      <c r="AB24" s="43"/>
      <c r="AC24" s="43"/>
      <c r="AD24" s="43"/>
      <c r="AE24" s="43"/>
      <c r="AF24" s="43">
        <v>4.2</v>
      </c>
      <c r="AG24" s="43"/>
      <c r="AH24" s="43">
        <v>4.0095000000000001</v>
      </c>
      <c r="AI24" s="43"/>
      <c r="AJ24" s="43">
        <v>5.1929299999999996</v>
      </c>
      <c r="AK24" s="43">
        <v>0</v>
      </c>
      <c r="AL24" s="43"/>
      <c r="AM24" s="43">
        <v>37.60765</v>
      </c>
      <c r="AN24" s="43">
        <v>136.29060000000001</v>
      </c>
      <c r="AO24" s="43">
        <v>27.99408</v>
      </c>
      <c r="AP24" s="43">
        <v>0.72</v>
      </c>
      <c r="AQ24" s="43">
        <v>159.88185999999999</v>
      </c>
      <c r="AR24" s="43">
        <v>16.841550000000002</v>
      </c>
      <c r="AS24" s="43">
        <v>35.293199999999999</v>
      </c>
      <c r="AT24" s="43">
        <v>34.15</v>
      </c>
      <c r="AU24" s="43"/>
      <c r="AV24" s="43">
        <v>195.03037</v>
      </c>
      <c r="AW24" s="43">
        <v>33.686999999999998</v>
      </c>
      <c r="AX24" s="43"/>
      <c r="AY24" s="43">
        <v>2.9938799999999999</v>
      </c>
      <c r="AZ24" s="43"/>
      <c r="BA24" s="43">
        <v>2.6</v>
      </c>
      <c r="BB24" s="43"/>
      <c r="BC24" s="43">
        <v>73.407570000000007</v>
      </c>
      <c r="BD24" s="43"/>
      <c r="BE24" s="43">
        <v>19.82</v>
      </c>
      <c r="BF24" s="43"/>
      <c r="BG24" s="43"/>
      <c r="BH24" s="43">
        <v>14.60853</v>
      </c>
      <c r="BI24" s="43">
        <v>11.36073</v>
      </c>
      <c r="BJ24" s="43"/>
      <c r="BK24" s="43">
        <v>5.2270200000000004</v>
      </c>
      <c r="BL24" s="43"/>
      <c r="BM24" s="43">
        <v>6.9870000000000001</v>
      </c>
      <c r="BN24" s="43">
        <v>53.62</v>
      </c>
      <c r="BO24" s="43">
        <v>1.83</v>
      </c>
      <c r="BP24" s="43">
        <v>137.34649999999999</v>
      </c>
      <c r="BQ24" s="43"/>
      <c r="BR24" s="43">
        <v>2.9544600000000001</v>
      </c>
      <c r="BS24" s="43">
        <v>134.43610000000001</v>
      </c>
      <c r="BT24" s="43">
        <v>13.97893</v>
      </c>
      <c r="BU24" s="43"/>
      <c r="BV24" s="43">
        <v>29.6843</v>
      </c>
      <c r="BW24" s="43">
        <v>3.7307000000000001</v>
      </c>
      <c r="BX24" s="43"/>
      <c r="BY24" s="43"/>
      <c r="BZ24" s="43">
        <v>92.034899999999993</v>
      </c>
      <c r="CA24" s="43">
        <v>25.191400000000002</v>
      </c>
      <c r="CB24" s="43"/>
      <c r="CC24" s="43">
        <v>0.54600000000000004</v>
      </c>
      <c r="CD24" s="43">
        <v>21.546189999999999</v>
      </c>
      <c r="CE24" s="43">
        <v>435.70594999999997</v>
      </c>
      <c r="CF24" s="43"/>
      <c r="CG24" s="43">
        <v>156.81200000000001</v>
      </c>
      <c r="CH24" s="43">
        <v>12.81015</v>
      </c>
      <c r="CI24" s="43"/>
      <c r="CJ24" s="43"/>
      <c r="CK24" s="43">
        <v>14.336499999999999</v>
      </c>
      <c r="CL24" s="43">
        <v>4.3519100000000002</v>
      </c>
      <c r="CM24" s="43"/>
      <c r="CN24" s="43"/>
      <c r="CO24" s="43">
        <v>13.65784</v>
      </c>
      <c r="CP24" s="43">
        <v>273.87</v>
      </c>
      <c r="CQ24" s="43"/>
      <c r="CR24" s="43">
        <v>29.971</v>
      </c>
      <c r="CS24" s="43"/>
      <c r="CT24" s="43">
        <v>16.466000000000001</v>
      </c>
    </row>
    <row r="25" spans="1:98" ht="15.6" x14ac:dyDescent="0.3">
      <c r="A25" s="1"/>
      <c r="B25" s="42" t="s">
        <v>776</v>
      </c>
      <c r="C25" s="43"/>
      <c r="D25" s="43"/>
      <c r="E25" s="43">
        <v>40.059609999999999</v>
      </c>
      <c r="F25" s="43">
        <v>13.170999999999999</v>
      </c>
      <c r="G25" s="43"/>
      <c r="H25" s="43"/>
      <c r="I25" s="43"/>
      <c r="J25" s="43"/>
      <c r="K25" s="43"/>
      <c r="L25" s="43">
        <v>26.835599999999999</v>
      </c>
      <c r="M25" s="43">
        <v>10.497199999999999</v>
      </c>
      <c r="N25" s="43">
        <v>14.06</v>
      </c>
      <c r="O25" s="43">
        <v>32.146000000000001</v>
      </c>
      <c r="P25" s="43"/>
      <c r="Q25" s="43"/>
      <c r="R25" s="43">
        <v>48.485999999999997</v>
      </c>
      <c r="S25" s="43"/>
      <c r="T25" s="43">
        <v>40.845999999999997</v>
      </c>
      <c r="U25" s="43"/>
      <c r="V25" s="43">
        <v>0.8</v>
      </c>
      <c r="W25" s="43"/>
      <c r="X25" s="43">
        <v>152.48844</v>
      </c>
      <c r="Y25" s="43"/>
      <c r="Z25" s="43">
        <v>10.07662</v>
      </c>
      <c r="AA25" s="43"/>
      <c r="AB25" s="43"/>
      <c r="AC25" s="43"/>
      <c r="AD25" s="43"/>
      <c r="AE25" s="43"/>
      <c r="AF25" s="43">
        <v>4.2</v>
      </c>
      <c r="AG25" s="43"/>
      <c r="AH25" s="43">
        <v>5.3319000000000001</v>
      </c>
      <c r="AI25" s="43"/>
      <c r="AJ25" s="43">
        <v>4.6838199999999999</v>
      </c>
      <c r="AK25" s="43">
        <v>0</v>
      </c>
      <c r="AL25" s="43"/>
      <c r="AM25" s="43">
        <v>33.609529999999999</v>
      </c>
      <c r="AN25" s="43">
        <v>136.27278000000001</v>
      </c>
      <c r="AO25" s="43">
        <v>27.97091</v>
      </c>
      <c r="AP25" s="43">
        <v>0.63</v>
      </c>
      <c r="AQ25" s="43">
        <v>157.98725999999999</v>
      </c>
      <c r="AR25" s="43">
        <v>16.72992</v>
      </c>
      <c r="AS25" s="43">
        <v>36.181609999999999</v>
      </c>
      <c r="AT25" s="43">
        <v>33.380000000000003</v>
      </c>
      <c r="AU25" s="43"/>
      <c r="AV25" s="43">
        <v>195.13229999999999</v>
      </c>
      <c r="AW25" s="43">
        <v>33.832099999999997</v>
      </c>
      <c r="AX25" s="43"/>
      <c r="AY25" s="43">
        <v>2.98725</v>
      </c>
      <c r="AZ25" s="43"/>
      <c r="BA25" s="43">
        <v>2.5</v>
      </c>
      <c r="BB25" s="43"/>
      <c r="BC25" s="43">
        <v>73.567539999999994</v>
      </c>
      <c r="BD25" s="43"/>
      <c r="BE25" s="43">
        <v>19.82</v>
      </c>
      <c r="BF25" s="43"/>
      <c r="BG25" s="43"/>
      <c r="BH25" s="43">
        <v>15.542920000000001</v>
      </c>
      <c r="BI25" s="43">
        <v>11.478719999999999</v>
      </c>
      <c r="BJ25" s="43"/>
      <c r="BK25" s="43">
        <v>5.1825799999999997</v>
      </c>
      <c r="BL25" s="43"/>
      <c r="BM25" s="43">
        <v>6.8940000000000001</v>
      </c>
      <c r="BN25" s="43">
        <v>49.87</v>
      </c>
      <c r="BO25" s="43">
        <v>1.91</v>
      </c>
      <c r="BP25" s="43">
        <v>135.74932000000001</v>
      </c>
      <c r="BQ25" s="43"/>
      <c r="BR25" s="43">
        <v>3.0884399999999999</v>
      </c>
      <c r="BS25" s="43">
        <v>130.75393</v>
      </c>
      <c r="BT25" s="43">
        <v>13.11956</v>
      </c>
      <c r="BU25" s="43"/>
      <c r="BV25" s="43">
        <v>30.5684</v>
      </c>
      <c r="BW25" s="43">
        <v>3.87202</v>
      </c>
      <c r="BX25" s="43"/>
      <c r="BY25" s="43"/>
      <c r="BZ25" s="43">
        <v>92.104900000000001</v>
      </c>
      <c r="CA25" s="43">
        <v>25.187799999999999</v>
      </c>
      <c r="CB25" s="43"/>
      <c r="CC25" s="43">
        <v>0.56399999999999995</v>
      </c>
      <c r="CD25" s="43">
        <v>22.690919999999998</v>
      </c>
      <c r="CE25" s="43">
        <v>427.87599999999998</v>
      </c>
      <c r="CF25" s="43"/>
      <c r="CG25" s="43">
        <v>157.845</v>
      </c>
      <c r="CH25" s="43">
        <v>12.95382</v>
      </c>
      <c r="CI25" s="43"/>
      <c r="CJ25" s="43"/>
      <c r="CK25" s="43">
        <v>15.7354</v>
      </c>
      <c r="CL25" s="43">
        <v>4.3741899999999996</v>
      </c>
      <c r="CM25" s="43"/>
      <c r="CN25" s="43"/>
      <c r="CO25" s="43">
        <v>13.72134</v>
      </c>
      <c r="CP25" s="43">
        <v>276.29000000000002</v>
      </c>
      <c r="CQ25" s="43"/>
      <c r="CR25" s="43">
        <v>31.309000000000001</v>
      </c>
      <c r="CS25" s="43"/>
      <c r="CT25" s="43">
        <v>12.912000000000001</v>
      </c>
    </row>
    <row r="26" spans="1:98" ht="15.6" x14ac:dyDescent="0.3">
      <c r="A26" s="1"/>
      <c r="B26" s="42" t="s">
        <v>777</v>
      </c>
      <c r="C26" s="43"/>
      <c r="D26" s="43"/>
      <c r="E26" s="43">
        <v>40.088630000000002</v>
      </c>
      <c r="F26" s="43">
        <v>13.294</v>
      </c>
      <c r="G26" s="43"/>
      <c r="H26" s="43"/>
      <c r="I26" s="43"/>
      <c r="J26" s="43"/>
      <c r="K26" s="43"/>
      <c r="L26" s="43">
        <v>26.460899999999999</v>
      </c>
      <c r="M26" s="43">
        <v>10.8965</v>
      </c>
      <c r="N26" s="43">
        <v>14.21</v>
      </c>
      <c r="O26" s="43">
        <v>32.642000000000003</v>
      </c>
      <c r="P26" s="43"/>
      <c r="Q26" s="43"/>
      <c r="R26" s="43">
        <v>48.393999999999998</v>
      </c>
      <c r="S26" s="43"/>
      <c r="T26" s="43">
        <v>38.978200000000001</v>
      </c>
      <c r="U26" s="43"/>
      <c r="V26" s="43">
        <v>0.8</v>
      </c>
      <c r="W26" s="43"/>
      <c r="X26" s="43">
        <v>108.40385000000001</v>
      </c>
      <c r="Y26" s="43"/>
      <c r="Z26" s="43">
        <v>10.115679999999999</v>
      </c>
      <c r="AA26" s="43"/>
      <c r="AB26" s="43"/>
      <c r="AC26" s="43"/>
      <c r="AD26" s="43"/>
      <c r="AE26" s="43"/>
      <c r="AF26" s="43">
        <v>5.2</v>
      </c>
      <c r="AG26" s="43"/>
      <c r="AH26" s="43">
        <v>5.7663000000000002</v>
      </c>
      <c r="AI26" s="43"/>
      <c r="AJ26" s="43">
        <v>4.0358400000000003</v>
      </c>
      <c r="AK26" s="43">
        <v>0</v>
      </c>
      <c r="AL26" s="43"/>
      <c r="AM26" s="43">
        <v>45.900649999999999</v>
      </c>
      <c r="AN26" s="43">
        <v>136.51765</v>
      </c>
      <c r="AO26" s="43">
        <v>27.758600000000001</v>
      </c>
      <c r="AP26" s="43">
        <v>0.44</v>
      </c>
      <c r="AQ26" s="43">
        <v>157.24414999999999</v>
      </c>
      <c r="AR26" s="43">
        <v>16.39997</v>
      </c>
      <c r="AS26" s="43">
        <v>35.429769999999998</v>
      </c>
      <c r="AT26" s="43">
        <v>33.07</v>
      </c>
      <c r="AU26" s="43"/>
      <c r="AV26" s="43">
        <v>195.96746999999999</v>
      </c>
      <c r="AW26" s="43">
        <v>34.245399999999997</v>
      </c>
      <c r="AX26" s="43"/>
      <c r="AY26" s="43">
        <v>2.9966300000000001</v>
      </c>
      <c r="AZ26" s="43"/>
      <c r="BA26" s="43">
        <v>2.5</v>
      </c>
      <c r="BB26" s="43"/>
      <c r="BC26" s="43">
        <v>73.248220000000003</v>
      </c>
      <c r="BD26" s="43"/>
      <c r="BE26" s="43">
        <v>19.82</v>
      </c>
      <c r="BF26" s="43"/>
      <c r="BG26" s="43"/>
      <c r="BH26" s="43">
        <v>14.591290000000001</v>
      </c>
      <c r="BI26" s="43">
        <v>11.47555</v>
      </c>
      <c r="BJ26" s="43"/>
      <c r="BK26" s="43">
        <v>5.1494900000000001</v>
      </c>
      <c r="BL26" s="43"/>
      <c r="BM26" s="43">
        <v>6.9870000000000001</v>
      </c>
      <c r="BN26" s="43">
        <v>51.66</v>
      </c>
      <c r="BO26" s="43">
        <v>1.88</v>
      </c>
      <c r="BP26" s="43">
        <v>134.99954</v>
      </c>
      <c r="BQ26" s="43"/>
      <c r="BR26" s="43">
        <v>3.2016</v>
      </c>
      <c r="BS26" s="43">
        <v>130.94197</v>
      </c>
      <c r="BT26" s="43">
        <v>12.600070000000001</v>
      </c>
      <c r="BU26" s="43"/>
      <c r="BV26" s="43">
        <v>31.428000000000001</v>
      </c>
      <c r="BW26" s="43">
        <v>3.9659300000000002</v>
      </c>
      <c r="BX26" s="43"/>
      <c r="BY26" s="43"/>
      <c r="BZ26" s="43">
        <v>91.284199999999998</v>
      </c>
      <c r="CA26" s="43">
        <v>25.046140000000001</v>
      </c>
      <c r="CB26" s="43"/>
      <c r="CC26" s="43">
        <v>0.53800000000000003</v>
      </c>
      <c r="CD26" s="43">
        <v>24.47833</v>
      </c>
      <c r="CE26" s="43">
        <v>405.84041999999999</v>
      </c>
      <c r="CF26" s="43"/>
      <c r="CG26" s="43">
        <v>162.12200000000001</v>
      </c>
      <c r="CH26" s="43">
        <v>12.87898</v>
      </c>
      <c r="CI26" s="43"/>
      <c r="CJ26" s="43"/>
      <c r="CK26" s="43">
        <v>14.5808</v>
      </c>
      <c r="CL26" s="43">
        <v>4.3989200000000004</v>
      </c>
      <c r="CM26" s="43"/>
      <c r="CN26" s="43"/>
      <c r="CO26" s="43">
        <v>14.01117</v>
      </c>
      <c r="CP26" s="43">
        <v>279.5</v>
      </c>
      <c r="CQ26" s="43"/>
      <c r="CR26" s="43">
        <v>31.759</v>
      </c>
      <c r="CS26" s="43"/>
      <c r="CT26" s="43">
        <v>13.305999999999999</v>
      </c>
    </row>
    <row r="27" spans="1:98" ht="15.6" x14ac:dyDescent="0.3">
      <c r="A27" s="1"/>
      <c r="B27" s="42" t="s">
        <v>778</v>
      </c>
      <c r="C27" s="43"/>
      <c r="D27" s="43"/>
      <c r="E27" s="43">
        <v>42.943919999999999</v>
      </c>
      <c r="F27" s="43">
        <v>13.608000000000001</v>
      </c>
      <c r="G27" s="43"/>
      <c r="H27" s="43"/>
      <c r="I27" s="43"/>
      <c r="J27" s="43"/>
      <c r="K27" s="43"/>
      <c r="L27" s="43">
        <v>26.8553</v>
      </c>
      <c r="M27" s="43">
        <v>10.970599999999999</v>
      </c>
      <c r="N27" s="43">
        <v>14.09</v>
      </c>
      <c r="O27" s="43">
        <v>31.31</v>
      </c>
      <c r="P27" s="43"/>
      <c r="Q27" s="43"/>
      <c r="R27" s="43">
        <v>48.823</v>
      </c>
      <c r="S27" s="43"/>
      <c r="T27" s="43">
        <v>40.330599999999997</v>
      </c>
      <c r="U27" s="43"/>
      <c r="V27" s="43">
        <v>0.8</v>
      </c>
      <c r="W27" s="43"/>
      <c r="X27" s="43">
        <v>111.05437000000001</v>
      </c>
      <c r="Y27" s="43"/>
      <c r="Z27" s="43">
        <v>10.34285</v>
      </c>
      <c r="AA27" s="43"/>
      <c r="AB27" s="43"/>
      <c r="AC27" s="43"/>
      <c r="AD27" s="43"/>
      <c r="AE27" s="43"/>
      <c r="AF27" s="43">
        <v>2.6</v>
      </c>
      <c r="AG27" s="43"/>
      <c r="AH27" s="43">
        <v>3.6907999999999999</v>
      </c>
      <c r="AI27" s="43"/>
      <c r="AJ27" s="43">
        <v>4.1829499999999999</v>
      </c>
      <c r="AK27" s="43">
        <v>0</v>
      </c>
      <c r="AL27" s="43"/>
      <c r="AM27" s="43">
        <v>49.74</v>
      </c>
      <c r="AN27" s="43">
        <v>133.93149</v>
      </c>
      <c r="AO27" s="43">
        <v>28.594110000000001</v>
      </c>
      <c r="AP27" s="43">
        <v>0.24</v>
      </c>
      <c r="AQ27" s="43">
        <v>158.38919999999999</v>
      </c>
      <c r="AR27" s="43">
        <v>16.33295</v>
      </c>
      <c r="AS27" s="43">
        <v>37.432679999999998</v>
      </c>
      <c r="AT27" s="43">
        <v>33.36</v>
      </c>
      <c r="AU27" s="43"/>
      <c r="AV27" s="43">
        <v>194.22507999999999</v>
      </c>
      <c r="AW27" s="43">
        <v>36.065199999999997</v>
      </c>
      <c r="AX27" s="43"/>
      <c r="AY27" s="43">
        <v>3.0229599999999999</v>
      </c>
      <c r="AZ27" s="43"/>
      <c r="BA27" s="43">
        <v>2.5</v>
      </c>
      <c r="BB27" s="43"/>
      <c r="BC27" s="43">
        <v>73.018129999999999</v>
      </c>
      <c r="BD27" s="43"/>
      <c r="BE27" s="43">
        <v>19.82</v>
      </c>
      <c r="BF27" s="43"/>
      <c r="BG27" s="43"/>
      <c r="BH27" s="43">
        <v>13.521470000000001</v>
      </c>
      <c r="BI27" s="43">
        <v>11.54823</v>
      </c>
      <c r="BJ27" s="43"/>
      <c r="BK27" s="43">
        <v>5.3120599999999998</v>
      </c>
      <c r="BL27" s="43"/>
      <c r="BM27" s="43">
        <v>6.9850000000000003</v>
      </c>
      <c r="BN27" s="43">
        <v>54.31</v>
      </c>
      <c r="BO27" s="43">
        <v>1.82</v>
      </c>
      <c r="BP27" s="43">
        <v>135.90376000000001</v>
      </c>
      <c r="BQ27" s="43"/>
      <c r="BR27" s="43">
        <v>3.1935099999999998</v>
      </c>
      <c r="BS27" s="43">
        <v>131.34325000000001</v>
      </c>
      <c r="BT27" s="43">
        <v>14.16534</v>
      </c>
      <c r="BU27" s="43"/>
      <c r="BV27" s="43">
        <v>30.441800000000001</v>
      </c>
      <c r="BW27" s="43">
        <v>3.87202</v>
      </c>
      <c r="BX27" s="43"/>
      <c r="BY27" s="43"/>
      <c r="BZ27" s="43">
        <v>91.085599999999999</v>
      </c>
      <c r="CA27" s="43">
        <v>24.89528</v>
      </c>
      <c r="CB27" s="43"/>
      <c r="CC27" s="43">
        <v>0.58899999999999997</v>
      </c>
      <c r="CD27" s="43">
        <v>24.005310000000001</v>
      </c>
      <c r="CE27" s="43">
        <v>415.28388999999999</v>
      </c>
      <c r="CF27" s="43"/>
      <c r="CG27" s="43">
        <v>155.845</v>
      </c>
      <c r="CH27" s="43">
        <v>12.800649999999999</v>
      </c>
      <c r="CI27" s="43"/>
      <c r="CJ27" s="43"/>
      <c r="CK27" s="43">
        <v>14.637</v>
      </c>
      <c r="CL27" s="43">
        <v>4.4260799999999998</v>
      </c>
      <c r="CM27" s="43"/>
      <c r="CN27" s="43"/>
      <c r="CO27" s="43">
        <v>14.22687</v>
      </c>
      <c r="CP27" s="43">
        <v>281.44</v>
      </c>
      <c r="CQ27" s="43"/>
      <c r="CR27" s="43">
        <v>32.238</v>
      </c>
      <c r="CS27" s="43"/>
      <c r="CT27" s="43">
        <v>13.26</v>
      </c>
    </row>
    <row r="28" spans="1:98" ht="15.6" x14ac:dyDescent="0.3">
      <c r="A28" s="1"/>
      <c r="B28" s="42" t="s">
        <v>779</v>
      </c>
      <c r="C28" s="43"/>
      <c r="D28" s="43"/>
      <c r="E28" s="43">
        <v>42.50806</v>
      </c>
      <c r="F28" s="43">
        <v>13.426</v>
      </c>
      <c r="G28" s="43"/>
      <c r="H28" s="43"/>
      <c r="I28" s="43"/>
      <c r="J28" s="43"/>
      <c r="K28" s="43"/>
      <c r="L28" s="43">
        <v>26.692</v>
      </c>
      <c r="M28" s="43">
        <v>9.0935000000000006</v>
      </c>
      <c r="N28" s="43">
        <v>13.08</v>
      </c>
      <c r="O28" s="43">
        <v>30.808</v>
      </c>
      <c r="P28" s="43"/>
      <c r="Q28" s="43"/>
      <c r="R28" s="43">
        <v>48.984000000000002</v>
      </c>
      <c r="S28" s="43"/>
      <c r="T28" s="43">
        <v>27.909500000000001</v>
      </c>
      <c r="U28" s="43"/>
      <c r="V28" s="43">
        <v>0.9</v>
      </c>
      <c r="W28" s="43"/>
      <c r="X28" s="43">
        <v>139.06133</v>
      </c>
      <c r="Y28" s="43"/>
      <c r="Z28" s="43">
        <v>10.11252</v>
      </c>
      <c r="AA28" s="43"/>
      <c r="AB28" s="43"/>
      <c r="AC28" s="43"/>
      <c r="AD28" s="43"/>
      <c r="AE28" s="43"/>
      <c r="AF28" s="43">
        <v>2.4</v>
      </c>
      <c r="AG28" s="43"/>
      <c r="AH28" s="43">
        <v>3.9643999999999999</v>
      </c>
      <c r="AI28" s="43"/>
      <c r="AJ28" s="43">
        <v>4.0119499999999997</v>
      </c>
      <c r="AK28" s="43">
        <v>0</v>
      </c>
      <c r="AL28" s="43"/>
      <c r="AM28" s="43">
        <v>48.291849999999997</v>
      </c>
      <c r="AN28" s="43">
        <v>134.43581</v>
      </c>
      <c r="AO28" s="43">
        <v>28.855149999999998</v>
      </c>
      <c r="AP28" s="43">
        <v>0.57999999999999996</v>
      </c>
      <c r="AQ28" s="43">
        <v>160.84786</v>
      </c>
      <c r="AR28" s="43">
        <v>16.360510000000001</v>
      </c>
      <c r="AS28" s="43">
        <v>37.099530000000001</v>
      </c>
      <c r="AT28" s="43">
        <v>34.200000000000003</v>
      </c>
      <c r="AU28" s="43"/>
      <c r="AV28" s="43">
        <v>194.46123</v>
      </c>
      <c r="AW28" s="43">
        <v>36.959800000000001</v>
      </c>
      <c r="AX28" s="43"/>
      <c r="AY28" s="43">
        <v>2.99946</v>
      </c>
      <c r="AZ28" s="43"/>
      <c r="BA28" s="43">
        <v>2.4</v>
      </c>
      <c r="BB28" s="43"/>
      <c r="BC28" s="43">
        <v>74.007859999999994</v>
      </c>
      <c r="BD28" s="43"/>
      <c r="BE28" s="43">
        <v>19.82</v>
      </c>
      <c r="BF28" s="43"/>
      <c r="BG28" s="43"/>
      <c r="BH28" s="43">
        <v>14.56686</v>
      </c>
      <c r="BI28" s="43">
        <v>11.73061</v>
      </c>
      <c r="BJ28" s="43"/>
      <c r="BK28" s="43">
        <v>5.1594499999999996</v>
      </c>
      <c r="BL28" s="43"/>
      <c r="BM28" s="43">
        <v>6.9870000000000001</v>
      </c>
      <c r="BN28" s="43">
        <v>56.36</v>
      </c>
      <c r="BO28" s="43">
        <v>2.1</v>
      </c>
      <c r="BP28" s="43">
        <v>141.91511</v>
      </c>
      <c r="BQ28" s="43"/>
      <c r="BR28" s="43">
        <v>3.1375700000000002</v>
      </c>
      <c r="BS28" s="43">
        <v>132.89115000000001</v>
      </c>
      <c r="BT28" s="43">
        <v>14.71218</v>
      </c>
      <c r="BU28" s="43"/>
      <c r="BV28" s="43">
        <v>30.663599999999999</v>
      </c>
      <c r="BW28" s="43">
        <v>3.9659300000000002</v>
      </c>
      <c r="BX28" s="43"/>
      <c r="BY28" s="43"/>
      <c r="BZ28" s="43">
        <v>91.141099999999994</v>
      </c>
      <c r="CA28" s="43">
        <v>24.99813</v>
      </c>
      <c r="CB28" s="43"/>
      <c r="CC28" s="43">
        <v>0.57099999999999995</v>
      </c>
      <c r="CD28" s="43">
        <v>25.228770000000001</v>
      </c>
      <c r="CE28" s="43">
        <v>414.21857999999997</v>
      </c>
      <c r="CF28" s="43"/>
      <c r="CG28" s="43">
        <v>159.28800000000001</v>
      </c>
      <c r="CH28" s="43">
        <v>12.69609</v>
      </c>
      <c r="CI28" s="43"/>
      <c r="CJ28" s="43"/>
      <c r="CK28" s="43">
        <v>16.533200000000001</v>
      </c>
      <c r="CL28" s="43">
        <v>4.5123800000000003</v>
      </c>
      <c r="CM28" s="43"/>
      <c r="CN28" s="43"/>
      <c r="CO28" s="43">
        <v>14.70378</v>
      </c>
      <c r="CP28" s="43">
        <v>280.25</v>
      </c>
      <c r="CQ28" s="43"/>
      <c r="CR28" s="43">
        <v>32.167999999999999</v>
      </c>
      <c r="CS28" s="43"/>
      <c r="CT28" s="43">
        <v>11.861000000000001</v>
      </c>
    </row>
    <row r="29" spans="1:98" ht="15.6" x14ac:dyDescent="0.3">
      <c r="A29" s="1"/>
      <c r="B29" s="42" t="s">
        <v>780</v>
      </c>
      <c r="C29" s="43"/>
      <c r="D29" s="43"/>
      <c r="E29" s="43">
        <v>43.328530000000001</v>
      </c>
      <c r="F29" s="43">
        <v>13.172000000000001</v>
      </c>
      <c r="G29" s="43"/>
      <c r="H29" s="43"/>
      <c r="I29" s="43"/>
      <c r="J29" s="43"/>
      <c r="K29" s="43"/>
      <c r="L29" s="43">
        <v>26.909199999999998</v>
      </c>
      <c r="M29" s="43">
        <v>8.7820999999999998</v>
      </c>
      <c r="N29" s="43">
        <v>14.02</v>
      </c>
      <c r="O29" s="43">
        <v>30.18</v>
      </c>
      <c r="P29" s="43"/>
      <c r="Q29" s="43"/>
      <c r="R29" s="43">
        <v>49.122</v>
      </c>
      <c r="S29" s="43"/>
      <c r="T29" s="43">
        <v>35.3386</v>
      </c>
      <c r="U29" s="43"/>
      <c r="V29" s="43">
        <v>0.9</v>
      </c>
      <c r="W29" s="43"/>
      <c r="X29" s="43">
        <v>147.69478000000001</v>
      </c>
      <c r="Y29" s="43"/>
      <c r="Z29" s="43">
        <v>9.4574999999999996</v>
      </c>
      <c r="AA29" s="43"/>
      <c r="AB29" s="43"/>
      <c r="AC29" s="43"/>
      <c r="AD29" s="43"/>
      <c r="AE29" s="43"/>
      <c r="AF29" s="43">
        <v>1.5</v>
      </c>
      <c r="AG29" s="43"/>
      <c r="AH29" s="43">
        <v>6.2432999999999996</v>
      </c>
      <c r="AI29" s="43"/>
      <c r="AJ29" s="43">
        <v>4.3253700000000004</v>
      </c>
      <c r="AK29" s="43">
        <v>0</v>
      </c>
      <c r="AL29" s="43"/>
      <c r="AM29" s="43">
        <v>49.361969999999999</v>
      </c>
      <c r="AN29" s="43">
        <v>134.28735</v>
      </c>
      <c r="AO29" s="43">
        <v>28.530909999999999</v>
      </c>
      <c r="AP29" s="43">
        <v>1</v>
      </c>
      <c r="AQ29" s="43">
        <v>160.17080999999999</v>
      </c>
      <c r="AR29" s="43">
        <v>17.00421</v>
      </c>
      <c r="AS29" s="43">
        <v>37.578830000000004</v>
      </c>
      <c r="AT29" s="43">
        <v>33.5</v>
      </c>
      <c r="AU29" s="43"/>
      <c r="AV29" s="43">
        <v>195.66792000000001</v>
      </c>
      <c r="AW29" s="43">
        <v>36.442900000000002</v>
      </c>
      <c r="AX29" s="43"/>
      <c r="AY29" s="43">
        <v>2.9438</v>
      </c>
      <c r="AZ29" s="43"/>
      <c r="BA29" s="43">
        <v>2.2999999999999998</v>
      </c>
      <c r="BB29" s="43"/>
      <c r="BC29" s="43">
        <v>73.535349999999994</v>
      </c>
      <c r="BD29" s="43"/>
      <c r="BE29" s="43">
        <v>19.82</v>
      </c>
      <c r="BF29" s="43"/>
      <c r="BG29" s="43"/>
      <c r="BH29" s="43">
        <v>11.55195</v>
      </c>
      <c r="BI29" s="43">
        <v>11.6196</v>
      </c>
      <c r="BJ29" s="43"/>
      <c r="BK29" s="43">
        <v>5.2553400000000003</v>
      </c>
      <c r="BL29" s="43"/>
      <c r="BM29" s="43">
        <v>6.8940000000000001</v>
      </c>
      <c r="BN29" s="43">
        <v>55.3</v>
      </c>
      <c r="BO29" s="43">
        <v>1.74</v>
      </c>
      <c r="BP29" s="43">
        <v>146.94245000000001</v>
      </c>
      <c r="BQ29" s="43"/>
      <c r="BR29" s="43">
        <v>3.1707999999999998</v>
      </c>
      <c r="BS29" s="43">
        <v>131.29615000000001</v>
      </c>
      <c r="BT29" s="43">
        <v>15.434290000000001</v>
      </c>
      <c r="BU29" s="43"/>
      <c r="BV29" s="43">
        <v>30.8245</v>
      </c>
      <c r="BW29" s="43">
        <v>4.0273599999999998</v>
      </c>
      <c r="BX29" s="43"/>
      <c r="BY29" s="43"/>
      <c r="BZ29" s="43">
        <v>89.875200000000007</v>
      </c>
      <c r="CA29" s="43">
        <v>24.997129999999999</v>
      </c>
      <c r="CB29" s="43"/>
      <c r="CC29" s="43">
        <v>0.501</v>
      </c>
      <c r="CD29" s="43">
        <v>24.846869999999999</v>
      </c>
      <c r="CE29" s="43">
        <v>414.38191999999998</v>
      </c>
      <c r="CF29" s="43"/>
      <c r="CG29" s="43">
        <v>159.42500000000001</v>
      </c>
      <c r="CH29" s="43">
        <v>12.820600000000001</v>
      </c>
      <c r="CI29" s="43"/>
      <c r="CJ29" s="43"/>
      <c r="CK29" s="43">
        <v>16.432200000000002</v>
      </c>
      <c r="CL29" s="43">
        <v>4.8428500000000003</v>
      </c>
      <c r="CM29" s="43"/>
      <c r="CN29" s="43"/>
      <c r="CO29" s="43">
        <v>14.66067</v>
      </c>
      <c r="CP29" s="43">
        <v>284.2</v>
      </c>
      <c r="CQ29" s="43"/>
      <c r="CR29" s="43">
        <v>32.271000000000001</v>
      </c>
      <c r="CS29" s="43"/>
      <c r="CT29" s="43">
        <v>13.397</v>
      </c>
    </row>
    <row r="30" spans="1:98" ht="15.6" x14ac:dyDescent="0.3">
      <c r="A30" s="1"/>
      <c r="B30" s="42" t="s">
        <v>781</v>
      </c>
      <c r="C30" s="43"/>
      <c r="D30" s="43"/>
      <c r="E30" s="43">
        <v>44.220559999999999</v>
      </c>
      <c r="F30" s="43">
        <v>13.159000000000001</v>
      </c>
      <c r="G30" s="43"/>
      <c r="H30" s="43"/>
      <c r="I30" s="43"/>
      <c r="J30" s="43"/>
      <c r="K30" s="43"/>
      <c r="L30" s="43">
        <v>26.9543</v>
      </c>
      <c r="M30" s="43">
        <v>9.0557999999999996</v>
      </c>
      <c r="N30" s="43">
        <v>14.02</v>
      </c>
      <c r="O30" s="43">
        <v>30.725999999999999</v>
      </c>
      <c r="P30" s="43"/>
      <c r="Q30" s="43"/>
      <c r="R30" s="43">
        <v>48.64</v>
      </c>
      <c r="S30" s="43"/>
      <c r="T30" s="43">
        <v>38.825899999999997</v>
      </c>
      <c r="U30" s="43"/>
      <c r="V30" s="43">
        <v>0.9</v>
      </c>
      <c r="W30" s="43"/>
      <c r="X30" s="43">
        <v>134.35306</v>
      </c>
      <c r="Y30" s="43"/>
      <c r="Z30" s="43">
        <v>9.3942599999999992</v>
      </c>
      <c r="AA30" s="43"/>
      <c r="AB30" s="43"/>
      <c r="AC30" s="43"/>
      <c r="AD30" s="43"/>
      <c r="AE30" s="43"/>
      <c r="AF30" s="43">
        <v>3</v>
      </c>
      <c r="AG30" s="43"/>
      <c r="AH30" s="43">
        <v>5.4999000000000002</v>
      </c>
      <c r="AI30" s="43"/>
      <c r="AJ30" s="43">
        <v>4.6141800000000002</v>
      </c>
      <c r="AK30" s="43">
        <v>0</v>
      </c>
      <c r="AL30" s="43"/>
      <c r="AM30" s="43">
        <v>47.358699999999999</v>
      </c>
      <c r="AN30" s="43">
        <v>135.21633</v>
      </c>
      <c r="AO30" s="43">
        <v>28.041129999999999</v>
      </c>
      <c r="AP30" s="43">
        <v>0.9</v>
      </c>
      <c r="AQ30" s="43">
        <v>158.40899999999999</v>
      </c>
      <c r="AR30" s="43">
        <v>16.682469999999999</v>
      </c>
      <c r="AS30" s="43">
        <v>38.691070000000003</v>
      </c>
      <c r="AT30" s="43">
        <v>33.56</v>
      </c>
      <c r="AU30" s="43"/>
      <c r="AV30" s="43">
        <v>193.81780000000001</v>
      </c>
      <c r="AW30" s="43">
        <v>37.221499999999999</v>
      </c>
      <c r="AX30" s="43"/>
      <c r="AY30" s="43">
        <v>2.9130799999999999</v>
      </c>
      <c r="AZ30" s="43"/>
      <c r="BA30" s="43">
        <v>2.2999999999999998</v>
      </c>
      <c r="BB30" s="43"/>
      <c r="BC30" s="43">
        <v>73.379940000000005</v>
      </c>
      <c r="BD30" s="43"/>
      <c r="BE30" s="43">
        <v>19.82</v>
      </c>
      <c r="BF30" s="43"/>
      <c r="BG30" s="43"/>
      <c r="BH30" s="43">
        <v>14.28993</v>
      </c>
      <c r="BI30" s="43">
        <v>11.64809</v>
      </c>
      <c r="BJ30" s="43"/>
      <c r="BK30" s="43">
        <v>5.3426499999999999</v>
      </c>
      <c r="BL30" s="43"/>
      <c r="BM30" s="43">
        <v>6.9870000000000001</v>
      </c>
      <c r="BN30" s="43">
        <v>53.81</v>
      </c>
      <c r="BO30" s="43">
        <v>2.16</v>
      </c>
      <c r="BP30" s="43">
        <v>146.11386999999999</v>
      </c>
      <c r="BQ30" s="43"/>
      <c r="BR30" s="43">
        <v>3.2158199999999999</v>
      </c>
      <c r="BS30" s="43">
        <v>131.58269000000001</v>
      </c>
      <c r="BT30" s="43">
        <v>15.258380000000001</v>
      </c>
      <c r="BU30" s="43"/>
      <c r="BV30" s="43">
        <v>29.959099999999999</v>
      </c>
      <c r="BW30" s="43">
        <v>3.8865599999999998</v>
      </c>
      <c r="BX30" s="43"/>
      <c r="BY30" s="43"/>
      <c r="BZ30" s="43">
        <v>91.047799999999995</v>
      </c>
      <c r="CA30" s="43">
        <v>24.999549999999999</v>
      </c>
      <c r="CB30" s="43"/>
      <c r="CC30" s="43">
        <v>0.57099999999999995</v>
      </c>
      <c r="CD30" s="43">
        <v>25.186689999999999</v>
      </c>
      <c r="CE30" s="43">
        <v>409.76898</v>
      </c>
      <c r="CF30" s="43"/>
      <c r="CG30" s="43">
        <v>157.215</v>
      </c>
      <c r="CH30" s="43">
        <v>12.8553</v>
      </c>
      <c r="CI30" s="43"/>
      <c r="CJ30" s="43"/>
      <c r="CK30" s="43">
        <v>16.392099999999999</v>
      </c>
      <c r="CL30" s="43">
        <v>4.7991099999999998</v>
      </c>
      <c r="CM30" s="43"/>
      <c r="CN30" s="43"/>
      <c r="CO30" s="43">
        <v>14.70196</v>
      </c>
      <c r="CP30" s="43">
        <v>288.14</v>
      </c>
      <c r="CQ30" s="43"/>
      <c r="CR30" s="43">
        <v>32.372</v>
      </c>
      <c r="CS30" s="43"/>
      <c r="CT30" s="43">
        <v>12.298999999999999</v>
      </c>
    </row>
    <row r="31" spans="1:98" ht="15.6" x14ac:dyDescent="0.3">
      <c r="A31" s="1"/>
      <c r="B31" s="42" t="s">
        <v>782</v>
      </c>
      <c r="C31" s="43"/>
      <c r="D31" s="43"/>
      <c r="E31" s="43">
        <v>43.937060000000002</v>
      </c>
      <c r="F31" s="43">
        <v>12.426</v>
      </c>
      <c r="G31" s="43"/>
      <c r="H31" s="43"/>
      <c r="I31" s="43"/>
      <c r="J31" s="43"/>
      <c r="K31" s="43"/>
      <c r="L31" s="43">
        <v>26.914400000000001</v>
      </c>
      <c r="M31" s="43">
        <v>9.9946999999999999</v>
      </c>
      <c r="N31" s="43">
        <v>13.85</v>
      </c>
      <c r="O31" s="43">
        <v>31.384</v>
      </c>
      <c r="P31" s="43"/>
      <c r="Q31" s="43"/>
      <c r="R31" s="43">
        <v>48.948</v>
      </c>
      <c r="S31" s="43"/>
      <c r="T31" s="43">
        <v>36.772199999999998</v>
      </c>
      <c r="U31" s="43"/>
      <c r="V31" s="43">
        <v>0.8</v>
      </c>
      <c r="W31" s="43"/>
      <c r="X31" s="43">
        <v>109.80551</v>
      </c>
      <c r="Y31" s="43"/>
      <c r="Z31" s="43">
        <v>9.7545500000000001</v>
      </c>
      <c r="AA31" s="43"/>
      <c r="AB31" s="43"/>
      <c r="AC31" s="43"/>
      <c r="AD31" s="43"/>
      <c r="AE31" s="43"/>
      <c r="AF31" s="43">
        <v>3.9</v>
      </c>
      <c r="AG31" s="43"/>
      <c r="AH31" s="43">
        <v>6.7967000000000004</v>
      </c>
      <c r="AI31" s="43"/>
      <c r="AJ31" s="43">
        <v>4.59483</v>
      </c>
      <c r="AK31" s="43">
        <v>0</v>
      </c>
      <c r="AL31" s="43"/>
      <c r="AM31" s="43">
        <v>46.86327</v>
      </c>
      <c r="AN31" s="43">
        <v>136.25543999999999</v>
      </c>
      <c r="AO31" s="43">
        <v>27.31148</v>
      </c>
      <c r="AP31" s="43">
        <v>0.73</v>
      </c>
      <c r="AQ31" s="43">
        <v>157.52860999999999</v>
      </c>
      <c r="AR31" s="43">
        <v>16.302990000000001</v>
      </c>
      <c r="AS31" s="43">
        <v>38.716880000000003</v>
      </c>
      <c r="AT31" s="43">
        <v>33.17</v>
      </c>
      <c r="AU31" s="43"/>
      <c r="AV31" s="43">
        <v>195.15962999999999</v>
      </c>
      <c r="AW31" s="43">
        <v>36.747900000000001</v>
      </c>
      <c r="AX31" s="43"/>
      <c r="AY31" s="43">
        <v>2.9412099999999999</v>
      </c>
      <c r="AZ31" s="43"/>
      <c r="BA31" s="43">
        <v>2.2000000000000002</v>
      </c>
      <c r="BB31" s="43"/>
      <c r="BC31" s="43">
        <v>73.354240000000004</v>
      </c>
      <c r="BD31" s="43"/>
      <c r="BE31" s="43">
        <v>19.82</v>
      </c>
      <c r="BF31" s="43"/>
      <c r="BG31" s="43"/>
      <c r="BH31" s="43">
        <v>14.305300000000001</v>
      </c>
      <c r="BI31" s="43">
        <v>11.85439</v>
      </c>
      <c r="BJ31" s="43"/>
      <c r="BK31" s="43">
        <v>5.3004100000000003</v>
      </c>
      <c r="BL31" s="43"/>
      <c r="BM31" s="43">
        <v>6.9850000000000003</v>
      </c>
      <c r="BN31" s="43">
        <v>58.62</v>
      </c>
      <c r="BO31" s="43">
        <v>2.06</v>
      </c>
      <c r="BP31" s="43">
        <v>144.92525000000001</v>
      </c>
      <c r="BQ31" s="43"/>
      <c r="BR31" s="43">
        <v>3.1680199999999998</v>
      </c>
      <c r="BS31" s="43">
        <v>132.75450000000001</v>
      </c>
      <c r="BT31" s="43">
        <v>16.207619999999999</v>
      </c>
      <c r="BU31" s="43"/>
      <c r="BV31" s="43">
        <v>30.035499999999999</v>
      </c>
      <c r="BW31" s="43">
        <v>3.9659300000000002</v>
      </c>
      <c r="BX31" s="43"/>
      <c r="BY31" s="43"/>
      <c r="BZ31" s="43">
        <v>90.887799999999999</v>
      </c>
      <c r="CA31" s="43">
        <v>25.002320000000001</v>
      </c>
      <c r="CB31" s="43"/>
      <c r="CC31" s="43">
        <v>0.56499999999999995</v>
      </c>
      <c r="CD31" s="43">
        <v>24.108419999999999</v>
      </c>
      <c r="CE31" s="43">
        <v>416.05466000000001</v>
      </c>
      <c r="CF31" s="43"/>
      <c r="CG31" s="43">
        <v>151.773</v>
      </c>
      <c r="CH31" s="43">
        <v>13.14472</v>
      </c>
      <c r="CI31" s="43"/>
      <c r="CJ31" s="43"/>
      <c r="CK31" s="43">
        <v>16.557300000000001</v>
      </c>
      <c r="CL31" s="43">
        <v>4.7026899999999996</v>
      </c>
      <c r="CM31" s="43"/>
      <c r="CN31" s="43"/>
      <c r="CO31" s="43">
        <v>14.694129999999999</v>
      </c>
      <c r="CP31" s="43">
        <v>286.64999999999998</v>
      </c>
      <c r="CQ31" s="43"/>
      <c r="CR31" s="43">
        <v>31.259</v>
      </c>
      <c r="CS31" s="43"/>
      <c r="CT31" s="43">
        <v>13.974</v>
      </c>
    </row>
    <row r="32" spans="1:98" ht="15.6" x14ac:dyDescent="0.3">
      <c r="A32" s="1"/>
      <c r="B32" s="42" t="s">
        <v>783</v>
      </c>
      <c r="C32" s="43"/>
      <c r="D32" s="43"/>
      <c r="E32" s="43">
        <v>43.438070000000003</v>
      </c>
      <c r="F32" s="43">
        <v>11.683</v>
      </c>
      <c r="G32" s="43"/>
      <c r="H32" s="43"/>
      <c r="I32" s="43"/>
      <c r="J32" s="43"/>
      <c r="K32" s="43"/>
      <c r="L32" s="43">
        <v>26.381</v>
      </c>
      <c r="M32" s="43">
        <v>13.6717</v>
      </c>
      <c r="N32" s="43">
        <v>13.82</v>
      </c>
      <c r="O32" s="43">
        <v>30.852</v>
      </c>
      <c r="P32" s="43"/>
      <c r="Q32" s="43"/>
      <c r="R32" s="43">
        <v>48.375999999999998</v>
      </c>
      <c r="S32" s="43"/>
      <c r="T32" s="43">
        <v>34.436199999999999</v>
      </c>
      <c r="U32" s="43"/>
      <c r="V32" s="43">
        <v>0.8</v>
      </c>
      <c r="W32" s="43"/>
      <c r="X32" s="43">
        <v>129.94227000000001</v>
      </c>
      <c r="Y32" s="43"/>
      <c r="Z32" s="43">
        <v>9.9159600000000001</v>
      </c>
      <c r="AA32" s="43"/>
      <c r="AB32" s="43"/>
      <c r="AC32" s="43"/>
      <c r="AD32" s="43"/>
      <c r="AE32" s="43"/>
      <c r="AF32" s="43">
        <v>4.2</v>
      </c>
      <c r="AG32" s="43"/>
      <c r="AH32" s="43">
        <v>2.3822000000000001</v>
      </c>
      <c r="AI32" s="43"/>
      <c r="AJ32" s="43">
        <v>4.63246</v>
      </c>
      <c r="AK32" s="43">
        <v>0</v>
      </c>
      <c r="AL32" s="43"/>
      <c r="AM32" s="43">
        <v>45.991810000000001</v>
      </c>
      <c r="AN32" s="43">
        <v>136.34214</v>
      </c>
      <c r="AO32" s="43">
        <v>27.428619999999999</v>
      </c>
      <c r="AP32" s="43">
        <v>0.78</v>
      </c>
      <c r="AQ32" s="43">
        <v>158.89798999999999</v>
      </c>
      <c r="AR32" s="43">
        <v>16.56034</v>
      </c>
      <c r="AS32" s="43">
        <v>38.538539999999998</v>
      </c>
      <c r="AT32" s="43">
        <v>32.76</v>
      </c>
      <c r="AU32" s="43"/>
      <c r="AV32" s="43">
        <v>190.88961</v>
      </c>
      <c r="AW32" s="43">
        <v>36.317900000000002</v>
      </c>
      <c r="AX32" s="43"/>
      <c r="AY32" s="43">
        <v>2.94564</v>
      </c>
      <c r="AZ32" s="43"/>
      <c r="BA32" s="43">
        <v>2.1</v>
      </c>
      <c r="BB32" s="43"/>
      <c r="BC32" s="43">
        <v>72.034009999999995</v>
      </c>
      <c r="BD32" s="43"/>
      <c r="BE32" s="43">
        <v>19.82</v>
      </c>
      <c r="BF32" s="43"/>
      <c r="BG32" s="43"/>
      <c r="BH32" s="43">
        <v>12.54541</v>
      </c>
      <c r="BI32" s="43">
        <v>11.612730000000001</v>
      </c>
      <c r="BJ32" s="43"/>
      <c r="BK32" s="43">
        <v>5.36998</v>
      </c>
      <c r="BL32" s="43"/>
      <c r="BM32" s="43">
        <v>6.9870000000000001</v>
      </c>
      <c r="BN32" s="43">
        <v>58.64</v>
      </c>
      <c r="BO32" s="43">
        <v>2.2799999999999998</v>
      </c>
      <c r="BP32" s="43">
        <v>145.54676000000001</v>
      </c>
      <c r="BQ32" s="43"/>
      <c r="BR32" s="43">
        <v>3.10399</v>
      </c>
      <c r="BS32" s="43">
        <v>134.38493</v>
      </c>
      <c r="BT32" s="43">
        <v>15.681179999999999</v>
      </c>
      <c r="BU32" s="43"/>
      <c r="BV32" s="43">
        <v>29.239699999999999</v>
      </c>
      <c r="BW32" s="43">
        <v>3.87202</v>
      </c>
      <c r="BX32" s="43"/>
      <c r="BY32" s="43"/>
      <c r="BZ32" s="43">
        <v>81.990600000000001</v>
      </c>
      <c r="CA32" s="43">
        <v>25.097159999999999</v>
      </c>
      <c r="CB32" s="43"/>
      <c r="CC32" s="43">
        <v>0.58699999999999997</v>
      </c>
      <c r="CD32" s="43">
        <v>23.02</v>
      </c>
      <c r="CE32" s="43">
        <v>411.21408000000002</v>
      </c>
      <c r="CF32" s="43"/>
      <c r="CG32" s="43">
        <v>145.19900000000001</v>
      </c>
      <c r="CH32" s="43">
        <v>12.8019</v>
      </c>
      <c r="CI32" s="43"/>
      <c r="CJ32" s="43"/>
      <c r="CK32" s="43">
        <v>16.1662</v>
      </c>
      <c r="CL32" s="43">
        <v>4.4950000000000001</v>
      </c>
      <c r="CM32" s="43"/>
      <c r="CN32" s="43"/>
      <c r="CO32" s="43">
        <v>14.17004</v>
      </c>
      <c r="CP32" s="43">
        <v>287.49</v>
      </c>
      <c r="CQ32" s="43"/>
      <c r="CR32" s="43">
        <v>30.161000000000001</v>
      </c>
      <c r="CS32" s="43"/>
      <c r="CT32" s="43">
        <v>13.488</v>
      </c>
    </row>
    <row r="33" spans="1:98" ht="15.6" x14ac:dyDescent="0.3">
      <c r="A33" s="1"/>
      <c r="B33" s="42" t="s">
        <v>784</v>
      </c>
      <c r="C33" s="43"/>
      <c r="D33" s="43"/>
      <c r="E33" s="43">
        <v>43.904640000000001</v>
      </c>
      <c r="F33" s="43">
        <v>12.364000000000001</v>
      </c>
      <c r="G33" s="43"/>
      <c r="H33" s="43"/>
      <c r="I33" s="43"/>
      <c r="J33" s="43"/>
      <c r="K33" s="43"/>
      <c r="L33" s="43">
        <v>26.1219</v>
      </c>
      <c r="M33" s="43">
        <v>14.063700000000001</v>
      </c>
      <c r="N33" s="43">
        <v>13.79</v>
      </c>
      <c r="O33" s="43">
        <v>30.934000000000001</v>
      </c>
      <c r="P33" s="43"/>
      <c r="Q33" s="43"/>
      <c r="R33" s="43">
        <v>48.573</v>
      </c>
      <c r="S33" s="43"/>
      <c r="T33" s="43">
        <v>23.975300000000001</v>
      </c>
      <c r="U33" s="43"/>
      <c r="V33" s="43">
        <v>0.8</v>
      </c>
      <c r="W33" s="43"/>
      <c r="X33" s="43">
        <v>168.45159000000001</v>
      </c>
      <c r="Y33" s="43"/>
      <c r="Z33" s="43">
        <v>9.8180300000000003</v>
      </c>
      <c r="AA33" s="43"/>
      <c r="AB33" s="43"/>
      <c r="AC33" s="43"/>
      <c r="AD33" s="43"/>
      <c r="AE33" s="43"/>
      <c r="AF33" s="43">
        <v>4</v>
      </c>
      <c r="AG33" s="43"/>
      <c r="AH33" s="43">
        <v>4.024</v>
      </c>
      <c r="AI33" s="43"/>
      <c r="AJ33" s="43">
        <v>4.6611399999999996</v>
      </c>
      <c r="AK33" s="43">
        <v>0</v>
      </c>
      <c r="AL33" s="43"/>
      <c r="AM33" s="43">
        <v>45.247979999999998</v>
      </c>
      <c r="AN33" s="43">
        <v>136.41095000000001</v>
      </c>
      <c r="AO33" s="43">
        <v>27.138449999999999</v>
      </c>
      <c r="AP33" s="43">
        <v>0.64</v>
      </c>
      <c r="AQ33" s="43">
        <v>159.7928</v>
      </c>
      <c r="AR33" s="43">
        <v>17.172560000000001</v>
      </c>
      <c r="AS33" s="43">
        <v>37.563180000000003</v>
      </c>
      <c r="AT33" s="43">
        <v>31.92</v>
      </c>
      <c r="AU33" s="43"/>
      <c r="AV33" s="43">
        <v>193.16122999999999</v>
      </c>
      <c r="AW33" s="43">
        <v>35.834499999999998</v>
      </c>
      <c r="AX33" s="43"/>
      <c r="AY33" s="43">
        <v>2.9661599999999999</v>
      </c>
      <c r="AZ33" s="43"/>
      <c r="BA33" s="43">
        <v>2.2000000000000002</v>
      </c>
      <c r="BB33" s="43"/>
      <c r="BC33" s="43">
        <v>71.825069999999997</v>
      </c>
      <c r="BD33" s="43"/>
      <c r="BE33" s="43">
        <v>19.82</v>
      </c>
      <c r="BF33" s="43"/>
      <c r="BG33" s="43"/>
      <c r="BH33" s="43">
        <v>12.44806</v>
      </c>
      <c r="BI33" s="43">
        <v>11.91089</v>
      </c>
      <c r="BJ33" s="43"/>
      <c r="BK33" s="43">
        <v>5.3658200000000003</v>
      </c>
      <c r="BL33" s="43"/>
      <c r="BM33" s="43">
        <v>6.8940000000000001</v>
      </c>
      <c r="BN33" s="43">
        <v>58.79</v>
      </c>
      <c r="BO33" s="43">
        <v>2.25</v>
      </c>
      <c r="BP33" s="43">
        <v>145.69174000000001</v>
      </c>
      <c r="BQ33" s="43"/>
      <c r="BR33" s="43">
        <v>2.92665</v>
      </c>
      <c r="BS33" s="43">
        <v>133.79705000000001</v>
      </c>
      <c r="BT33" s="43">
        <v>15.65047</v>
      </c>
      <c r="BU33" s="43"/>
      <c r="BV33" s="43">
        <v>28.925799999999999</v>
      </c>
      <c r="BW33" s="43">
        <v>4.0072999999999999</v>
      </c>
      <c r="BX33" s="43"/>
      <c r="BY33" s="43"/>
      <c r="BZ33" s="43">
        <v>90.145799999999994</v>
      </c>
      <c r="CA33" s="43">
        <v>25.05686</v>
      </c>
      <c r="CB33" s="43"/>
      <c r="CC33" s="43">
        <v>0.54700000000000004</v>
      </c>
      <c r="CD33" s="43">
        <v>22.56071</v>
      </c>
      <c r="CE33" s="43">
        <v>414.9581</v>
      </c>
      <c r="CF33" s="43"/>
      <c r="CG33" s="43">
        <v>143.4</v>
      </c>
      <c r="CH33" s="43">
        <v>12.777939999999999</v>
      </c>
      <c r="CI33" s="43"/>
      <c r="CJ33" s="43"/>
      <c r="CK33" s="43">
        <v>15.8652</v>
      </c>
      <c r="CL33" s="43">
        <v>4.5050499999999998</v>
      </c>
      <c r="CM33" s="43"/>
      <c r="CN33" s="43"/>
      <c r="CO33" s="43">
        <v>14.313230000000001</v>
      </c>
      <c r="CP33" s="43">
        <v>286.18</v>
      </c>
      <c r="CQ33" s="43"/>
      <c r="CR33" s="43">
        <v>29.507999999999999</v>
      </c>
      <c r="CS33" s="43"/>
      <c r="CT33" s="43">
        <v>13.853999999999999</v>
      </c>
    </row>
    <row r="34" spans="1:98" ht="15.6" x14ac:dyDescent="0.3">
      <c r="A34" s="1"/>
      <c r="B34" s="42" t="s">
        <v>785</v>
      </c>
      <c r="C34" s="43"/>
      <c r="D34" s="43"/>
      <c r="E34" s="43">
        <v>43.744889999999998</v>
      </c>
      <c r="F34" s="43">
        <v>13.582000000000001</v>
      </c>
      <c r="G34" s="43"/>
      <c r="H34" s="43"/>
      <c r="I34" s="43"/>
      <c r="J34" s="43"/>
      <c r="K34" s="43"/>
      <c r="L34" s="43">
        <v>26.848700000000001</v>
      </c>
      <c r="M34" s="43">
        <v>14.107100000000001</v>
      </c>
      <c r="N34" s="43">
        <v>13.68</v>
      </c>
      <c r="O34" s="43">
        <v>31.366</v>
      </c>
      <c r="P34" s="43"/>
      <c r="Q34" s="43"/>
      <c r="R34" s="43">
        <v>48.301000000000002</v>
      </c>
      <c r="S34" s="43"/>
      <c r="T34" s="43">
        <v>30.785</v>
      </c>
      <c r="U34" s="43"/>
      <c r="V34" s="43">
        <v>0.8</v>
      </c>
      <c r="W34" s="43"/>
      <c r="X34" s="43">
        <v>149.30816999999999</v>
      </c>
      <c r="Y34" s="43"/>
      <c r="Z34" s="43">
        <v>9.9290599999999998</v>
      </c>
      <c r="AA34" s="43"/>
      <c r="AB34" s="43"/>
      <c r="AC34" s="43"/>
      <c r="AD34" s="43"/>
      <c r="AE34" s="43"/>
      <c r="AF34" s="43">
        <v>2.8</v>
      </c>
      <c r="AG34" s="43"/>
      <c r="AH34" s="43">
        <v>3.8186</v>
      </c>
      <c r="AI34" s="43"/>
      <c r="AJ34" s="43">
        <v>5.46631</v>
      </c>
      <c r="AK34" s="43">
        <v>0</v>
      </c>
      <c r="AL34" s="43"/>
      <c r="AM34" s="43">
        <v>44.916609999999999</v>
      </c>
      <c r="AN34" s="43">
        <v>130.91721000000001</v>
      </c>
      <c r="AO34" s="43">
        <v>27.170449999999999</v>
      </c>
      <c r="AP34" s="43">
        <v>0.45</v>
      </c>
      <c r="AQ34" s="43">
        <v>159.74708999999999</v>
      </c>
      <c r="AR34" s="43">
        <v>17.32732</v>
      </c>
      <c r="AS34" s="43">
        <v>37.093919999999997</v>
      </c>
      <c r="AT34" s="43">
        <v>33.19</v>
      </c>
      <c r="AU34" s="43"/>
      <c r="AV34" s="43">
        <v>192.94005000000001</v>
      </c>
      <c r="AW34" s="43">
        <v>36.597900000000003</v>
      </c>
      <c r="AX34" s="43"/>
      <c r="AY34" s="43">
        <v>2.9917600000000002</v>
      </c>
      <c r="AZ34" s="43"/>
      <c r="BA34" s="43">
        <v>2.2999999999999998</v>
      </c>
      <c r="BB34" s="43"/>
      <c r="BC34" s="43">
        <v>71.414869999999993</v>
      </c>
      <c r="BD34" s="43"/>
      <c r="BE34" s="43">
        <v>19.82</v>
      </c>
      <c r="BF34" s="43"/>
      <c r="BG34" s="43"/>
      <c r="BH34" s="43">
        <v>12.67432</v>
      </c>
      <c r="BI34" s="43">
        <v>11.970879999999999</v>
      </c>
      <c r="BJ34" s="43"/>
      <c r="BK34" s="43">
        <v>5.3742799999999997</v>
      </c>
      <c r="BL34" s="43"/>
      <c r="BM34" s="43">
        <v>6.9870000000000001</v>
      </c>
      <c r="BN34" s="43">
        <v>57.92</v>
      </c>
      <c r="BO34" s="43">
        <v>2.23</v>
      </c>
      <c r="BP34" s="43">
        <v>144.35448</v>
      </c>
      <c r="BQ34" s="43"/>
      <c r="BR34" s="43">
        <v>3.0244599999999999</v>
      </c>
      <c r="BS34" s="43">
        <v>132.32747000000001</v>
      </c>
      <c r="BT34" s="43">
        <v>15.654030000000001</v>
      </c>
      <c r="BU34" s="43"/>
      <c r="BV34" s="43">
        <v>29.5396</v>
      </c>
      <c r="BW34" s="43">
        <v>3.7307000000000001</v>
      </c>
      <c r="BX34" s="43"/>
      <c r="BY34" s="43"/>
      <c r="BZ34" s="43">
        <v>77.754499999999993</v>
      </c>
      <c r="CA34" s="43">
        <v>25.066980000000001</v>
      </c>
      <c r="CB34" s="43"/>
      <c r="CC34" s="43">
        <v>0.59099999999999997</v>
      </c>
      <c r="CD34" s="43">
        <v>24.289339999999999</v>
      </c>
      <c r="CE34" s="43">
        <v>416.59638999999999</v>
      </c>
      <c r="CF34" s="43"/>
      <c r="CG34" s="43">
        <v>146.6</v>
      </c>
      <c r="CH34" s="43">
        <v>12.72991</v>
      </c>
      <c r="CI34" s="43"/>
      <c r="CJ34" s="43"/>
      <c r="CK34" s="43">
        <v>16.0779</v>
      </c>
      <c r="CL34" s="43">
        <v>4.3946899999999998</v>
      </c>
      <c r="CM34" s="43"/>
      <c r="CN34" s="43"/>
      <c r="CO34" s="43">
        <v>14.62541</v>
      </c>
      <c r="CP34" s="43">
        <v>268.02999999999997</v>
      </c>
      <c r="CQ34" s="43"/>
      <c r="CR34" s="43">
        <v>30.65</v>
      </c>
      <c r="CS34" s="43"/>
      <c r="CT34" s="43">
        <v>15.849</v>
      </c>
    </row>
    <row r="35" spans="1:98" ht="15.6" x14ac:dyDescent="0.3">
      <c r="A35" s="1"/>
      <c r="B35" s="42" t="s">
        <v>786</v>
      </c>
      <c r="C35" s="43"/>
      <c r="D35" s="43"/>
      <c r="E35" s="43">
        <v>44.189920000000001</v>
      </c>
      <c r="F35" s="43">
        <v>13.596</v>
      </c>
      <c r="G35" s="43"/>
      <c r="H35" s="43"/>
      <c r="I35" s="43"/>
      <c r="J35" s="43"/>
      <c r="K35" s="43"/>
      <c r="L35" s="43">
        <v>26.591899999999999</v>
      </c>
      <c r="M35" s="43">
        <v>14.7431</v>
      </c>
      <c r="N35" s="43">
        <v>13.37</v>
      </c>
      <c r="O35" s="43">
        <v>31.265999999999998</v>
      </c>
      <c r="P35" s="43"/>
      <c r="Q35" s="43"/>
      <c r="R35" s="43">
        <v>48.616999999999997</v>
      </c>
      <c r="S35" s="43"/>
      <c r="T35" s="43">
        <v>37.554699999999997</v>
      </c>
      <c r="U35" s="43"/>
      <c r="V35" s="43">
        <v>0.8</v>
      </c>
      <c r="W35" s="43"/>
      <c r="X35" s="43">
        <v>149.09298000000001</v>
      </c>
      <c r="Y35" s="43"/>
      <c r="Z35" s="43">
        <v>10.184240000000001</v>
      </c>
      <c r="AA35" s="43"/>
      <c r="AB35" s="43"/>
      <c r="AC35" s="43"/>
      <c r="AD35" s="43"/>
      <c r="AE35" s="43"/>
      <c r="AF35" s="43">
        <v>3.4</v>
      </c>
      <c r="AG35" s="43"/>
      <c r="AH35" s="43">
        <v>1.8233999999999999</v>
      </c>
      <c r="AI35" s="43"/>
      <c r="AJ35" s="43">
        <v>5.7646800000000002</v>
      </c>
      <c r="AK35" s="43">
        <v>0</v>
      </c>
      <c r="AL35" s="43"/>
      <c r="AM35" s="43">
        <v>41.266629999999999</v>
      </c>
      <c r="AN35" s="43">
        <v>131.05699000000001</v>
      </c>
      <c r="AO35" s="43">
        <v>27.984169999999999</v>
      </c>
      <c r="AP35" s="43">
        <v>0.73</v>
      </c>
      <c r="AQ35" s="43">
        <v>156.84838999999999</v>
      </c>
      <c r="AR35" s="43">
        <v>17.07525</v>
      </c>
      <c r="AS35" s="43">
        <v>37.619030000000002</v>
      </c>
      <c r="AT35" s="43">
        <v>33.590000000000003</v>
      </c>
      <c r="AU35" s="43"/>
      <c r="AV35" s="43">
        <v>191.71729999999999</v>
      </c>
      <c r="AW35" s="43">
        <v>36.960099999999997</v>
      </c>
      <c r="AX35" s="43"/>
      <c r="AY35" s="43">
        <v>2.9405899999999998</v>
      </c>
      <c r="AZ35" s="43"/>
      <c r="BA35" s="43">
        <v>2.4</v>
      </c>
      <c r="BB35" s="43"/>
      <c r="BC35" s="43">
        <v>71.900090000000006</v>
      </c>
      <c r="BD35" s="43"/>
      <c r="BE35" s="43">
        <v>19.82</v>
      </c>
      <c r="BF35" s="43"/>
      <c r="BG35" s="43"/>
      <c r="BH35" s="43">
        <v>13.22695</v>
      </c>
      <c r="BI35" s="43">
        <v>12.01585</v>
      </c>
      <c r="BJ35" s="43"/>
      <c r="BK35" s="43">
        <v>5.4676499999999999</v>
      </c>
      <c r="BL35" s="43"/>
      <c r="BM35" s="43">
        <v>6.9850000000000003</v>
      </c>
      <c r="BN35" s="43">
        <v>55.69</v>
      </c>
      <c r="BO35" s="43">
        <v>2.29</v>
      </c>
      <c r="BP35" s="43">
        <v>142.13198</v>
      </c>
      <c r="BQ35" s="43"/>
      <c r="BR35" s="43">
        <v>2.9870800000000002</v>
      </c>
      <c r="BS35" s="43">
        <v>133.68579</v>
      </c>
      <c r="BT35" s="43">
        <v>15.94389</v>
      </c>
      <c r="BU35" s="43"/>
      <c r="BV35" s="43">
        <v>31.096800000000002</v>
      </c>
      <c r="BW35" s="43">
        <v>3.87202</v>
      </c>
      <c r="BX35" s="43"/>
      <c r="BY35" s="43"/>
      <c r="BZ35" s="43">
        <v>89.702399999999997</v>
      </c>
      <c r="CA35" s="43">
        <v>25.007400000000001</v>
      </c>
      <c r="CB35" s="43"/>
      <c r="CC35" s="43">
        <v>0.56399999999999995</v>
      </c>
      <c r="CD35" s="43">
        <v>24.284040000000001</v>
      </c>
      <c r="CE35" s="43">
        <v>405.58240000000001</v>
      </c>
      <c r="CF35" s="43"/>
      <c r="CG35" s="43">
        <v>153.61099999999999</v>
      </c>
      <c r="CH35" s="43">
        <v>12.65987</v>
      </c>
      <c r="CI35" s="43"/>
      <c r="CJ35" s="43"/>
      <c r="CK35" s="43">
        <v>16.108699999999999</v>
      </c>
      <c r="CL35" s="43">
        <v>4.3697299999999997</v>
      </c>
      <c r="CM35" s="43"/>
      <c r="CN35" s="43"/>
      <c r="CO35" s="43">
        <v>15.1562</v>
      </c>
      <c r="CP35" s="43">
        <v>276.33</v>
      </c>
      <c r="CQ35" s="43"/>
      <c r="CR35" s="43">
        <v>31.812000000000001</v>
      </c>
      <c r="CS35" s="43"/>
      <c r="CT35" s="43">
        <v>15.712</v>
      </c>
    </row>
    <row r="36" spans="1:98" ht="15.6" x14ac:dyDescent="0.3">
      <c r="A36" s="1"/>
      <c r="B36" s="42" t="s">
        <v>787</v>
      </c>
      <c r="C36" s="43"/>
      <c r="D36" s="43"/>
      <c r="E36" s="43">
        <v>43.27346</v>
      </c>
      <c r="F36" s="43">
        <v>13.992000000000001</v>
      </c>
      <c r="G36" s="43"/>
      <c r="H36" s="43"/>
      <c r="I36" s="43"/>
      <c r="J36" s="43"/>
      <c r="K36" s="43"/>
      <c r="L36" s="43">
        <v>26.4986</v>
      </c>
      <c r="M36" s="43">
        <v>14.5785</v>
      </c>
      <c r="N36" s="43">
        <v>13.35</v>
      </c>
      <c r="O36" s="43">
        <v>31.032</v>
      </c>
      <c r="P36" s="43"/>
      <c r="Q36" s="43"/>
      <c r="R36" s="43">
        <v>49.046999999999997</v>
      </c>
      <c r="S36" s="43"/>
      <c r="T36" s="43">
        <v>35.652000000000001</v>
      </c>
      <c r="U36" s="43"/>
      <c r="V36" s="43">
        <v>0.8</v>
      </c>
      <c r="W36" s="43"/>
      <c r="X36" s="43">
        <v>126.03352</v>
      </c>
      <c r="Y36" s="43"/>
      <c r="Z36" s="43">
        <v>10.11753</v>
      </c>
      <c r="AA36" s="43"/>
      <c r="AB36" s="43"/>
      <c r="AC36" s="43"/>
      <c r="AD36" s="43"/>
      <c r="AE36" s="43"/>
      <c r="AF36" s="43">
        <v>2.9</v>
      </c>
      <c r="AG36" s="43"/>
      <c r="AH36" s="43">
        <v>1.6947000000000001</v>
      </c>
      <c r="AI36" s="43"/>
      <c r="AJ36" s="43">
        <v>5.7564599999999997</v>
      </c>
      <c r="AK36" s="43">
        <v>0</v>
      </c>
      <c r="AL36" s="43"/>
      <c r="AM36" s="43">
        <v>33.205109999999998</v>
      </c>
      <c r="AN36" s="43">
        <v>130.64259999999999</v>
      </c>
      <c r="AO36" s="43">
        <v>28.378869999999999</v>
      </c>
      <c r="AP36" s="43">
        <v>0.86</v>
      </c>
      <c r="AQ36" s="43">
        <v>160.14211</v>
      </c>
      <c r="AR36" s="43">
        <v>16.722259999999999</v>
      </c>
      <c r="AS36" s="43">
        <v>37.89152</v>
      </c>
      <c r="AT36" s="43">
        <v>34.5</v>
      </c>
      <c r="AU36" s="43"/>
      <c r="AV36" s="43">
        <v>193.59851</v>
      </c>
      <c r="AW36" s="43">
        <v>35.671500000000002</v>
      </c>
      <c r="AX36" s="43"/>
      <c r="AY36" s="43">
        <v>2.8727100000000001</v>
      </c>
      <c r="AZ36" s="43"/>
      <c r="BA36" s="43">
        <v>2.4</v>
      </c>
      <c r="BB36" s="43"/>
      <c r="BC36" s="43">
        <v>71.986490000000003</v>
      </c>
      <c r="BD36" s="43"/>
      <c r="BE36" s="43">
        <v>19.82</v>
      </c>
      <c r="BF36" s="43"/>
      <c r="BG36" s="43"/>
      <c r="BH36" s="43">
        <v>15.67895</v>
      </c>
      <c r="BI36" s="43">
        <v>11.59154</v>
      </c>
      <c r="BJ36" s="43"/>
      <c r="BK36" s="43">
        <v>5.4279000000000002</v>
      </c>
      <c r="BL36" s="43"/>
      <c r="BM36" s="43">
        <v>6.9870000000000001</v>
      </c>
      <c r="BN36" s="43">
        <v>55.96</v>
      </c>
      <c r="BO36" s="43">
        <v>2.34</v>
      </c>
      <c r="BP36" s="43">
        <v>144.63756000000001</v>
      </c>
      <c r="BQ36" s="43"/>
      <c r="BR36" s="43">
        <v>2.9956800000000001</v>
      </c>
      <c r="BS36" s="43">
        <v>133.63055</v>
      </c>
      <c r="BT36" s="43">
        <v>15.630520000000001</v>
      </c>
      <c r="BU36" s="43"/>
      <c r="BV36" s="43">
        <v>31.632999999999999</v>
      </c>
      <c r="BW36" s="43">
        <v>3.9659300000000002</v>
      </c>
      <c r="BX36" s="43"/>
      <c r="BY36" s="43"/>
      <c r="BZ36" s="43">
        <v>90.230900000000005</v>
      </c>
      <c r="CA36" s="43">
        <v>24.98349</v>
      </c>
      <c r="CB36" s="43"/>
      <c r="CC36" s="43">
        <v>0.61299999999999999</v>
      </c>
      <c r="CD36" s="43">
        <v>25.613440000000001</v>
      </c>
      <c r="CE36" s="43">
        <v>402.90280999999999</v>
      </c>
      <c r="CF36" s="43"/>
      <c r="CG36" s="43">
        <v>148.56200000000001</v>
      </c>
      <c r="CH36" s="43">
        <v>12.630850000000001</v>
      </c>
      <c r="CI36" s="43"/>
      <c r="CJ36" s="43"/>
      <c r="CK36" s="43">
        <v>13.4237</v>
      </c>
      <c r="CL36" s="43">
        <v>4.5104600000000001</v>
      </c>
      <c r="CM36" s="43"/>
      <c r="CN36" s="43"/>
      <c r="CO36" s="43">
        <v>16.20214</v>
      </c>
      <c r="CP36" s="43">
        <v>275.2</v>
      </c>
      <c r="CQ36" s="43"/>
      <c r="CR36" s="43">
        <v>31.774999999999999</v>
      </c>
      <c r="CS36" s="43"/>
      <c r="CT36" s="43">
        <v>15.617000000000001</v>
      </c>
    </row>
    <row r="37" spans="1:98" ht="15.6" x14ac:dyDescent="0.3">
      <c r="A37" s="1"/>
      <c r="B37" s="42" t="s">
        <v>788</v>
      </c>
      <c r="C37" s="43"/>
      <c r="D37" s="43"/>
      <c r="E37" s="43">
        <v>40.20317</v>
      </c>
      <c r="F37" s="43">
        <v>13.554</v>
      </c>
      <c r="G37" s="43"/>
      <c r="H37" s="43"/>
      <c r="I37" s="43"/>
      <c r="J37" s="43"/>
      <c r="K37" s="43"/>
      <c r="L37" s="43">
        <v>27.752199999999998</v>
      </c>
      <c r="M37" s="43">
        <v>14.315300000000001</v>
      </c>
      <c r="N37" s="43">
        <v>13.62</v>
      </c>
      <c r="O37" s="43">
        <v>31.61</v>
      </c>
      <c r="P37" s="43"/>
      <c r="Q37" s="43"/>
      <c r="R37" s="43">
        <v>49.988999999999997</v>
      </c>
      <c r="S37" s="43"/>
      <c r="T37" s="43">
        <v>34.862099999999998</v>
      </c>
      <c r="U37" s="43"/>
      <c r="V37" s="43">
        <v>0.8</v>
      </c>
      <c r="W37" s="43"/>
      <c r="X37" s="43">
        <v>95.280479999999997</v>
      </c>
      <c r="Y37" s="43"/>
      <c r="Z37" s="43">
        <v>10.048830000000001</v>
      </c>
      <c r="AA37" s="43"/>
      <c r="AB37" s="43"/>
      <c r="AC37" s="43"/>
      <c r="AD37" s="43"/>
      <c r="AE37" s="43"/>
      <c r="AF37" s="43">
        <v>4.5999999999999996</v>
      </c>
      <c r="AG37" s="43"/>
      <c r="AH37" s="43">
        <v>1.6297999999999999</v>
      </c>
      <c r="AI37" s="43"/>
      <c r="AJ37" s="43">
        <v>6.2199600000000004</v>
      </c>
      <c r="AK37" s="43">
        <v>0</v>
      </c>
      <c r="AL37" s="43"/>
      <c r="AM37" s="43">
        <v>31.821850000000001</v>
      </c>
      <c r="AN37" s="43">
        <v>134.26775000000001</v>
      </c>
      <c r="AO37" s="43">
        <v>28.272829999999999</v>
      </c>
      <c r="AP37" s="43">
        <v>0.97</v>
      </c>
      <c r="AQ37" s="43">
        <v>160.70925</v>
      </c>
      <c r="AR37" s="43">
        <v>16.714690000000001</v>
      </c>
      <c r="AS37" s="43">
        <v>37.784889999999997</v>
      </c>
      <c r="AT37" s="43">
        <v>34.880000000000003</v>
      </c>
      <c r="AU37" s="43"/>
      <c r="AV37" s="43">
        <v>192.30037999999999</v>
      </c>
      <c r="AW37" s="43">
        <v>37.225900000000003</v>
      </c>
      <c r="AX37" s="43"/>
      <c r="AY37" s="43">
        <v>2.8371400000000002</v>
      </c>
      <c r="AZ37" s="43"/>
      <c r="BA37" s="43">
        <v>2.5</v>
      </c>
      <c r="BB37" s="43"/>
      <c r="BC37" s="43">
        <v>72.10436</v>
      </c>
      <c r="BD37" s="43"/>
      <c r="BE37" s="43">
        <v>19.82</v>
      </c>
      <c r="BF37" s="43"/>
      <c r="BG37" s="43"/>
      <c r="BH37" s="43">
        <v>15.289339999999999</v>
      </c>
      <c r="BI37" s="43">
        <v>11.742279999999999</v>
      </c>
      <c r="BJ37" s="43"/>
      <c r="BK37" s="43">
        <v>5.5266799999999998</v>
      </c>
      <c r="BL37" s="43"/>
      <c r="BM37" s="43">
        <v>6.8940000000000001</v>
      </c>
      <c r="BN37" s="43">
        <v>58.28</v>
      </c>
      <c r="BO37" s="43">
        <v>2.38</v>
      </c>
      <c r="BP37" s="43">
        <v>144.39473000000001</v>
      </c>
      <c r="BQ37" s="43"/>
      <c r="BR37" s="43">
        <v>2.9062700000000001</v>
      </c>
      <c r="BS37" s="43">
        <v>136.38639000000001</v>
      </c>
      <c r="BT37" s="43">
        <v>15.55681</v>
      </c>
      <c r="BU37" s="43"/>
      <c r="BV37" s="43">
        <v>31.264800000000001</v>
      </c>
      <c r="BW37" s="43">
        <v>4.0273599999999998</v>
      </c>
      <c r="BX37" s="43"/>
      <c r="BY37" s="43"/>
      <c r="BZ37" s="43">
        <v>90.521100000000004</v>
      </c>
      <c r="CA37" s="43">
        <v>24.923359999999999</v>
      </c>
      <c r="CB37" s="43"/>
      <c r="CC37" s="43">
        <v>0.55800000000000005</v>
      </c>
      <c r="CD37" s="43">
        <v>25.822389999999999</v>
      </c>
      <c r="CE37" s="43">
        <v>406.79154999999997</v>
      </c>
      <c r="CF37" s="43"/>
      <c r="CG37" s="43">
        <v>149.87200000000001</v>
      </c>
      <c r="CH37" s="43">
        <v>12.809419999999999</v>
      </c>
      <c r="CI37" s="43"/>
      <c r="CJ37" s="43"/>
      <c r="CK37" s="43">
        <v>16.2804</v>
      </c>
      <c r="CL37" s="43">
        <v>4.8631399999999996</v>
      </c>
      <c r="CM37" s="43"/>
      <c r="CN37" s="43"/>
      <c r="CO37" s="43">
        <v>16.139289999999999</v>
      </c>
      <c r="CP37" s="43">
        <v>273.67</v>
      </c>
      <c r="CQ37" s="43"/>
      <c r="CR37" s="43">
        <v>30.984999999999999</v>
      </c>
      <c r="CS37" s="43"/>
      <c r="CT37" s="43">
        <v>17.207000000000001</v>
      </c>
    </row>
    <row r="38" spans="1:98" ht="15.6" x14ac:dyDescent="0.3">
      <c r="A38" s="1"/>
      <c r="B38" s="42" t="s">
        <v>789</v>
      </c>
      <c r="C38" s="43"/>
      <c r="D38" s="43"/>
      <c r="E38" s="43">
        <v>39.03293</v>
      </c>
      <c r="F38" s="43">
        <v>13.103</v>
      </c>
      <c r="G38" s="43"/>
      <c r="H38" s="43"/>
      <c r="I38" s="43"/>
      <c r="J38" s="43"/>
      <c r="K38" s="43"/>
      <c r="L38" s="43">
        <v>27.758500000000002</v>
      </c>
      <c r="M38" s="43">
        <v>14.3019</v>
      </c>
      <c r="N38" s="43">
        <v>13.9</v>
      </c>
      <c r="O38" s="43">
        <v>32.22</v>
      </c>
      <c r="P38" s="43"/>
      <c r="Q38" s="43"/>
      <c r="R38" s="43">
        <v>49.847000000000001</v>
      </c>
      <c r="S38" s="43"/>
      <c r="T38" s="43">
        <v>17.251000000000001</v>
      </c>
      <c r="U38" s="43"/>
      <c r="V38" s="43">
        <v>0.8</v>
      </c>
      <c r="W38" s="43"/>
      <c r="X38" s="43">
        <v>164.67547999999999</v>
      </c>
      <c r="Y38" s="43"/>
      <c r="Z38" s="43">
        <v>10.06142</v>
      </c>
      <c r="AA38" s="43"/>
      <c r="AB38" s="43"/>
      <c r="AC38" s="43"/>
      <c r="AD38" s="43"/>
      <c r="AE38" s="43"/>
      <c r="AF38" s="43">
        <v>5.8</v>
      </c>
      <c r="AG38" s="43"/>
      <c r="AH38" s="43">
        <v>1.0936999999999999</v>
      </c>
      <c r="AI38" s="43"/>
      <c r="AJ38" s="43">
        <v>6.1652199999999997</v>
      </c>
      <c r="AK38" s="43">
        <v>0</v>
      </c>
      <c r="AL38" s="43"/>
      <c r="AM38" s="43">
        <v>26.697420000000001</v>
      </c>
      <c r="AN38" s="43">
        <v>135.43536</v>
      </c>
      <c r="AO38" s="43">
        <v>28.416730000000001</v>
      </c>
      <c r="AP38" s="43">
        <v>0.6</v>
      </c>
      <c r="AQ38" s="43">
        <v>159.44529</v>
      </c>
      <c r="AR38" s="43">
        <v>16.512229999999999</v>
      </c>
      <c r="AS38" s="43">
        <v>38.139180000000003</v>
      </c>
      <c r="AT38" s="43">
        <v>33.950000000000003</v>
      </c>
      <c r="AU38" s="43"/>
      <c r="AV38" s="43">
        <v>193.15754000000001</v>
      </c>
      <c r="AW38" s="43">
        <v>37.361800000000002</v>
      </c>
      <c r="AX38" s="43"/>
      <c r="AY38" s="43">
        <v>2.8665799999999999</v>
      </c>
      <c r="AZ38" s="43"/>
      <c r="BA38" s="43">
        <v>2.4</v>
      </c>
      <c r="BB38" s="43"/>
      <c r="BC38" s="43">
        <v>72.236959999999996</v>
      </c>
      <c r="BD38" s="43"/>
      <c r="BE38" s="43">
        <v>20.02</v>
      </c>
      <c r="BF38" s="43"/>
      <c r="BG38" s="43"/>
      <c r="BH38" s="43">
        <v>15.669840000000001</v>
      </c>
      <c r="BI38" s="43">
        <v>11.83799</v>
      </c>
      <c r="BJ38" s="43"/>
      <c r="BK38" s="43">
        <v>5.3882899999999996</v>
      </c>
      <c r="BL38" s="43"/>
      <c r="BM38" s="43">
        <v>6.9870000000000001</v>
      </c>
      <c r="BN38" s="43">
        <v>61.96</v>
      </c>
      <c r="BO38" s="43">
        <v>2.21</v>
      </c>
      <c r="BP38" s="43">
        <v>145.18989999999999</v>
      </c>
      <c r="BQ38" s="43"/>
      <c r="BR38" s="43">
        <v>3.0516200000000002</v>
      </c>
      <c r="BS38" s="43">
        <v>133.89227</v>
      </c>
      <c r="BT38" s="43">
        <v>16.04618</v>
      </c>
      <c r="BU38" s="43"/>
      <c r="BV38" s="43">
        <v>32.0227</v>
      </c>
      <c r="BW38" s="43">
        <v>3.8865599999999998</v>
      </c>
      <c r="BX38" s="43"/>
      <c r="BY38" s="43"/>
      <c r="BZ38" s="43">
        <v>89.659899999999993</v>
      </c>
      <c r="CA38" s="43">
        <v>24.97082</v>
      </c>
      <c r="CB38" s="43"/>
      <c r="CC38" s="43">
        <v>0.59099999999999997</v>
      </c>
      <c r="CD38" s="43">
        <v>26.438110000000002</v>
      </c>
      <c r="CE38" s="43">
        <v>411.53251</v>
      </c>
      <c r="CF38" s="43"/>
      <c r="CG38" s="43">
        <v>153.34200000000001</v>
      </c>
      <c r="CH38" s="43">
        <v>12.7332</v>
      </c>
      <c r="CI38" s="43"/>
      <c r="CJ38" s="43"/>
      <c r="CK38" s="43">
        <v>14.889900000000001</v>
      </c>
      <c r="CL38" s="43">
        <v>4.2207400000000002</v>
      </c>
      <c r="CM38" s="43"/>
      <c r="CN38" s="43"/>
      <c r="CO38" s="43">
        <v>15.929399999999999</v>
      </c>
      <c r="CP38" s="43">
        <v>274.27</v>
      </c>
      <c r="CQ38" s="43"/>
      <c r="CR38" s="43">
        <v>29.4</v>
      </c>
      <c r="CS38" s="43"/>
      <c r="CT38" s="43">
        <v>19.640999999999998</v>
      </c>
    </row>
    <row r="39" spans="1:98" ht="15.6" x14ac:dyDescent="0.3">
      <c r="A39" s="1"/>
      <c r="B39" s="42" t="s">
        <v>790</v>
      </c>
      <c r="C39" s="43"/>
      <c r="D39" s="43"/>
      <c r="E39" s="43">
        <v>38.956200000000003</v>
      </c>
      <c r="F39" s="43">
        <v>13.752000000000001</v>
      </c>
      <c r="G39" s="43"/>
      <c r="H39" s="43"/>
      <c r="I39" s="43"/>
      <c r="J39" s="43"/>
      <c r="K39" s="43"/>
      <c r="L39" s="43">
        <v>27.550699999999999</v>
      </c>
      <c r="M39" s="43">
        <v>14.141299999999999</v>
      </c>
      <c r="N39" s="43">
        <v>13.51</v>
      </c>
      <c r="O39" s="43">
        <v>32.369999999999997</v>
      </c>
      <c r="P39" s="43"/>
      <c r="Q39" s="43"/>
      <c r="R39" s="43">
        <v>49.109000000000002</v>
      </c>
      <c r="S39" s="43"/>
      <c r="T39" s="43">
        <v>26.235199999999999</v>
      </c>
      <c r="U39" s="43"/>
      <c r="V39" s="43">
        <v>0.8</v>
      </c>
      <c r="W39" s="43"/>
      <c r="X39" s="43">
        <v>145.33046999999999</v>
      </c>
      <c r="Y39" s="43"/>
      <c r="Z39" s="43">
        <v>9.4715399999999992</v>
      </c>
      <c r="AA39" s="43"/>
      <c r="AB39" s="43"/>
      <c r="AC39" s="43"/>
      <c r="AD39" s="43"/>
      <c r="AE39" s="43"/>
      <c r="AF39" s="43">
        <v>8.1</v>
      </c>
      <c r="AG39" s="43"/>
      <c r="AH39" s="43">
        <v>1.1153999999999999</v>
      </c>
      <c r="AI39" s="43"/>
      <c r="AJ39" s="43">
        <v>6.4605899999999998</v>
      </c>
      <c r="AK39" s="43">
        <v>0</v>
      </c>
      <c r="AL39" s="43"/>
      <c r="AM39" s="43">
        <v>30.559069999999998</v>
      </c>
      <c r="AN39" s="43">
        <v>136.61144999999999</v>
      </c>
      <c r="AO39" s="43">
        <v>28.309930000000001</v>
      </c>
      <c r="AP39" s="43">
        <v>0.23</v>
      </c>
      <c r="AQ39" s="43">
        <v>161.80726999999999</v>
      </c>
      <c r="AR39" s="43">
        <v>17.171040000000001</v>
      </c>
      <c r="AS39" s="43">
        <v>37.531410000000001</v>
      </c>
      <c r="AT39" s="43">
        <v>33.369999999999997</v>
      </c>
      <c r="AU39" s="43"/>
      <c r="AV39" s="43">
        <v>190.57404</v>
      </c>
      <c r="AW39" s="43">
        <v>37.231699999999996</v>
      </c>
      <c r="AX39" s="43"/>
      <c r="AY39" s="43">
        <v>2.8730600000000002</v>
      </c>
      <c r="AZ39" s="43"/>
      <c r="BA39" s="43">
        <v>2.6</v>
      </c>
      <c r="BB39" s="43"/>
      <c r="BC39" s="43">
        <v>71.935550000000006</v>
      </c>
      <c r="BD39" s="43"/>
      <c r="BE39" s="43">
        <v>20.02</v>
      </c>
      <c r="BF39" s="43"/>
      <c r="BG39" s="43"/>
      <c r="BH39" s="43">
        <v>13.586919999999999</v>
      </c>
      <c r="BI39" s="43">
        <v>11.913629999999999</v>
      </c>
      <c r="BJ39" s="43"/>
      <c r="BK39" s="43">
        <v>5.4009999999999998</v>
      </c>
      <c r="BL39" s="43"/>
      <c r="BM39" s="43">
        <v>6.9850000000000003</v>
      </c>
      <c r="BN39" s="43">
        <v>63.89</v>
      </c>
      <c r="BO39" s="43">
        <v>2.2000000000000002</v>
      </c>
      <c r="BP39" s="43">
        <v>143.57802000000001</v>
      </c>
      <c r="BQ39" s="43"/>
      <c r="BR39" s="43">
        <v>2.9340000000000002</v>
      </c>
      <c r="BS39" s="43">
        <v>131.78648999999999</v>
      </c>
      <c r="BT39" s="43">
        <v>16.425229999999999</v>
      </c>
      <c r="BU39" s="43"/>
      <c r="BV39" s="43">
        <v>32.552</v>
      </c>
      <c r="BW39" s="43">
        <v>3.9036599999999999</v>
      </c>
      <c r="BX39" s="43"/>
      <c r="BY39" s="43"/>
      <c r="BZ39" s="43">
        <v>90.253900000000002</v>
      </c>
      <c r="CA39" s="43">
        <v>24.91938</v>
      </c>
      <c r="CB39" s="43"/>
      <c r="CC39" s="43">
        <v>0.55700000000000005</v>
      </c>
      <c r="CD39" s="43">
        <v>26.750240000000002</v>
      </c>
      <c r="CE39" s="43">
        <v>382.34989999999999</v>
      </c>
      <c r="CF39" s="43"/>
      <c r="CG39" s="43">
        <v>159.59700000000001</v>
      </c>
      <c r="CH39" s="43">
        <v>12.717079999999999</v>
      </c>
      <c r="CI39" s="43"/>
      <c r="CJ39" s="43"/>
      <c r="CK39" s="43">
        <v>15.4208</v>
      </c>
      <c r="CL39" s="43">
        <v>4.5306499999999996</v>
      </c>
      <c r="CM39" s="43"/>
      <c r="CN39" s="43"/>
      <c r="CO39" s="43">
        <v>16.332450000000001</v>
      </c>
      <c r="CP39" s="43">
        <v>272.04000000000002</v>
      </c>
      <c r="CQ39" s="43"/>
      <c r="CR39" s="43">
        <v>31.106000000000002</v>
      </c>
      <c r="CS39" s="43"/>
      <c r="CT39" s="43">
        <v>19.922999999999998</v>
      </c>
    </row>
    <row r="40" spans="1:98" ht="15.6" x14ac:dyDescent="0.3">
      <c r="A40" s="1"/>
      <c r="B40" s="42" t="s">
        <v>791</v>
      </c>
      <c r="C40" s="43"/>
      <c r="D40" s="43"/>
      <c r="E40" s="43">
        <v>40.205530000000003</v>
      </c>
      <c r="F40" s="43">
        <v>13.952999999999999</v>
      </c>
      <c r="G40" s="43"/>
      <c r="H40" s="43"/>
      <c r="I40" s="43"/>
      <c r="J40" s="43"/>
      <c r="K40" s="43"/>
      <c r="L40" s="43">
        <v>27.263000000000002</v>
      </c>
      <c r="M40" s="43">
        <v>13.3805</v>
      </c>
      <c r="N40" s="43">
        <v>13.62</v>
      </c>
      <c r="O40" s="43">
        <v>32.316000000000003</v>
      </c>
      <c r="P40" s="43"/>
      <c r="Q40" s="43"/>
      <c r="R40" s="43">
        <v>49.021999999999998</v>
      </c>
      <c r="S40" s="43"/>
      <c r="T40" s="43">
        <v>34.277799999999999</v>
      </c>
      <c r="U40" s="43"/>
      <c r="V40" s="43">
        <v>0.8</v>
      </c>
      <c r="W40" s="43"/>
      <c r="X40" s="43">
        <v>62.36421</v>
      </c>
      <c r="Y40" s="43"/>
      <c r="Z40" s="43">
        <v>9.42563</v>
      </c>
      <c r="AA40" s="43"/>
      <c r="AB40" s="43"/>
      <c r="AC40" s="43"/>
      <c r="AD40" s="43"/>
      <c r="AE40" s="43"/>
      <c r="AF40" s="43">
        <v>3.2</v>
      </c>
      <c r="AG40" s="43"/>
      <c r="AH40" s="43">
        <v>1.0894999999999999</v>
      </c>
      <c r="AI40" s="43"/>
      <c r="AJ40" s="43">
        <v>6.2238600000000002</v>
      </c>
      <c r="AK40" s="43">
        <v>0</v>
      </c>
      <c r="AL40" s="43"/>
      <c r="AM40" s="43">
        <v>28.11279</v>
      </c>
      <c r="AN40" s="43">
        <v>136.93126000000001</v>
      </c>
      <c r="AO40" s="43">
        <v>28.611879999999999</v>
      </c>
      <c r="AP40" s="43">
        <v>0.37</v>
      </c>
      <c r="AQ40" s="43">
        <v>161.51996</v>
      </c>
      <c r="AR40" s="43">
        <v>16.756589999999999</v>
      </c>
      <c r="AS40" s="43">
        <v>37.48019</v>
      </c>
      <c r="AT40" s="43">
        <v>32.82</v>
      </c>
      <c r="AU40" s="43"/>
      <c r="AV40" s="43">
        <v>190.22444999999999</v>
      </c>
      <c r="AW40" s="43">
        <v>36.516599999999997</v>
      </c>
      <c r="AX40" s="43"/>
      <c r="AY40" s="43">
        <v>2.8760300000000001</v>
      </c>
      <c r="AZ40" s="43"/>
      <c r="BA40" s="43">
        <v>2.7</v>
      </c>
      <c r="BB40" s="43"/>
      <c r="BC40" s="43">
        <v>72.109679999999997</v>
      </c>
      <c r="BD40" s="43"/>
      <c r="BE40" s="43">
        <v>20.02</v>
      </c>
      <c r="BF40" s="43"/>
      <c r="BG40" s="43"/>
      <c r="BH40" s="43">
        <v>11.6866</v>
      </c>
      <c r="BI40" s="43">
        <v>11.771559999999999</v>
      </c>
      <c r="BJ40" s="43"/>
      <c r="BK40" s="43">
        <v>5.3062199999999997</v>
      </c>
      <c r="BL40" s="43"/>
      <c r="BM40" s="43">
        <v>6.9870000000000001</v>
      </c>
      <c r="BN40" s="43">
        <v>64.239999999999995</v>
      </c>
      <c r="BO40" s="43">
        <v>2.12</v>
      </c>
      <c r="BP40" s="43">
        <v>144.45341999999999</v>
      </c>
      <c r="BQ40" s="43"/>
      <c r="BR40" s="43">
        <v>2.93425</v>
      </c>
      <c r="BS40" s="43">
        <v>129.88348999999999</v>
      </c>
      <c r="BT40" s="43">
        <v>16.069320000000001</v>
      </c>
      <c r="BU40" s="43"/>
      <c r="BV40" s="43">
        <v>32.4086</v>
      </c>
      <c r="BW40" s="43">
        <v>3.87202</v>
      </c>
      <c r="BX40" s="43"/>
      <c r="BY40" s="43"/>
      <c r="BZ40" s="43">
        <v>89.145600000000002</v>
      </c>
      <c r="CA40" s="43">
        <v>24.876190000000001</v>
      </c>
      <c r="CB40" s="43"/>
      <c r="CC40" s="43">
        <v>0.627</v>
      </c>
      <c r="CD40" s="43">
        <v>25.00911</v>
      </c>
      <c r="CE40" s="43">
        <v>422.61354999999998</v>
      </c>
      <c r="CF40" s="43"/>
      <c r="CG40" s="43">
        <v>162.63399999999999</v>
      </c>
      <c r="CH40" s="43">
        <v>12.948930000000001</v>
      </c>
      <c r="CI40" s="43"/>
      <c r="CJ40" s="43"/>
      <c r="CK40" s="43">
        <v>15.9419</v>
      </c>
      <c r="CL40" s="43">
        <v>4.7256999999999998</v>
      </c>
      <c r="CM40" s="43"/>
      <c r="CN40" s="43"/>
      <c r="CO40" s="43">
        <v>16.471499999999999</v>
      </c>
      <c r="CP40" s="43">
        <v>272.14999999999998</v>
      </c>
      <c r="CQ40" s="43"/>
      <c r="CR40" s="43">
        <v>28.14</v>
      </c>
      <c r="CS40" s="43"/>
      <c r="CT40" s="43">
        <v>18.939</v>
      </c>
    </row>
    <row r="41" spans="1:98" ht="15.6" x14ac:dyDescent="0.3">
      <c r="A41" s="1"/>
      <c r="B41" s="42" t="s">
        <v>792</v>
      </c>
      <c r="C41" s="43"/>
      <c r="D41" s="43"/>
      <c r="E41" s="43">
        <v>41.226089999999999</v>
      </c>
      <c r="F41" s="43">
        <v>13.08</v>
      </c>
      <c r="G41" s="43"/>
      <c r="H41" s="43"/>
      <c r="I41" s="43"/>
      <c r="J41" s="43"/>
      <c r="K41" s="43"/>
      <c r="L41" s="43">
        <v>26.9909</v>
      </c>
      <c r="M41" s="43">
        <v>13.375999999999999</v>
      </c>
      <c r="N41" s="43">
        <v>13.4</v>
      </c>
      <c r="O41" s="43">
        <v>32.716000000000001</v>
      </c>
      <c r="P41" s="43"/>
      <c r="Q41" s="43"/>
      <c r="R41" s="43">
        <v>48.887999999999998</v>
      </c>
      <c r="S41" s="43"/>
      <c r="T41" s="43">
        <v>26.916599999999999</v>
      </c>
      <c r="U41" s="43"/>
      <c r="V41" s="43">
        <v>0.8</v>
      </c>
      <c r="W41" s="43"/>
      <c r="X41" s="43">
        <v>127.41042</v>
      </c>
      <c r="Y41" s="43"/>
      <c r="Z41" s="43">
        <v>9.3365899999999993</v>
      </c>
      <c r="AA41" s="43"/>
      <c r="AB41" s="43"/>
      <c r="AC41" s="43"/>
      <c r="AD41" s="43"/>
      <c r="AE41" s="43"/>
      <c r="AF41" s="43">
        <v>3.1</v>
      </c>
      <c r="AG41" s="43"/>
      <c r="AH41" s="43">
        <v>1.1016999999999999</v>
      </c>
      <c r="AI41" s="43"/>
      <c r="AJ41" s="43">
        <v>5.8655799999999996</v>
      </c>
      <c r="AK41" s="43">
        <v>0</v>
      </c>
      <c r="AL41" s="43"/>
      <c r="AM41" s="43">
        <v>33.879910000000002</v>
      </c>
      <c r="AN41" s="43">
        <v>136.54069000000001</v>
      </c>
      <c r="AO41" s="43">
        <v>28.702729999999999</v>
      </c>
      <c r="AP41" s="43">
        <v>0.4</v>
      </c>
      <c r="AQ41" s="43">
        <v>161.34388000000001</v>
      </c>
      <c r="AR41" s="43">
        <v>16.602900000000002</v>
      </c>
      <c r="AS41" s="43">
        <v>38.164709999999999</v>
      </c>
      <c r="AT41" s="43">
        <v>32.14</v>
      </c>
      <c r="AU41" s="43"/>
      <c r="AV41" s="43">
        <v>193.79742999999999</v>
      </c>
      <c r="AW41" s="43">
        <v>36.124499999999998</v>
      </c>
      <c r="AX41" s="43"/>
      <c r="AY41" s="43">
        <v>2.8920499999999998</v>
      </c>
      <c r="AZ41" s="43"/>
      <c r="BA41" s="43">
        <v>2.7</v>
      </c>
      <c r="BB41" s="43"/>
      <c r="BC41" s="43">
        <v>72.373540000000006</v>
      </c>
      <c r="BD41" s="43"/>
      <c r="BE41" s="43">
        <v>20.02</v>
      </c>
      <c r="BF41" s="43"/>
      <c r="BG41" s="43"/>
      <c r="BH41" s="43">
        <v>15.49014</v>
      </c>
      <c r="BI41" s="43">
        <v>11.173719999999999</v>
      </c>
      <c r="BJ41" s="43"/>
      <c r="BK41" s="43">
        <v>5.3228799999999996</v>
      </c>
      <c r="BL41" s="43"/>
      <c r="BM41" s="43">
        <v>6.8940000000000001</v>
      </c>
      <c r="BN41" s="43">
        <v>64.209999999999994</v>
      </c>
      <c r="BO41" s="43">
        <v>2.0499999999999998</v>
      </c>
      <c r="BP41" s="43">
        <v>145.93144000000001</v>
      </c>
      <c r="BQ41" s="43"/>
      <c r="BR41" s="43">
        <v>3.05897</v>
      </c>
      <c r="BS41" s="43">
        <v>135.56215</v>
      </c>
      <c r="BT41" s="43">
        <v>16.36337</v>
      </c>
      <c r="BU41" s="43"/>
      <c r="BV41" s="43">
        <v>31.086500000000001</v>
      </c>
      <c r="BW41" s="43">
        <v>3.9659300000000002</v>
      </c>
      <c r="BX41" s="43"/>
      <c r="BY41" s="43"/>
      <c r="BZ41" s="43">
        <v>89.448999999999998</v>
      </c>
      <c r="CA41" s="43">
        <v>24.6829</v>
      </c>
      <c r="CB41" s="43"/>
      <c r="CC41" s="43">
        <v>0.67</v>
      </c>
      <c r="CD41" s="43">
        <v>24.768239999999999</v>
      </c>
      <c r="CE41" s="43">
        <v>420.13519000000002</v>
      </c>
      <c r="CF41" s="43"/>
      <c r="CG41" s="43">
        <v>158.38300000000001</v>
      </c>
      <c r="CH41" s="43">
        <v>12.70181</v>
      </c>
      <c r="CI41" s="43"/>
      <c r="CJ41" s="43"/>
      <c r="CK41" s="43">
        <v>16.565200000000001</v>
      </c>
      <c r="CL41" s="43">
        <v>4.9351799999999999</v>
      </c>
      <c r="CM41" s="43"/>
      <c r="CN41" s="43"/>
      <c r="CO41" s="43">
        <v>15.96978</v>
      </c>
      <c r="CP41" s="43">
        <v>269.49</v>
      </c>
      <c r="CQ41" s="43"/>
      <c r="CR41" s="43">
        <v>26.488</v>
      </c>
      <c r="CS41" s="43"/>
      <c r="CT41" s="43">
        <v>20.41</v>
      </c>
    </row>
    <row r="42" spans="1:98" ht="15.6" x14ac:dyDescent="0.3">
      <c r="A42" s="1"/>
      <c r="B42" s="42" t="s">
        <v>793</v>
      </c>
      <c r="C42" s="43"/>
      <c r="D42" s="43"/>
      <c r="E42" s="43">
        <v>27.991879999999998</v>
      </c>
      <c r="F42" s="43">
        <v>12.723000000000001</v>
      </c>
      <c r="G42" s="43"/>
      <c r="H42" s="43"/>
      <c r="I42" s="43"/>
      <c r="J42" s="43"/>
      <c r="K42" s="43"/>
      <c r="L42" s="43">
        <v>27.927099999999999</v>
      </c>
      <c r="M42" s="43">
        <v>14.5129</v>
      </c>
      <c r="N42" s="43">
        <v>13.47</v>
      </c>
      <c r="O42" s="43">
        <v>32.485999999999997</v>
      </c>
      <c r="P42" s="43"/>
      <c r="Q42" s="43"/>
      <c r="R42" s="43">
        <v>48.947000000000003</v>
      </c>
      <c r="S42" s="43"/>
      <c r="T42" s="43">
        <v>36.410800000000002</v>
      </c>
      <c r="U42" s="43"/>
      <c r="V42" s="43">
        <v>0.8</v>
      </c>
      <c r="W42" s="43"/>
      <c r="X42" s="43">
        <v>109.79058999999999</v>
      </c>
      <c r="Y42" s="43"/>
      <c r="Z42" s="43">
        <v>9.6502800000000004</v>
      </c>
      <c r="AA42" s="43"/>
      <c r="AB42" s="43"/>
      <c r="AC42" s="43"/>
      <c r="AD42" s="43"/>
      <c r="AE42" s="43"/>
      <c r="AF42" s="43">
        <v>2.2000000000000002</v>
      </c>
      <c r="AG42" s="43"/>
      <c r="AH42" s="43">
        <v>1.137</v>
      </c>
      <c r="AI42" s="43"/>
      <c r="AJ42" s="43">
        <v>5.3594600000000003</v>
      </c>
      <c r="AK42" s="43">
        <v>0</v>
      </c>
      <c r="AL42" s="43"/>
      <c r="AM42" s="43">
        <v>33.580829999999999</v>
      </c>
      <c r="AN42" s="43">
        <v>137.41327000000001</v>
      </c>
      <c r="AO42" s="43">
        <v>28.126429999999999</v>
      </c>
      <c r="AP42" s="43">
        <v>0.41</v>
      </c>
      <c r="AQ42" s="43">
        <v>160.32389000000001</v>
      </c>
      <c r="AR42" s="43">
        <v>16.79214</v>
      </c>
      <c r="AS42" s="43">
        <v>37.217280000000002</v>
      </c>
      <c r="AT42" s="43">
        <v>32.119999999999997</v>
      </c>
      <c r="AU42" s="43"/>
      <c r="AV42" s="43">
        <v>193.35254</v>
      </c>
      <c r="AW42" s="43">
        <v>35.335900000000002</v>
      </c>
      <c r="AX42" s="43"/>
      <c r="AY42" s="43">
        <v>2.9349599999999998</v>
      </c>
      <c r="AZ42" s="43"/>
      <c r="BA42" s="43">
        <v>2.7</v>
      </c>
      <c r="BB42" s="43"/>
      <c r="BC42" s="43">
        <v>65.854529999999997</v>
      </c>
      <c r="BD42" s="43"/>
      <c r="BE42" s="43">
        <v>20.02</v>
      </c>
      <c r="BF42" s="43"/>
      <c r="BG42" s="43"/>
      <c r="BH42" s="43">
        <v>14.850160000000001</v>
      </c>
      <c r="BI42" s="43">
        <v>11.89325</v>
      </c>
      <c r="BJ42" s="43"/>
      <c r="BK42" s="43">
        <v>5.2708700000000004</v>
      </c>
      <c r="BL42" s="43"/>
      <c r="BM42" s="43">
        <v>6.9870000000000001</v>
      </c>
      <c r="BN42" s="43">
        <v>64.48</v>
      </c>
      <c r="BO42" s="43">
        <v>2.04</v>
      </c>
      <c r="BP42" s="43">
        <v>145.27986000000001</v>
      </c>
      <c r="BQ42" s="43"/>
      <c r="BR42" s="43">
        <v>3.0287899999999999</v>
      </c>
      <c r="BS42" s="43">
        <v>134.18086</v>
      </c>
      <c r="BT42" s="43">
        <v>15.70905</v>
      </c>
      <c r="BU42" s="43"/>
      <c r="BV42" s="43">
        <v>30.945799999999998</v>
      </c>
      <c r="BW42" s="43">
        <v>4.0273599999999998</v>
      </c>
      <c r="BX42" s="43"/>
      <c r="BY42" s="43"/>
      <c r="BZ42" s="43">
        <v>89.847700000000003</v>
      </c>
      <c r="CA42" s="43">
        <v>24.69988</v>
      </c>
      <c r="CB42" s="43"/>
      <c r="CC42" s="43">
        <v>0.69</v>
      </c>
      <c r="CD42" s="43">
        <v>22.936730000000001</v>
      </c>
      <c r="CE42" s="43">
        <v>393.50841000000003</v>
      </c>
      <c r="CF42" s="43"/>
      <c r="CG42" s="43">
        <v>158.77500000000001</v>
      </c>
      <c r="CH42" s="43">
        <v>13.21575</v>
      </c>
      <c r="CI42" s="43"/>
      <c r="CJ42" s="43"/>
      <c r="CK42" s="43">
        <v>17.010300000000001</v>
      </c>
      <c r="CL42" s="43">
        <v>4.9424200000000003</v>
      </c>
      <c r="CM42" s="43"/>
      <c r="CN42" s="43"/>
      <c r="CO42" s="43">
        <v>14.971399999999999</v>
      </c>
      <c r="CP42" s="43">
        <v>279.27</v>
      </c>
      <c r="CQ42" s="43"/>
      <c r="CR42" s="43">
        <v>24.777000000000001</v>
      </c>
      <c r="CS42" s="43"/>
      <c r="CT42" s="43">
        <v>23.927</v>
      </c>
    </row>
    <row r="43" spans="1:98" ht="15.6" x14ac:dyDescent="0.3">
      <c r="A43" s="1"/>
      <c r="B43" s="42" t="s">
        <v>794</v>
      </c>
      <c r="C43" s="43"/>
      <c r="D43" s="43"/>
      <c r="E43" s="43">
        <v>24.674440000000001</v>
      </c>
      <c r="F43" s="43">
        <v>12.366</v>
      </c>
      <c r="G43" s="43"/>
      <c r="H43" s="43"/>
      <c r="I43" s="43"/>
      <c r="J43" s="43"/>
      <c r="K43" s="43"/>
      <c r="L43" s="43">
        <v>28.595600000000001</v>
      </c>
      <c r="M43" s="43">
        <v>15.171799999999999</v>
      </c>
      <c r="N43" s="43">
        <v>13.7</v>
      </c>
      <c r="O43" s="43">
        <v>32.686</v>
      </c>
      <c r="P43" s="43"/>
      <c r="Q43" s="43"/>
      <c r="R43" s="43">
        <v>49.795000000000002</v>
      </c>
      <c r="S43" s="43"/>
      <c r="T43" s="43">
        <v>42.965400000000002</v>
      </c>
      <c r="U43" s="43"/>
      <c r="V43" s="43">
        <v>0.8</v>
      </c>
      <c r="W43" s="43"/>
      <c r="X43" s="43">
        <v>153.57989000000001</v>
      </c>
      <c r="Y43" s="43"/>
      <c r="Z43" s="43">
        <v>9.3923900000000007</v>
      </c>
      <c r="AA43" s="43"/>
      <c r="AB43" s="43"/>
      <c r="AC43" s="43"/>
      <c r="AD43" s="43"/>
      <c r="AE43" s="43"/>
      <c r="AF43" s="43">
        <v>1.1000000000000001</v>
      </c>
      <c r="AG43" s="43"/>
      <c r="AH43" s="43">
        <v>1.2025999999999999</v>
      </c>
      <c r="AI43" s="43"/>
      <c r="AJ43" s="43">
        <v>5.4161799999999998</v>
      </c>
      <c r="AK43" s="43">
        <v>0</v>
      </c>
      <c r="AL43" s="43"/>
      <c r="AM43" s="43">
        <v>33.617429999999999</v>
      </c>
      <c r="AN43" s="43">
        <v>135.91677000000001</v>
      </c>
      <c r="AO43" s="43">
        <v>26.712949999999999</v>
      </c>
      <c r="AP43" s="43">
        <v>0.46</v>
      </c>
      <c r="AQ43" s="43">
        <v>161.41917000000001</v>
      </c>
      <c r="AR43" s="43">
        <v>16.771100000000001</v>
      </c>
      <c r="AS43" s="43">
        <v>35.656219999999998</v>
      </c>
      <c r="AT43" s="43">
        <v>28.53</v>
      </c>
      <c r="AU43" s="43"/>
      <c r="AV43" s="43">
        <v>159.35704000000001</v>
      </c>
      <c r="AW43" s="43">
        <v>35.101900000000001</v>
      </c>
      <c r="AX43" s="43"/>
      <c r="AY43" s="43">
        <v>2.94685</v>
      </c>
      <c r="AZ43" s="43"/>
      <c r="BA43" s="43">
        <v>2.7</v>
      </c>
      <c r="BB43" s="43"/>
      <c r="BC43" s="43">
        <v>35.719619999999999</v>
      </c>
      <c r="BD43" s="43"/>
      <c r="BE43" s="43">
        <v>20.02</v>
      </c>
      <c r="BF43" s="43"/>
      <c r="BG43" s="43"/>
      <c r="BH43" s="43">
        <v>15.67774</v>
      </c>
      <c r="BI43" s="43">
        <v>12.17243</v>
      </c>
      <c r="BJ43" s="43"/>
      <c r="BK43" s="43">
        <v>5.3612700000000002</v>
      </c>
      <c r="BL43" s="43"/>
      <c r="BM43" s="43">
        <v>6.9850000000000003</v>
      </c>
      <c r="BN43" s="43">
        <v>34.39</v>
      </c>
      <c r="BO43" s="43">
        <v>1.95</v>
      </c>
      <c r="BP43" s="43">
        <v>144.06831</v>
      </c>
      <c r="BQ43" s="43"/>
      <c r="BR43" s="43">
        <v>3.1045600000000002</v>
      </c>
      <c r="BS43" s="43">
        <v>136.75726</v>
      </c>
      <c r="BT43" s="43">
        <v>15.430949999999999</v>
      </c>
      <c r="BU43" s="43"/>
      <c r="BV43" s="43">
        <v>31.122399999999999</v>
      </c>
      <c r="BW43" s="43">
        <v>3.8865599999999998</v>
      </c>
      <c r="BX43" s="43"/>
      <c r="BY43" s="43"/>
      <c r="BZ43" s="43">
        <v>86.822199999999995</v>
      </c>
      <c r="CA43" s="43">
        <v>3.2648299999999999</v>
      </c>
      <c r="CB43" s="43"/>
      <c r="CC43" s="43">
        <v>0.73499999999999999</v>
      </c>
      <c r="CD43" s="43">
        <v>22.68327</v>
      </c>
      <c r="CE43" s="43">
        <v>391.52782000000002</v>
      </c>
      <c r="CF43" s="43"/>
      <c r="CG43" s="43">
        <v>158.04499999999999</v>
      </c>
      <c r="CH43" s="43">
        <v>13.37482</v>
      </c>
      <c r="CI43" s="43"/>
      <c r="CJ43" s="43"/>
      <c r="CK43" s="43">
        <v>16.5517</v>
      </c>
      <c r="CL43" s="43">
        <v>4.88408</v>
      </c>
      <c r="CM43" s="43"/>
      <c r="CN43" s="43"/>
      <c r="CO43" s="43">
        <v>14.17576</v>
      </c>
      <c r="CP43" s="43">
        <v>286.17</v>
      </c>
      <c r="CQ43" s="43"/>
      <c r="CR43" s="43">
        <v>25.675000000000001</v>
      </c>
      <c r="CS43" s="43"/>
      <c r="CT43" s="43">
        <v>20.334</v>
      </c>
    </row>
    <row r="44" spans="1:98" ht="15.6" x14ac:dyDescent="0.3">
      <c r="A44" s="1"/>
      <c r="B44" s="42" t="s">
        <v>795</v>
      </c>
      <c r="C44" s="43"/>
      <c r="D44" s="43"/>
      <c r="E44" s="43">
        <v>14.7057</v>
      </c>
      <c r="F44" s="43">
        <v>10.602</v>
      </c>
      <c r="G44" s="43"/>
      <c r="H44" s="43"/>
      <c r="I44" s="43"/>
      <c r="J44" s="43"/>
      <c r="K44" s="43"/>
      <c r="L44" s="43">
        <v>29.357700000000001</v>
      </c>
      <c r="M44" s="43">
        <v>15.452299999999999</v>
      </c>
      <c r="N44" s="43">
        <v>13.04</v>
      </c>
      <c r="O44" s="43">
        <v>32.322000000000003</v>
      </c>
      <c r="P44" s="43"/>
      <c r="Q44" s="43"/>
      <c r="R44" s="43">
        <v>46.389000000000003</v>
      </c>
      <c r="S44" s="43"/>
      <c r="T44" s="43">
        <v>12.1661</v>
      </c>
      <c r="U44" s="43"/>
      <c r="V44" s="43">
        <v>0.7</v>
      </c>
      <c r="W44" s="43"/>
      <c r="X44" s="43">
        <v>53.104129999999998</v>
      </c>
      <c r="Y44" s="43"/>
      <c r="Z44" s="43">
        <v>8.5885499999999997</v>
      </c>
      <c r="AA44" s="43"/>
      <c r="AB44" s="43"/>
      <c r="AC44" s="43"/>
      <c r="AD44" s="43"/>
      <c r="AE44" s="43"/>
      <c r="AF44" s="43">
        <v>0.9</v>
      </c>
      <c r="AG44" s="43"/>
      <c r="AH44" s="43">
        <v>1.1737</v>
      </c>
      <c r="AI44" s="43"/>
      <c r="AJ44" s="43">
        <v>4.26905</v>
      </c>
      <c r="AK44" s="43">
        <v>0</v>
      </c>
      <c r="AL44" s="43"/>
      <c r="AM44" s="43">
        <v>38.854970000000002</v>
      </c>
      <c r="AN44" s="43">
        <v>129.47123999999999</v>
      </c>
      <c r="AO44" s="43">
        <v>22.829129999999999</v>
      </c>
      <c r="AP44" s="43">
        <v>0.11</v>
      </c>
      <c r="AQ44" s="43">
        <v>163.33698999999999</v>
      </c>
      <c r="AR44" s="43">
        <v>16.23817</v>
      </c>
      <c r="AS44" s="43">
        <v>32.73312</v>
      </c>
      <c r="AT44" s="43">
        <v>26.33</v>
      </c>
      <c r="AU44" s="43"/>
      <c r="AV44" s="43">
        <v>68.011589999999998</v>
      </c>
      <c r="AW44" s="43">
        <v>32.126899999999999</v>
      </c>
      <c r="AX44" s="43"/>
      <c r="AY44" s="43">
        <v>2.9401700000000002</v>
      </c>
      <c r="AZ44" s="43"/>
      <c r="BA44" s="43">
        <v>2.7</v>
      </c>
      <c r="BB44" s="43"/>
      <c r="BC44" s="43">
        <v>32.37462</v>
      </c>
      <c r="BD44" s="43"/>
      <c r="BE44" s="43">
        <v>20.02</v>
      </c>
      <c r="BF44" s="43"/>
      <c r="BG44" s="43"/>
      <c r="BH44" s="43">
        <v>12.9107</v>
      </c>
      <c r="BI44" s="43">
        <v>12.43614</v>
      </c>
      <c r="BJ44" s="43"/>
      <c r="BK44" s="43">
        <v>5.3738200000000003</v>
      </c>
      <c r="BL44" s="43"/>
      <c r="BM44" s="43">
        <v>6.9870000000000001</v>
      </c>
      <c r="BN44" s="43">
        <v>4.62</v>
      </c>
      <c r="BO44" s="43">
        <v>1.96</v>
      </c>
      <c r="BP44" s="43">
        <v>144.90839</v>
      </c>
      <c r="BQ44" s="43"/>
      <c r="BR44" s="43">
        <v>2.99017</v>
      </c>
      <c r="BS44" s="43">
        <v>134.05613</v>
      </c>
      <c r="BT44" s="43">
        <v>15.29754</v>
      </c>
      <c r="BU44" s="43"/>
      <c r="BV44" s="43">
        <v>28.572199999999999</v>
      </c>
      <c r="BW44" s="43">
        <v>3.9036599999999999</v>
      </c>
      <c r="BX44" s="43"/>
      <c r="BY44" s="43"/>
      <c r="BZ44" s="43">
        <v>90.863399999999999</v>
      </c>
      <c r="CA44" s="43">
        <v>3.1910699999999999</v>
      </c>
      <c r="CB44" s="43"/>
      <c r="CC44" s="43">
        <v>0.75800000000000001</v>
      </c>
      <c r="CD44" s="43">
        <v>21.70402</v>
      </c>
      <c r="CE44" s="43">
        <v>411.47289000000001</v>
      </c>
      <c r="CF44" s="43"/>
      <c r="CG44" s="43">
        <v>155.47900000000001</v>
      </c>
      <c r="CH44" s="43">
        <v>13.02989</v>
      </c>
      <c r="CI44" s="43"/>
      <c r="CJ44" s="43"/>
      <c r="CK44" s="43">
        <v>16.3231</v>
      </c>
      <c r="CL44" s="43">
        <v>4.9713700000000003</v>
      </c>
      <c r="CM44" s="43"/>
      <c r="CN44" s="43"/>
      <c r="CO44" s="43">
        <v>13.10778</v>
      </c>
      <c r="CP44" s="43">
        <v>286.45</v>
      </c>
      <c r="CQ44" s="43"/>
      <c r="CR44" s="43">
        <v>25.443999999999999</v>
      </c>
      <c r="CS44" s="43"/>
      <c r="CT44" s="43">
        <v>17.411000000000001</v>
      </c>
    </row>
    <row r="45" spans="1:98" ht="15.6" x14ac:dyDescent="0.3">
      <c r="A45" s="1"/>
      <c r="B45" s="42" t="s">
        <v>796</v>
      </c>
      <c r="C45" s="43"/>
      <c r="D45" s="43"/>
      <c r="E45" s="43">
        <v>13.47283</v>
      </c>
      <c r="F45" s="43">
        <v>10.718999999999999</v>
      </c>
      <c r="G45" s="43"/>
      <c r="H45" s="43"/>
      <c r="I45" s="43"/>
      <c r="J45" s="43"/>
      <c r="K45" s="43"/>
      <c r="L45" s="43">
        <v>27.8614</v>
      </c>
      <c r="M45" s="43">
        <v>15.382099999999999</v>
      </c>
      <c r="N45" s="43">
        <v>6.94</v>
      </c>
      <c r="O45" s="43">
        <v>32.335999999999999</v>
      </c>
      <c r="P45" s="43"/>
      <c r="Q45" s="43"/>
      <c r="R45" s="43">
        <v>47.466999999999999</v>
      </c>
      <c r="S45" s="43"/>
      <c r="T45" s="43">
        <v>6.2502000000000004</v>
      </c>
      <c r="U45" s="43"/>
      <c r="V45" s="43">
        <v>0.7</v>
      </c>
      <c r="W45" s="43"/>
      <c r="X45" s="43">
        <v>43.296779999999998</v>
      </c>
      <c r="Y45" s="43"/>
      <c r="Z45" s="43">
        <v>7.1284099999999997</v>
      </c>
      <c r="AA45" s="43"/>
      <c r="AB45" s="43"/>
      <c r="AC45" s="43"/>
      <c r="AD45" s="43"/>
      <c r="AE45" s="43"/>
      <c r="AF45" s="43">
        <v>0.8</v>
      </c>
      <c r="AG45" s="43"/>
      <c r="AH45" s="43">
        <v>1.1420999999999999</v>
      </c>
      <c r="AI45" s="43"/>
      <c r="AJ45" s="43">
        <v>4.2895099999999999</v>
      </c>
      <c r="AK45" s="43">
        <v>0</v>
      </c>
      <c r="AL45" s="43"/>
      <c r="AM45" s="43">
        <v>42.564459999999997</v>
      </c>
      <c r="AN45" s="43">
        <v>126.52618</v>
      </c>
      <c r="AO45" s="43">
        <v>23.146380000000001</v>
      </c>
      <c r="AP45" s="43">
        <v>0.35</v>
      </c>
      <c r="AQ45" s="43">
        <v>160.29513</v>
      </c>
      <c r="AR45" s="43">
        <v>16.232839999999999</v>
      </c>
      <c r="AS45" s="43">
        <v>30.28576</v>
      </c>
      <c r="AT45" s="43">
        <v>27.03</v>
      </c>
      <c r="AU45" s="43"/>
      <c r="AV45" s="43">
        <v>68.333839999999995</v>
      </c>
      <c r="AW45" s="43">
        <v>32.623899999999999</v>
      </c>
      <c r="AX45" s="43"/>
      <c r="AY45" s="43">
        <v>2.8341699999999999</v>
      </c>
      <c r="AZ45" s="43"/>
      <c r="BA45" s="43">
        <v>2.7</v>
      </c>
      <c r="BB45" s="43"/>
      <c r="BC45" s="43">
        <v>32.373980000000003</v>
      </c>
      <c r="BD45" s="43"/>
      <c r="BE45" s="43">
        <v>20.02</v>
      </c>
      <c r="BF45" s="43"/>
      <c r="BG45" s="43"/>
      <c r="BH45" s="43">
        <v>14.84488</v>
      </c>
      <c r="BI45" s="43">
        <v>12.69997</v>
      </c>
      <c r="BJ45" s="43"/>
      <c r="BK45" s="43">
        <v>5.4447799999999997</v>
      </c>
      <c r="BL45" s="43"/>
      <c r="BM45" s="43">
        <v>6.8940000000000001</v>
      </c>
      <c r="BN45" s="43">
        <v>5.83</v>
      </c>
      <c r="BO45" s="43">
        <v>2.04</v>
      </c>
      <c r="BP45" s="43">
        <v>144.43082000000001</v>
      </c>
      <c r="BQ45" s="43"/>
      <c r="BR45" s="43">
        <v>2.9439000000000002</v>
      </c>
      <c r="BS45" s="43">
        <v>127.62115</v>
      </c>
      <c r="BT45" s="43">
        <v>14.72832</v>
      </c>
      <c r="BU45" s="43"/>
      <c r="BV45" s="43">
        <v>28.341200000000001</v>
      </c>
      <c r="BW45" s="43">
        <v>3.7406999999999999</v>
      </c>
      <c r="BX45" s="43"/>
      <c r="BY45" s="43"/>
      <c r="BZ45" s="43">
        <v>90.679900000000004</v>
      </c>
      <c r="CA45" s="43">
        <v>3.17624</v>
      </c>
      <c r="CB45" s="43"/>
      <c r="CC45" s="43">
        <v>0.72</v>
      </c>
      <c r="CD45" s="43">
        <v>21.601400000000002</v>
      </c>
      <c r="CE45" s="43">
        <v>422.28678000000002</v>
      </c>
      <c r="CF45" s="43"/>
      <c r="CG45" s="43">
        <v>161.16499999999999</v>
      </c>
      <c r="CH45" s="43">
        <v>13.13405</v>
      </c>
      <c r="CI45" s="43"/>
      <c r="CJ45" s="43"/>
      <c r="CK45" s="43">
        <v>15.9794</v>
      </c>
      <c r="CL45" s="43">
        <v>4.7037800000000001</v>
      </c>
      <c r="CM45" s="43"/>
      <c r="CN45" s="43"/>
      <c r="CO45" s="43">
        <v>11.988569999999999</v>
      </c>
      <c r="CP45" s="43">
        <v>283.86</v>
      </c>
      <c r="CQ45" s="43"/>
      <c r="CR45" s="43">
        <v>24.925000000000001</v>
      </c>
      <c r="CS45" s="43"/>
      <c r="CT45" s="43">
        <v>18.024999999999999</v>
      </c>
    </row>
    <row r="46" spans="1:98" ht="15.6" x14ac:dyDescent="0.3">
      <c r="A46" s="1"/>
      <c r="B46" s="42" t="s">
        <v>797</v>
      </c>
      <c r="C46" s="43"/>
      <c r="D46" s="43"/>
      <c r="E46" s="43">
        <v>13.46041</v>
      </c>
      <c r="F46" s="43">
        <v>10.941000000000001</v>
      </c>
      <c r="G46" s="43"/>
      <c r="H46" s="43"/>
      <c r="I46" s="43"/>
      <c r="J46" s="43"/>
      <c r="K46" s="43"/>
      <c r="L46" s="43">
        <v>29.101299999999998</v>
      </c>
      <c r="M46" s="43">
        <v>13.4589</v>
      </c>
      <c r="N46" s="43">
        <v>6.71</v>
      </c>
      <c r="O46" s="43">
        <v>32.478000000000002</v>
      </c>
      <c r="P46" s="43"/>
      <c r="Q46" s="43"/>
      <c r="R46" s="43">
        <v>47.722000000000001</v>
      </c>
      <c r="S46" s="43"/>
      <c r="T46" s="43">
        <v>5.2647000000000004</v>
      </c>
      <c r="U46" s="43"/>
      <c r="V46" s="43">
        <v>0.7</v>
      </c>
      <c r="W46" s="43"/>
      <c r="X46" s="43">
        <v>53.705150000000003</v>
      </c>
      <c r="Y46" s="43"/>
      <c r="Z46" s="43">
        <v>7.0870800000000003</v>
      </c>
      <c r="AA46" s="43"/>
      <c r="AB46" s="43"/>
      <c r="AC46" s="43"/>
      <c r="AD46" s="43"/>
      <c r="AE46" s="43"/>
      <c r="AF46" s="43">
        <v>0.7</v>
      </c>
      <c r="AG46" s="43"/>
      <c r="AH46" s="43">
        <v>1.1076999999999999</v>
      </c>
      <c r="AI46" s="43"/>
      <c r="AJ46" s="43">
        <v>4.1899699999999998</v>
      </c>
      <c r="AK46" s="43">
        <v>0</v>
      </c>
      <c r="AL46" s="43"/>
      <c r="AM46" s="43">
        <v>44.800159999999998</v>
      </c>
      <c r="AN46" s="43">
        <v>132.55270999999999</v>
      </c>
      <c r="AO46" s="43">
        <v>24.518789999999999</v>
      </c>
      <c r="AP46" s="43">
        <v>0.46</v>
      </c>
      <c r="AQ46" s="43">
        <v>156.81573</v>
      </c>
      <c r="AR46" s="43">
        <v>16.737870000000001</v>
      </c>
      <c r="AS46" s="43">
        <v>31.109470000000002</v>
      </c>
      <c r="AT46" s="43">
        <v>27.38</v>
      </c>
      <c r="AU46" s="43"/>
      <c r="AV46" s="43">
        <v>65.910359999999997</v>
      </c>
      <c r="AW46" s="43">
        <v>32.777099999999997</v>
      </c>
      <c r="AX46" s="43"/>
      <c r="AY46" s="43">
        <v>2.92828</v>
      </c>
      <c r="AZ46" s="43"/>
      <c r="BA46" s="43">
        <v>2.7</v>
      </c>
      <c r="BB46" s="43"/>
      <c r="BC46" s="43">
        <v>32.152430000000003</v>
      </c>
      <c r="BD46" s="43"/>
      <c r="BE46" s="43">
        <v>20.02</v>
      </c>
      <c r="BF46" s="43"/>
      <c r="BG46" s="43"/>
      <c r="BH46" s="43">
        <v>15.698930000000001</v>
      </c>
      <c r="BI46" s="43">
        <v>12.54843</v>
      </c>
      <c r="BJ46" s="43"/>
      <c r="BK46" s="43">
        <v>5.3804600000000002</v>
      </c>
      <c r="BL46" s="43"/>
      <c r="BM46" s="43">
        <v>6.9870000000000001</v>
      </c>
      <c r="BN46" s="43">
        <v>5.46</v>
      </c>
      <c r="BO46" s="43">
        <v>2.0099999999999998</v>
      </c>
      <c r="BP46" s="43">
        <v>143.8484</v>
      </c>
      <c r="BQ46" s="43"/>
      <c r="BR46" s="43">
        <v>3.1103499999999999</v>
      </c>
      <c r="BS46" s="43">
        <v>130.99037000000001</v>
      </c>
      <c r="BT46" s="43">
        <v>15.20955</v>
      </c>
      <c r="BU46" s="43"/>
      <c r="BV46" s="43">
        <v>30.923300000000001</v>
      </c>
      <c r="BW46" s="43">
        <v>3.7400099999999998</v>
      </c>
      <c r="BX46" s="43"/>
      <c r="BY46" s="43"/>
      <c r="BZ46" s="43">
        <v>91.863699999999994</v>
      </c>
      <c r="CA46" s="43">
        <v>3.1819000000000002</v>
      </c>
      <c r="CB46" s="43"/>
      <c r="CC46" s="43">
        <v>0.749</v>
      </c>
      <c r="CD46" s="43">
        <v>22.784659999999999</v>
      </c>
      <c r="CE46" s="43">
        <v>421.74865999999997</v>
      </c>
      <c r="CF46" s="43"/>
      <c r="CG46" s="43">
        <v>159.97300000000001</v>
      </c>
      <c r="CH46" s="43">
        <v>13.26332</v>
      </c>
      <c r="CI46" s="43"/>
      <c r="CJ46" s="43"/>
      <c r="CK46" s="43">
        <v>15.289400000000001</v>
      </c>
      <c r="CL46" s="43">
        <v>4.7226100000000004</v>
      </c>
      <c r="CM46" s="43"/>
      <c r="CN46" s="43"/>
      <c r="CO46" s="43">
        <v>12.37083</v>
      </c>
      <c r="CP46" s="43">
        <v>279.01</v>
      </c>
      <c r="CQ46" s="43"/>
      <c r="CR46" s="43">
        <v>21.994</v>
      </c>
      <c r="CS46" s="43"/>
      <c r="CT46" s="43">
        <v>18.349</v>
      </c>
    </row>
    <row r="47" spans="1:98" ht="15.6" x14ac:dyDescent="0.3">
      <c r="A47" s="1"/>
      <c r="B47" s="42" t="s">
        <v>798</v>
      </c>
      <c r="C47" s="43"/>
      <c r="D47" s="43"/>
      <c r="E47" s="43">
        <v>13.19843</v>
      </c>
      <c r="F47" s="43">
        <v>11.686999999999999</v>
      </c>
      <c r="G47" s="43"/>
      <c r="H47" s="43"/>
      <c r="I47" s="43"/>
      <c r="J47" s="43"/>
      <c r="K47" s="43"/>
      <c r="L47" s="43">
        <v>29.194299999999998</v>
      </c>
      <c r="M47" s="43">
        <v>13.1153</v>
      </c>
      <c r="N47" s="43">
        <v>9.01</v>
      </c>
      <c r="O47" s="43">
        <v>33.200000000000003</v>
      </c>
      <c r="P47" s="43"/>
      <c r="Q47" s="43"/>
      <c r="R47" s="43">
        <v>47.738999999999997</v>
      </c>
      <c r="S47" s="43"/>
      <c r="T47" s="43">
        <v>6.8597999999999999</v>
      </c>
      <c r="U47" s="43"/>
      <c r="V47" s="43">
        <v>0.7</v>
      </c>
      <c r="W47" s="43"/>
      <c r="X47" s="43">
        <v>46.802880000000002</v>
      </c>
      <c r="Y47" s="43"/>
      <c r="Z47" s="43">
        <v>6.6581400000000004</v>
      </c>
      <c r="AA47" s="43"/>
      <c r="AB47" s="43"/>
      <c r="AC47" s="43"/>
      <c r="AD47" s="43"/>
      <c r="AE47" s="43"/>
      <c r="AF47" s="43">
        <v>0.7</v>
      </c>
      <c r="AG47" s="43"/>
      <c r="AH47" s="43">
        <v>1.0026999999999999</v>
      </c>
      <c r="AI47" s="43"/>
      <c r="AJ47" s="43">
        <v>4.1270300000000004</v>
      </c>
      <c r="AK47" s="43">
        <v>0</v>
      </c>
      <c r="AL47" s="43"/>
      <c r="AM47" s="43">
        <v>40.123530000000002</v>
      </c>
      <c r="AN47" s="43">
        <v>135.15810999999999</v>
      </c>
      <c r="AO47" s="43">
        <v>27.143630000000002</v>
      </c>
      <c r="AP47" s="43">
        <v>0.37</v>
      </c>
      <c r="AQ47" s="43">
        <v>154.51840999999999</v>
      </c>
      <c r="AR47" s="43">
        <v>16.41611</v>
      </c>
      <c r="AS47" s="43">
        <v>33.418770000000002</v>
      </c>
      <c r="AT47" s="43">
        <v>28.51</v>
      </c>
      <c r="AU47" s="43"/>
      <c r="AV47" s="43">
        <v>66.504419999999996</v>
      </c>
      <c r="AW47" s="43">
        <v>33.701599999999999</v>
      </c>
      <c r="AX47" s="43"/>
      <c r="AY47" s="43">
        <v>2.82057</v>
      </c>
      <c r="AZ47" s="43"/>
      <c r="BA47" s="43">
        <v>2.6</v>
      </c>
      <c r="BB47" s="43"/>
      <c r="BC47" s="43">
        <v>32.381239999999998</v>
      </c>
      <c r="BD47" s="43"/>
      <c r="BE47" s="43">
        <v>20.02</v>
      </c>
      <c r="BF47" s="43"/>
      <c r="BG47" s="43"/>
      <c r="BH47" s="43">
        <v>14.654629999999999</v>
      </c>
      <c r="BI47" s="43">
        <v>12.500909999999999</v>
      </c>
      <c r="BJ47" s="43"/>
      <c r="BK47" s="43">
        <v>5.32111</v>
      </c>
      <c r="BL47" s="43"/>
      <c r="BM47" s="43">
        <v>6.9850000000000003</v>
      </c>
      <c r="BN47" s="43">
        <v>5.24</v>
      </c>
      <c r="BO47" s="43">
        <v>2.06</v>
      </c>
      <c r="BP47" s="43">
        <v>146.10650000000001</v>
      </c>
      <c r="BQ47" s="43"/>
      <c r="BR47" s="43">
        <v>2.9851399999999999</v>
      </c>
      <c r="BS47" s="43">
        <v>131.98398</v>
      </c>
      <c r="BT47" s="43">
        <v>15.652139999999999</v>
      </c>
      <c r="BU47" s="43"/>
      <c r="BV47" s="43">
        <v>31.335000000000001</v>
      </c>
      <c r="BW47" s="43">
        <v>3.69495</v>
      </c>
      <c r="BX47" s="43"/>
      <c r="BY47" s="43"/>
      <c r="BZ47" s="43">
        <v>86.796999999999997</v>
      </c>
      <c r="CA47" s="43">
        <v>3.1742499999999998</v>
      </c>
      <c r="CB47" s="43"/>
      <c r="CC47" s="43">
        <v>0.72199999999999998</v>
      </c>
      <c r="CD47" s="43">
        <v>23.432569999999998</v>
      </c>
      <c r="CE47" s="43">
        <v>421.25655999999998</v>
      </c>
      <c r="CF47" s="43"/>
      <c r="CG47" s="43">
        <v>160.48099999999999</v>
      </c>
      <c r="CH47" s="43">
        <v>13.63893</v>
      </c>
      <c r="CI47" s="43"/>
      <c r="CJ47" s="43"/>
      <c r="CK47" s="43">
        <v>15.5609</v>
      </c>
      <c r="CL47" s="43">
        <v>4.6983499999999996</v>
      </c>
      <c r="CM47" s="43"/>
      <c r="CN47" s="43"/>
      <c r="CO47" s="43">
        <v>13.52176</v>
      </c>
      <c r="CP47" s="43">
        <v>268.77999999999997</v>
      </c>
      <c r="CQ47" s="43"/>
      <c r="CR47" s="43">
        <v>22.193999999999999</v>
      </c>
      <c r="CS47" s="43"/>
      <c r="CT47" s="43">
        <v>18.73</v>
      </c>
    </row>
    <row r="48" spans="1:98" ht="15.6" x14ac:dyDescent="0.3">
      <c r="A48" s="1"/>
      <c r="B48" s="42" t="s">
        <v>799</v>
      </c>
      <c r="C48" s="43"/>
      <c r="D48" s="43"/>
      <c r="E48" s="43">
        <v>13.59915</v>
      </c>
      <c r="F48" s="43">
        <v>13.129</v>
      </c>
      <c r="G48" s="43"/>
      <c r="H48" s="43"/>
      <c r="I48" s="43"/>
      <c r="J48" s="43"/>
      <c r="K48" s="43"/>
      <c r="L48" s="43">
        <v>28.720500000000001</v>
      </c>
      <c r="M48" s="43">
        <v>10.884399999999999</v>
      </c>
      <c r="N48" s="43">
        <v>13.66</v>
      </c>
      <c r="O48" s="43">
        <v>33.192</v>
      </c>
      <c r="P48" s="43"/>
      <c r="Q48" s="43"/>
      <c r="R48" s="43">
        <v>47.680999999999997</v>
      </c>
      <c r="S48" s="43"/>
      <c r="T48" s="43">
        <v>7.9615</v>
      </c>
      <c r="U48" s="43"/>
      <c r="V48" s="43">
        <v>0.7</v>
      </c>
      <c r="W48" s="43"/>
      <c r="X48" s="43">
        <v>40.125830000000001</v>
      </c>
      <c r="Y48" s="43"/>
      <c r="Z48" s="43">
        <v>7.3071200000000003</v>
      </c>
      <c r="AA48" s="43"/>
      <c r="AB48" s="43"/>
      <c r="AC48" s="43"/>
      <c r="AD48" s="43"/>
      <c r="AE48" s="43"/>
      <c r="AF48" s="43">
        <v>0.8</v>
      </c>
      <c r="AG48" s="43"/>
      <c r="AH48" s="43">
        <v>1.1389</v>
      </c>
      <c r="AI48" s="43"/>
      <c r="AJ48" s="43">
        <v>4.0911</v>
      </c>
      <c r="AK48" s="43">
        <v>0</v>
      </c>
      <c r="AL48" s="43"/>
      <c r="AM48" s="43">
        <v>41.740279999999998</v>
      </c>
      <c r="AN48" s="43">
        <v>135.70778000000001</v>
      </c>
      <c r="AO48" s="43">
        <v>28.064039999999999</v>
      </c>
      <c r="AP48" s="43">
        <v>0.84</v>
      </c>
      <c r="AQ48" s="43">
        <v>160.10185000000001</v>
      </c>
      <c r="AR48" s="43">
        <v>16.288440000000001</v>
      </c>
      <c r="AS48" s="43">
        <v>35.918660000000003</v>
      </c>
      <c r="AT48" s="43">
        <v>30.43</v>
      </c>
      <c r="AU48" s="43"/>
      <c r="AV48" s="43">
        <v>73.6297</v>
      </c>
      <c r="AW48" s="43">
        <v>35.291699999999999</v>
      </c>
      <c r="AX48" s="43"/>
      <c r="AY48" s="43">
        <v>1.9823999999999999</v>
      </c>
      <c r="AZ48" s="43"/>
      <c r="BA48" s="43">
        <v>2.7</v>
      </c>
      <c r="BB48" s="43"/>
      <c r="BC48" s="43">
        <v>32.287039999999998</v>
      </c>
      <c r="BD48" s="43"/>
      <c r="BE48" s="43">
        <v>20.02</v>
      </c>
      <c r="BF48" s="43"/>
      <c r="BG48" s="43"/>
      <c r="BH48" s="43">
        <v>14.392429999999999</v>
      </c>
      <c r="BI48" s="43">
        <v>11.79208</v>
      </c>
      <c r="BJ48" s="43"/>
      <c r="BK48" s="43">
        <v>5.4698900000000004</v>
      </c>
      <c r="BL48" s="43"/>
      <c r="BM48" s="43">
        <v>6.9870000000000001</v>
      </c>
      <c r="BN48" s="43">
        <v>5.93</v>
      </c>
      <c r="BO48" s="43">
        <v>2.17</v>
      </c>
      <c r="BP48" s="43">
        <v>146.82885999999999</v>
      </c>
      <c r="BQ48" s="43"/>
      <c r="BR48" s="43">
        <v>3.0266600000000001</v>
      </c>
      <c r="BS48" s="43">
        <v>132.62040999999999</v>
      </c>
      <c r="BT48" s="43">
        <v>15.140409999999999</v>
      </c>
      <c r="BU48" s="43"/>
      <c r="BV48" s="43">
        <v>31.850300000000001</v>
      </c>
      <c r="BW48" s="43">
        <v>4.0013500000000004</v>
      </c>
      <c r="BX48" s="43"/>
      <c r="BY48" s="43"/>
      <c r="BZ48" s="43">
        <v>92.313000000000002</v>
      </c>
      <c r="CA48" s="43">
        <v>3.2171599999999998</v>
      </c>
      <c r="CB48" s="43"/>
      <c r="CC48" s="43">
        <v>0.74299999999999999</v>
      </c>
      <c r="CD48" s="43">
        <v>22.430409999999998</v>
      </c>
      <c r="CE48" s="43">
        <v>417.71073000000001</v>
      </c>
      <c r="CF48" s="43"/>
      <c r="CG48" s="43">
        <v>158.12799999999999</v>
      </c>
      <c r="CH48" s="43">
        <v>15.03487</v>
      </c>
      <c r="CI48" s="43"/>
      <c r="CJ48" s="43"/>
      <c r="CK48" s="43">
        <v>15.614699999999999</v>
      </c>
      <c r="CL48" s="43">
        <v>4.9847200000000003</v>
      </c>
      <c r="CM48" s="43"/>
      <c r="CN48" s="43"/>
      <c r="CO48" s="43">
        <v>14.495329999999999</v>
      </c>
      <c r="CP48" s="43">
        <v>281.72000000000003</v>
      </c>
      <c r="CQ48" s="43"/>
      <c r="CR48" s="43">
        <v>20.733000000000001</v>
      </c>
      <c r="CS48" s="43"/>
      <c r="CT48" s="43">
        <v>18.721</v>
      </c>
    </row>
    <row r="49" spans="1:98" ht="15.6" x14ac:dyDescent="0.3">
      <c r="A49" s="1"/>
      <c r="B49" s="42" t="s">
        <v>800</v>
      </c>
      <c r="C49" s="43"/>
      <c r="D49" s="43"/>
      <c r="E49" s="43">
        <v>13.84107</v>
      </c>
      <c r="F49" s="43">
        <v>13.632</v>
      </c>
      <c r="G49" s="43"/>
      <c r="H49" s="43"/>
      <c r="I49" s="43"/>
      <c r="J49" s="43"/>
      <c r="K49" s="43"/>
      <c r="L49" s="43">
        <v>30.256799999999998</v>
      </c>
      <c r="M49" s="43">
        <v>10.818</v>
      </c>
      <c r="N49" s="43">
        <v>13.67</v>
      </c>
      <c r="O49" s="43">
        <v>32.862000000000002</v>
      </c>
      <c r="P49" s="43"/>
      <c r="Q49" s="43"/>
      <c r="R49" s="43">
        <v>49.813000000000002</v>
      </c>
      <c r="S49" s="43"/>
      <c r="T49" s="43">
        <v>31.899000000000001</v>
      </c>
      <c r="U49" s="43"/>
      <c r="V49" s="43">
        <v>0.7</v>
      </c>
      <c r="W49" s="43"/>
      <c r="X49" s="43">
        <v>38.496650000000002</v>
      </c>
      <c r="Y49" s="43"/>
      <c r="Z49" s="43">
        <v>8.1176200000000005</v>
      </c>
      <c r="AA49" s="43"/>
      <c r="AB49" s="43"/>
      <c r="AC49" s="43"/>
      <c r="AD49" s="43"/>
      <c r="AE49" s="43"/>
      <c r="AF49" s="43">
        <v>0.9</v>
      </c>
      <c r="AG49" s="43"/>
      <c r="AH49" s="43">
        <v>1.0935999999999999</v>
      </c>
      <c r="AI49" s="43"/>
      <c r="AJ49" s="43">
        <v>4.0739599999999996</v>
      </c>
      <c r="AK49" s="43">
        <v>0</v>
      </c>
      <c r="AL49" s="43"/>
      <c r="AM49" s="43">
        <v>47.283209999999997</v>
      </c>
      <c r="AN49" s="43">
        <v>136.90620999999999</v>
      </c>
      <c r="AO49" s="43">
        <v>28.074369999999998</v>
      </c>
      <c r="AP49" s="43">
        <v>0.87</v>
      </c>
      <c r="AQ49" s="43">
        <v>161.22975</v>
      </c>
      <c r="AR49" s="43">
        <v>16.153759999999998</v>
      </c>
      <c r="AS49" s="43">
        <v>36.454070000000002</v>
      </c>
      <c r="AT49" s="43">
        <v>30.44</v>
      </c>
      <c r="AU49" s="43"/>
      <c r="AV49" s="43">
        <v>73.512339999999995</v>
      </c>
      <c r="AW49" s="43">
        <v>34.728299999999997</v>
      </c>
      <c r="AX49" s="43"/>
      <c r="AY49" s="43">
        <v>2.1599499999999998</v>
      </c>
      <c r="AZ49" s="43"/>
      <c r="BA49" s="43">
        <v>2.7</v>
      </c>
      <c r="BB49" s="43"/>
      <c r="BC49" s="43">
        <v>32.35857</v>
      </c>
      <c r="BD49" s="43"/>
      <c r="BE49" s="43">
        <v>20.02</v>
      </c>
      <c r="BF49" s="43"/>
      <c r="BG49" s="43"/>
      <c r="BH49" s="43">
        <v>13.90544</v>
      </c>
      <c r="BI49" s="43">
        <v>11.852320000000001</v>
      </c>
      <c r="BJ49" s="43"/>
      <c r="BK49" s="43">
        <v>5.5046999999999997</v>
      </c>
      <c r="BL49" s="43"/>
      <c r="BM49" s="43">
        <v>6.8940000000000001</v>
      </c>
      <c r="BN49" s="43">
        <v>7.11</v>
      </c>
      <c r="BO49" s="43">
        <v>2.14</v>
      </c>
      <c r="BP49" s="43">
        <v>149.25689</v>
      </c>
      <c r="BQ49" s="43"/>
      <c r="BR49" s="43">
        <v>3.0077099999999999</v>
      </c>
      <c r="BS49" s="43">
        <v>130.07234</v>
      </c>
      <c r="BT49" s="43">
        <v>15.68905</v>
      </c>
      <c r="BU49" s="43"/>
      <c r="BV49" s="43">
        <v>32.523000000000003</v>
      </c>
      <c r="BW49" s="43">
        <v>4.0848199999999997</v>
      </c>
      <c r="BX49" s="43"/>
      <c r="BY49" s="43"/>
      <c r="BZ49" s="43">
        <v>92.133700000000005</v>
      </c>
      <c r="CA49" s="43">
        <v>3.63781</v>
      </c>
      <c r="CB49" s="43"/>
      <c r="CC49" s="43">
        <v>0.71799999999999997</v>
      </c>
      <c r="CD49" s="43">
        <v>23.773679999999999</v>
      </c>
      <c r="CE49" s="43">
        <v>428.31533999999999</v>
      </c>
      <c r="CF49" s="43"/>
      <c r="CG49" s="43">
        <v>154.63</v>
      </c>
      <c r="CH49" s="43">
        <v>17.088080000000001</v>
      </c>
      <c r="CI49" s="43"/>
      <c r="CJ49" s="43"/>
      <c r="CK49" s="43">
        <v>16.368600000000001</v>
      </c>
      <c r="CL49" s="43">
        <v>5.0687600000000002</v>
      </c>
      <c r="CM49" s="43"/>
      <c r="CN49" s="43"/>
      <c r="CO49" s="43">
        <v>14.819929999999999</v>
      </c>
      <c r="CP49" s="43">
        <v>288.49</v>
      </c>
      <c r="CQ49" s="43"/>
      <c r="CR49" s="43">
        <v>20.902000000000001</v>
      </c>
      <c r="CS49" s="43"/>
      <c r="CT49" s="43">
        <v>18.742000000000001</v>
      </c>
    </row>
    <row r="50" spans="1:98" ht="15.6" x14ac:dyDescent="0.3">
      <c r="A50" s="1"/>
      <c r="B50" s="42" t="s">
        <v>801</v>
      </c>
      <c r="C50" s="43"/>
      <c r="D50" s="43"/>
      <c r="E50" s="43">
        <v>17.13814</v>
      </c>
      <c r="F50" s="43">
        <v>13.651</v>
      </c>
      <c r="G50" s="43"/>
      <c r="H50" s="43"/>
      <c r="I50" s="43"/>
      <c r="J50" s="43"/>
      <c r="K50" s="43"/>
      <c r="L50" s="43">
        <v>30.333100000000002</v>
      </c>
      <c r="M50" s="43">
        <v>11.0261</v>
      </c>
      <c r="N50" s="43">
        <v>13.67</v>
      </c>
      <c r="O50" s="43">
        <v>33.573999999999998</v>
      </c>
      <c r="P50" s="43"/>
      <c r="Q50" s="43"/>
      <c r="R50" s="43">
        <v>49.929000000000002</v>
      </c>
      <c r="S50" s="43"/>
      <c r="T50" s="43">
        <v>39.2102</v>
      </c>
      <c r="U50" s="43"/>
      <c r="V50" s="43">
        <v>0.8</v>
      </c>
      <c r="W50" s="43"/>
      <c r="X50" s="43">
        <v>38.973010000000002</v>
      </c>
      <c r="Y50" s="43"/>
      <c r="Z50" s="43">
        <v>8.8423800000000004</v>
      </c>
      <c r="AA50" s="43"/>
      <c r="AB50" s="43"/>
      <c r="AC50" s="43"/>
      <c r="AD50" s="43"/>
      <c r="AE50" s="43"/>
      <c r="AF50" s="43">
        <v>4.0999999999999996</v>
      </c>
      <c r="AG50" s="43"/>
      <c r="AH50" s="43">
        <v>1.1095999999999999</v>
      </c>
      <c r="AI50" s="43"/>
      <c r="AJ50" s="43">
        <v>4.2364699999999997</v>
      </c>
      <c r="AK50" s="43">
        <v>0</v>
      </c>
      <c r="AL50" s="43"/>
      <c r="AM50" s="43">
        <v>48.202069999999999</v>
      </c>
      <c r="AN50" s="43">
        <v>137.95487</v>
      </c>
      <c r="AO50" s="43">
        <v>28.433420000000002</v>
      </c>
      <c r="AP50" s="43">
        <v>0.94</v>
      </c>
      <c r="AQ50" s="43">
        <v>160.51909000000001</v>
      </c>
      <c r="AR50" s="43">
        <v>16.76155</v>
      </c>
      <c r="AS50" s="43">
        <v>36.709560000000003</v>
      </c>
      <c r="AT50" s="43">
        <v>31.42</v>
      </c>
      <c r="AU50" s="43"/>
      <c r="AV50" s="43">
        <v>99.548829999999995</v>
      </c>
      <c r="AW50" s="43">
        <v>36.692900000000002</v>
      </c>
      <c r="AX50" s="43"/>
      <c r="AY50" s="43">
        <v>2.7782200000000001</v>
      </c>
      <c r="AZ50" s="43"/>
      <c r="BA50" s="43">
        <v>2.7</v>
      </c>
      <c r="BB50" s="43"/>
      <c r="BC50" s="43">
        <v>37.559289999999997</v>
      </c>
      <c r="BD50" s="43"/>
      <c r="BE50" s="43">
        <v>20.02</v>
      </c>
      <c r="BF50" s="43"/>
      <c r="BG50" s="43"/>
      <c r="BH50" s="43">
        <v>15.04092</v>
      </c>
      <c r="BI50" s="43">
        <v>11.81071</v>
      </c>
      <c r="BJ50" s="43"/>
      <c r="BK50" s="43">
        <v>5.3780999999999999</v>
      </c>
      <c r="BL50" s="43"/>
      <c r="BM50" s="43">
        <v>6.9870000000000001</v>
      </c>
      <c r="BN50" s="43">
        <v>5.81</v>
      </c>
      <c r="BO50" s="43">
        <v>1.98</v>
      </c>
      <c r="BP50" s="43">
        <v>150.93437</v>
      </c>
      <c r="BQ50" s="43"/>
      <c r="BR50" s="43">
        <v>3.04922</v>
      </c>
      <c r="BS50" s="43">
        <v>129.97454999999999</v>
      </c>
      <c r="BT50" s="43">
        <v>15.580539999999999</v>
      </c>
      <c r="BU50" s="43"/>
      <c r="BV50" s="43">
        <v>33.149700000000003</v>
      </c>
      <c r="BW50" s="43">
        <v>4.1258100000000004</v>
      </c>
      <c r="BX50" s="43"/>
      <c r="BY50" s="43"/>
      <c r="BZ50" s="43">
        <v>90.932000000000002</v>
      </c>
      <c r="CA50" s="43">
        <v>6.4808399999999997</v>
      </c>
      <c r="CB50" s="43"/>
      <c r="CC50" s="43">
        <v>0.745</v>
      </c>
      <c r="CD50" s="43">
        <v>24.87238</v>
      </c>
      <c r="CE50" s="43">
        <v>432.53255999999999</v>
      </c>
      <c r="CF50" s="43"/>
      <c r="CG50" s="43">
        <v>144.58699999999999</v>
      </c>
      <c r="CH50" s="43">
        <v>17.392800000000001</v>
      </c>
      <c r="CI50" s="43"/>
      <c r="CJ50" s="43"/>
      <c r="CK50" s="43">
        <v>16.322600000000001</v>
      </c>
      <c r="CL50" s="43">
        <v>5.0327500000000001</v>
      </c>
      <c r="CM50" s="43"/>
      <c r="CN50" s="43"/>
      <c r="CO50" s="43">
        <v>16.037459999999999</v>
      </c>
      <c r="CP50" s="43">
        <v>290.68</v>
      </c>
      <c r="CQ50" s="43"/>
      <c r="CR50" s="43">
        <v>20.817</v>
      </c>
      <c r="CS50" s="43"/>
      <c r="CT50" s="43">
        <v>18.974</v>
      </c>
    </row>
    <row r="51" spans="1:98" ht="15.6" x14ac:dyDescent="0.3">
      <c r="A51" s="1"/>
      <c r="B51" s="42" t="s">
        <v>802</v>
      </c>
      <c r="C51" s="43"/>
      <c r="D51" s="43"/>
      <c r="E51" s="43">
        <v>21.406639999999999</v>
      </c>
      <c r="F51" s="43">
        <v>13.113</v>
      </c>
      <c r="G51" s="43"/>
      <c r="H51" s="43"/>
      <c r="I51" s="43"/>
      <c r="J51" s="43"/>
      <c r="K51" s="43"/>
      <c r="L51" s="43">
        <v>30.042100000000001</v>
      </c>
      <c r="M51" s="43">
        <v>11.2944</v>
      </c>
      <c r="N51" s="43">
        <v>13.74</v>
      </c>
      <c r="O51" s="43">
        <v>33.648000000000003</v>
      </c>
      <c r="P51" s="43"/>
      <c r="Q51" s="43"/>
      <c r="R51" s="43">
        <v>49.856999999999999</v>
      </c>
      <c r="S51" s="43"/>
      <c r="T51" s="43">
        <v>37.943600000000004</v>
      </c>
      <c r="U51" s="43"/>
      <c r="V51" s="43">
        <v>0.8</v>
      </c>
      <c r="W51" s="43"/>
      <c r="X51" s="43">
        <v>45.07105</v>
      </c>
      <c r="Y51" s="43"/>
      <c r="Z51" s="43">
        <v>9.1951400000000003</v>
      </c>
      <c r="AA51" s="43"/>
      <c r="AB51" s="43"/>
      <c r="AC51" s="43"/>
      <c r="AD51" s="43"/>
      <c r="AE51" s="43"/>
      <c r="AF51" s="43">
        <v>5.8</v>
      </c>
      <c r="AG51" s="43"/>
      <c r="AH51" s="43">
        <v>1.1235999999999999</v>
      </c>
      <c r="AI51" s="43"/>
      <c r="AJ51" s="43">
        <v>4.23285</v>
      </c>
      <c r="AK51" s="43">
        <v>0</v>
      </c>
      <c r="AL51" s="43"/>
      <c r="AM51" s="43">
        <v>48.673769999999998</v>
      </c>
      <c r="AN51" s="43">
        <v>136.3236</v>
      </c>
      <c r="AO51" s="43">
        <v>28.171309999999998</v>
      </c>
      <c r="AP51" s="43">
        <v>1.03</v>
      </c>
      <c r="AQ51" s="43">
        <v>159.18405000000001</v>
      </c>
      <c r="AR51" s="43">
        <v>16.413989999999998</v>
      </c>
      <c r="AS51" s="43">
        <v>37.72204</v>
      </c>
      <c r="AT51" s="43">
        <v>31.57</v>
      </c>
      <c r="AU51" s="43"/>
      <c r="AV51" s="43">
        <v>192.22545</v>
      </c>
      <c r="AW51" s="43">
        <v>37.116599999999998</v>
      </c>
      <c r="AX51" s="43"/>
      <c r="AY51" s="43">
        <v>2.7589100000000002</v>
      </c>
      <c r="AZ51" s="43"/>
      <c r="BA51" s="43">
        <v>2.7</v>
      </c>
      <c r="BB51" s="43"/>
      <c r="BC51" s="43">
        <v>63.012619999999998</v>
      </c>
      <c r="BD51" s="43"/>
      <c r="BE51" s="43">
        <v>20.02</v>
      </c>
      <c r="BF51" s="43"/>
      <c r="BG51" s="43"/>
      <c r="BH51" s="43">
        <v>17.901479999999999</v>
      </c>
      <c r="BI51" s="43">
        <v>11.867039999999999</v>
      </c>
      <c r="BJ51" s="43"/>
      <c r="BK51" s="43">
        <v>5.3706199999999997</v>
      </c>
      <c r="BL51" s="43"/>
      <c r="BM51" s="43">
        <v>6.9850000000000003</v>
      </c>
      <c r="BN51" s="43">
        <v>5.82</v>
      </c>
      <c r="BO51" s="43">
        <v>2.0699999999999998</v>
      </c>
      <c r="BP51" s="43">
        <v>149.91721999999999</v>
      </c>
      <c r="BQ51" s="43"/>
      <c r="BR51" s="43">
        <v>2.9786999999999999</v>
      </c>
      <c r="BS51" s="43">
        <v>132.56474</v>
      </c>
      <c r="BT51" s="43">
        <v>15.10811</v>
      </c>
      <c r="BU51" s="43"/>
      <c r="BV51" s="43">
        <v>33.189900000000002</v>
      </c>
      <c r="BW51" s="43">
        <v>3.9547300000000001</v>
      </c>
      <c r="BX51" s="43"/>
      <c r="BY51" s="43"/>
      <c r="BZ51" s="43">
        <v>90.483500000000006</v>
      </c>
      <c r="CA51" s="43">
        <v>17.371420000000001</v>
      </c>
      <c r="CB51" s="43"/>
      <c r="CC51" s="43">
        <v>0.71199999999999997</v>
      </c>
      <c r="CD51" s="43">
        <v>25.403479999999998</v>
      </c>
      <c r="CE51" s="43">
        <v>456.12975999999998</v>
      </c>
      <c r="CF51" s="43"/>
      <c r="CG51" s="43">
        <v>157.25399999999999</v>
      </c>
      <c r="CH51" s="43">
        <v>17.508710000000001</v>
      </c>
      <c r="CI51" s="43"/>
      <c r="CJ51" s="43"/>
      <c r="CK51" s="43">
        <v>17.674299999999999</v>
      </c>
      <c r="CL51" s="43">
        <v>4.9884399999999998</v>
      </c>
      <c r="CM51" s="43"/>
      <c r="CN51" s="43"/>
      <c r="CO51" s="43">
        <v>16.067979999999999</v>
      </c>
      <c r="CP51" s="43">
        <v>289.70999999999998</v>
      </c>
      <c r="CQ51" s="43"/>
      <c r="CR51" s="43">
        <v>21.314</v>
      </c>
      <c r="CS51" s="43"/>
      <c r="CT51" s="43">
        <v>19.085999999999999</v>
      </c>
    </row>
    <row r="52" spans="1:98" ht="15.6" x14ac:dyDescent="0.3">
      <c r="A52" s="1"/>
      <c r="B52" s="42" t="s">
        <v>803</v>
      </c>
      <c r="C52" s="43"/>
      <c r="D52" s="43"/>
      <c r="E52" s="43">
        <v>28.721270000000001</v>
      </c>
      <c r="F52" s="43">
        <v>12.861000000000001</v>
      </c>
      <c r="G52" s="43"/>
      <c r="H52" s="43"/>
      <c r="I52" s="43"/>
      <c r="J52" s="43"/>
      <c r="K52" s="43"/>
      <c r="L52" s="43">
        <v>29.014500000000002</v>
      </c>
      <c r="M52" s="43">
        <v>11.1717</v>
      </c>
      <c r="N52" s="43">
        <v>13.6</v>
      </c>
      <c r="O52" s="43">
        <v>33.549999999999997</v>
      </c>
      <c r="P52" s="43"/>
      <c r="Q52" s="43"/>
      <c r="R52" s="43">
        <v>50.578000000000003</v>
      </c>
      <c r="S52" s="43"/>
      <c r="T52" s="43">
        <v>37.610799999999998</v>
      </c>
      <c r="U52" s="43"/>
      <c r="V52" s="43">
        <v>0.8</v>
      </c>
      <c r="W52" s="43"/>
      <c r="X52" s="43">
        <v>128.84911</v>
      </c>
      <c r="Y52" s="43"/>
      <c r="Z52" s="43">
        <v>8.8912899999999997</v>
      </c>
      <c r="AA52" s="43"/>
      <c r="AB52" s="43"/>
      <c r="AC52" s="43"/>
      <c r="AD52" s="43"/>
      <c r="AE52" s="43"/>
      <c r="AF52" s="43">
        <v>7.3</v>
      </c>
      <c r="AG52" s="43"/>
      <c r="AH52" s="43">
        <v>1.2839</v>
      </c>
      <c r="AI52" s="43"/>
      <c r="AJ52" s="43">
        <v>4.8772500000000001</v>
      </c>
      <c r="AK52" s="43">
        <v>0</v>
      </c>
      <c r="AL52" s="43"/>
      <c r="AM52" s="43">
        <v>48.115659999999998</v>
      </c>
      <c r="AN52" s="43">
        <v>137.73419999999999</v>
      </c>
      <c r="AO52" s="43">
        <v>28.952680000000001</v>
      </c>
      <c r="AP52" s="43">
        <v>1.1499999999999999</v>
      </c>
      <c r="AQ52" s="43">
        <v>159.76214999999999</v>
      </c>
      <c r="AR52" s="43">
        <v>16.251619999999999</v>
      </c>
      <c r="AS52" s="43">
        <v>38.453620000000001</v>
      </c>
      <c r="AT52" s="43">
        <v>32.53</v>
      </c>
      <c r="AU52" s="43"/>
      <c r="AV52" s="43">
        <v>192.41916000000001</v>
      </c>
      <c r="AW52" s="43">
        <v>36.799999999999997</v>
      </c>
      <c r="AX52" s="43"/>
      <c r="AY52" s="43">
        <v>2.8248000000000002</v>
      </c>
      <c r="AZ52" s="43"/>
      <c r="BA52" s="43">
        <v>2.8</v>
      </c>
      <c r="BB52" s="43"/>
      <c r="BC52" s="43">
        <v>72.661289999999994</v>
      </c>
      <c r="BD52" s="43"/>
      <c r="BE52" s="43">
        <v>20.02</v>
      </c>
      <c r="BF52" s="43"/>
      <c r="BG52" s="43"/>
      <c r="BH52" s="43">
        <v>15.063179999999999</v>
      </c>
      <c r="BI52" s="43">
        <v>11.78063</v>
      </c>
      <c r="BJ52" s="43"/>
      <c r="BK52" s="43">
        <v>5.2755099999999997</v>
      </c>
      <c r="BL52" s="43"/>
      <c r="BM52" s="43">
        <v>6.9870000000000001</v>
      </c>
      <c r="BN52" s="43">
        <v>43.48</v>
      </c>
      <c r="BO52" s="43">
        <v>2.13</v>
      </c>
      <c r="BP52" s="43">
        <v>150.26662999999999</v>
      </c>
      <c r="BQ52" s="43"/>
      <c r="BR52" s="43">
        <v>2.9605299999999999</v>
      </c>
      <c r="BS52" s="43">
        <v>132.52141</v>
      </c>
      <c r="BT52" s="43">
        <v>15.406079999999999</v>
      </c>
      <c r="BU52" s="43"/>
      <c r="BV52" s="43">
        <v>32.191299999999998</v>
      </c>
      <c r="BW52" s="43">
        <v>3.9614600000000002</v>
      </c>
      <c r="BX52" s="43"/>
      <c r="BY52" s="43"/>
      <c r="BZ52" s="43">
        <v>90.749099999999999</v>
      </c>
      <c r="CA52" s="43">
        <v>24.445350000000001</v>
      </c>
      <c r="CB52" s="43"/>
      <c r="CC52" s="43">
        <v>0.71299999999999997</v>
      </c>
      <c r="CD52" s="43">
        <v>25.043040000000001</v>
      </c>
      <c r="CE52" s="43">
        <v>463.1173</v>
      </c>
      <c r="CF52" s="43"/>
      <c r="CG52" s="43">
        <v>156.48400000000001</v>
      </c>
      <c r="CH52" s="43">
        <v>17.703659999999999</v>
      </c>
      <c r="CI52" s="43"/>
      <c r="CJ52" s="43"/>
      <c r="CK52" s="43">
        <v>18.2027</v>
      </c>
      <c r="CL52" s="43">
        <v>5.1012000000000004</v>
      </c>
      <c r="CM52" s="43"/>
      <c r="CN52" s="43"/>
      <c r="CO52" s="43">
        <v>16.085560000000001</v>
      </c>
      <c r="CP52" s="43">
        <v>288.24</v>
      </c>
      <c r="CQ52" s="43"/>
      <c r="CR52" s="43">
        <v>21.457000000000001</v>
      </c>
      <c r="CS52" s="43"/>
      <c r="CT52" s="43">
        <v>19.154</v>
      </c>
    </row>
    <row r="53" spans="1:98" ht="15.6" x14ac:dyDescent="0.3">
      <c r="A53" s="1"/>
      <c r="B53" s="42" t="s">
        <v>804</v>
      </c>
      <c r="C53" s="43"/>
      <c r="D53" s="43"/>
      <c r="E53" s="43">
        <v>33.312060000000002</v>
      </c>
      <c r="F53" s="43">
        <v>12.411</v>
      </c>
      <c r="G53" s="43"/>
      <c r="H53" s="43"/>
      <c r="I53" s="43"/>
      <c r="J53" s="43"/>
      <c r="K53" s="43"/>
      <c r="L53" s="43">
        <v>28.194900000000001</v>
      </c>
      <c r="M53" s="43">
        <v>11.478999999999999</v>
      </c>
      <c r="N53" s="43">
        <v>13.58</v>
      </c>
      <c r="O53" s="43">
        <v>33.624000000000002</v>
      </c>
      <c r="P53" s="43"/>
      <c r="Q53" s="43"/>
      <c r="R53" s="43">
        <v>50.185000000000002</v>
      </c>
      <c r="S53" s="43"/>
      <c r="T53" s="43">
        <v>28.450700000000001</v>
      </c>
      <c r="U53" s="43"/>
      <c r="V53" s="43">
        <v>0.8</v>
      </c>
      <c r="W53" s="43"/>
      <c r="X53" s="43">
        <v>111.66525</v>
      </c>
      <c r="Y53" s="43"/>
      <c r="Z53" s="43">
        <v>9.048</v>
      </c>
      <c r="AA53" s="43"/>
      <c r="AB53" s="43"/>
      <c r="AC53" s="43"/>
      <c r="AD53" s="43"/>
      <c r="AE53" s="43"/>
      <c r="AF53" s="43">
        <v>5.9</v>
      </c>
      <c r="AG53" s="43"/>
      <c r="AH53" s="43">
        <v>1.2827</v>
      </c>
      <c r="AI53" s="43"/>
      <c r="AJ53" s="43">
        <v>4.42605</v>
      </c>
      <c r="AK53" s="43">
        <v>0</v>
      </c>
      <c r="AL53" s="43"/>
      <c r="AM53" s="43">
        <v>49.696170000000002</v>
      </c>
      <c r="AN53" s="43">
        <v>133.96647999999999</v>
      </c>
      <c r="AO53" s="43">
        <v>28.834540000000001</v>
      </c>
      <c r="AP53" s="43">
        <v>1.26</v>
      </c>
      <c r="AQ53" s="43">
        <v>161.31374</v>
      </c>
      <c r="AR53" s="43">
        <v>16.23357</v>
      </c>
      <c r="AS53" s="43">
        <v>38.528570000000002</v>
      </c>
      <c r="AT53" s="43">
        <v>32.799999999999997</v>
      </c>
      <c r="AU53" s="43"/>
      <c r="AV53" s="43">
        <v>192.41579999999999</v>
      </c>
      <c r="AW53" s="43">
        <v>37.549199999999999</v>
      </c>
      <c r="AX53" s="43"/>
      <c r="AY53" s="43">
        <v>2.8288600000000002</v>
      </c>
      <c r="AZ53" s="43"/>
      <c r="BA53" s="43">
        <v>2.7</v>
      </c>
      <c r="BB53" s="43"/>
      <c r="BC53" s="43">
        <v>72.839730000000003</v>
      </c>
      <c r="BD53" s="43"/>
      <c r="BE53" s="43">
        <v>20.02</v>
      </c>
      <c r="BF53" s="43"/>
      <c r="BG53" s="43"/>
      <c r="BH53" s="43">
        <v>12.723129999999999</v>
      </c>
      <c r="BI53" s="43">
        <v>11.914529999999999</v>
      </c>
      <c r="BJ53" s="43"/>
      <c r="BK53" s="43">
        <v>5.24404</v>
      </c>
      <c r="BL53" s="43"/>
      <c r="BM53" s="43">
        <v>6.8940000000000001</v>
      </c>
      <c r="BN53" s="43">
        <v>65.459999999999994</v>
      </c>
      <c r="BO53" s="43">
        <v>2.14</v>
      </c>
      <c r="BP53" s="43">
        <v>150.75547</v>
      </c>
      <c r="BQ53" s="43"/>
      <c r="BR53" s="43">
        <v>2.94875</v>
      </c>
      <c r="BS53" s="43">
        <v>134.22075000000001</v>
      </c>
      <c r="BT53" s="43">
        <v>14.311669999999999</v>
      </c>
      <c r="BU53" s="43"/>
      <c r="BV53" s="43">
        <v>33.566899999999997</v>
      </c>
      <c r="BW53" s="43">
        <v>3.9545699999999999</v>
      </c>
      <c r="BX53" s="43"/>
      <c r="BY53" s="43"/>
      <c r="BZ53" s="43">
        <v>91.051699999999997</v>
      </c>
      <c r="CA53" s="43">
        <v>24.49324</v>
      </c>
      <c r="CB53" s="43"/>
      <c r="CC53" s="43">
        <v>0.621</v>
      </c>
      <c r="CD53" s="43">
        <v>25.090699999999998</v>
      </c>
      <c r="CE53" s="43">
        <v>465.01215999999999</v>
      </c>
      <c r="CF53" s="43"/>
      <c r="CG53" s="43">
        <v>157.39500000000001</v>
      </c>
      <c r="CH53" s="43">
        <v>17.820239999999998</v>
      </c>
      <c r="CI53" s="43"/>
      <c r="CJ53" s="43"/>
      <c r="CK53" s="43">
        <v>17.4316</v>
      </c>
      <c r="CL53" s="43">
        <v>5.1223099999999997</v>
      </c>
      <c r="CM53" s="43"/>
      <c r="CN53" s="43"/>
      <c r="CO53" s="43">
        <v>16.186540000000001</v>
      </c>
      <c r="CP53" s="43">
        <v>287.14</v>
      </c>
      <c r="CQ53" s="43"/>
      <c r="CR53" s="43">
        <v>21.523</v>
      </c>
      <c r="CS53" s="43"/>
      <c r="CT53" s="43">
        <v>19.498000000000001</v>
      </c>
    </row>
    <row r="54" spans="1:98" ht="15.6" x14ac:dyDescent="0.3">
      <c r="A54" s="1"/>
      <c r="B54" s="42" t="s">
        <v>805</v>
      </c>
      <c r="C54" s="43"/>
      <c r="D54" s="43"/>
      <c r="E54" s="43">
        <v>31.904129999999999</v>
      </c>
      <c r="F54" s="43">
        <v>12.71</v>
      </c>
      <c r="G54" s="43"/>
      <c r="H54" s="43"/>
      <c r="I54" s="43"/>
      <c r="J54" s="43"/>
      <c r="K54" s="43"/>
      <c r="L54" s="43">
        <v>27.532599999999999</v>
      </c>
      <c r="M54" s="43">
        <v>13.8849</v>
      </c>
      <c r="N54" s="43">
        <v>14.08</v>
      </c>
      <c r="O54" s="43">
        <v>32.692</v>
      </c>
      <c r="P54" s="43"/>
      <c r="Q54" s="43"/>
      <c r="R54" s="43">
        <v>50.063000000000002</v>
      </c>
      <c r="S54" s="43"/>
      <c r="T54" s="43">
        <v>40.0032</v>
      </c>
      <c r="U54" s="43"/>
      <c r="V54" s="43">
        <v>0.8</v>
      </c>
      <c r="W54" s="43"/>
      <c r="X54" s="43">
        <v>161.02574999999999</v>
      </c>
      <c r="Y54" s="43"/>
      <c r="Z54" s="43">
        <v>8.4138999999999999</v>
      </c>
      <c r="AA54" s="43"/>
      <c r="AB54" s="43"/>
      <c r="AC54" s="43"/>
      <c r="AD54" s="43"/>
      <c r="AE54" s="43"/>
      <c r="AF54" s="43">
        <v>2.9</v>
      </c>
      <c r="AG54" s="43"/>
      <c r="AH54" s="43">
        <v>3.3418000000000001</v>
      </c>
      <c r="AI54" s="43"/>
      <c r="AJ54" s="43">
        <v>4.5418000000000003</v>
      </c>
      <c r="AK54" s="43">
        <v>0</v>
      </c>
      <c r="AL54" s="43"/>
      <c r="AM54" s="43">
        <v>47.796439999999997</v>
      </c>
      <c r="AN54" s="43">
        <v>133.16219000000001</v>
      </c>
      <c r="AO54" s="43">
        <v>28.694680000000002</v>
      </c>
      <c r="AP54" s="43">
        <v>1.2</v>
      </c>
      <c r="AQ54" s="43">
        <v>162.58508</v>
      </c>
      <c r="AR54" s="43">
        <v>16.69032</v>
      </c>
      <c r="AS54" s="43">
        <v>38.828740000000003</v>
      </c>
      <c r="AT54" s="43">
        <v>32.06</v>
      </c>
      <c r="AU54" s="43"/>
      <c r="AV54" s="43">
        <v>196.49295000000001</v>
      </c>
      <c r="AW54" s="43">
        <v>36.537399999999998</v>
      </c>
      <c r="AX54" s="43"/>
      <c r="AY54" s="43">
        <v>2.8576899999999998</v>
      </c>
      <c r="AZ54" s="43"/>
      <c r="BA54" s="43">
        <v>2.8</v>
      </c>
      <c r="BB54" s="43"/>
      <c r="BC54" s="43">
        <v>72.862089999999995</v>
      </c>
      <c r="BD54" s="43"/>
      <c r="BE54" s="43">
        <v>20.02</v>
      </c>
      <c r="BF54" s="43"/>
      <c r="BG54" s="43"/>
      <c r="BH54" s="43">
        <v>12.980090000000001</v>
      </c>
      <c r="BI54" s="43">
        <v>12.03199</v>
      </c>
      <c r="BJ54" s="43"/>
      <c r="BK54" s="43">
        <v>5.2713299999999998</v>
      </c>
      <c r="BL54" s="43"/>
      <c r="BM54" s="43">
        <v>6.9870000000000001</v>
      </c>
      <c r="BN54" s="43">
        <v>65.72</v>
      </c>
      <c r="BO54" s="43">
        <v>2.14</v>
      </c>
      <c r="BP54" s="43">
        <v>150.17885999999999</v>
      </c>
      <c r="BQ54" s="43"/>
      <c r="BR54" s="43">
        <v>2.9346899999999998</v>
      </c>
      <c r="BS54" s="43">
        <v>131.48683</v>
      </c>
      <c r="BT54" s="43">
        <v>13.65835</v>
      </c>
      <c r="BU54" s="43"/>
      <c r="BV54" s="43">
        <v>33.1736</v>
      </c>
      <c r="BW54" s="43">
        <v>3.8564400000000001</v>
      </c>
      <c r="BX54" s="43"/>
      <c r="BY54" s="43"/>
      <c r="BZ54" s="43">
        <v>89.923500000000004</v>
      </c>
      <c r="CA54" s="43">
        <v>24.554680000000001</v>
      </c>
      <c r="CB54" s="43"/>
      <c r="CC54" s="43">
        <v>0.71799999999999997</v>
      </c>
      <c r="CD54" s="43">
        <v>24.406130000000001</v>
      </c>
      <c r="CE54" s="43">
        <v>466.17925000000002</v>
      </c>
      <c r="CF54" s="43"/>
      <c r="CG54" s="43">
        <v>154.172</v>
      </c>
      <c r="CH54" s="43">
        <v>17.789850000000001</v>
      </c>
      <c r="CI54" s="43"/>
      <c r="CJ54" s="43"/>
      <c r="CK54" s="43">
        <v>17.516300000000001</v>
      </c>
      <c r="CL54" s="43">
        <v>5.0358400000000003</v>
      </c>
      <c r="CM54" s="43"/>
      <c r="CN54" s="43"/>
      <c r="CO54" s="43">
        <v>16.441490000000002</v>
      </c>
      <c r="CP54" s="43">
        <v>287.48</v>
      </c>
      <c r="CQ54" s="43"/>
      <c r="CR54" s="43">
        <v>21.838999999999999</v>
      </c>
      <c r="CS54" s="43"/>
      <c r="CT54" s="43">
        <v>23.341000000000001</v>
      </c>
    </row>
    <row r="55" spans="1:98" ht="15.6" x14ac:dyDescent="0.3">
      <c r="A55" s="1"/>
      <c r="B55" s="42" t="s">
        <v>57</v>
      </c>
      <c r="C55" s="43"/>
      <c r="D55" s="43"/>
      <c r="E55" s="43">
        <v>31.657240000000002</v>
      </c>
      <c r="F55" s="43">
        <v>12.987</v>
      </c>
      <c r="G55" s="43"/>
      <c r="H55" s="43"/>
      <c r="I55" s="43"/>
      <c r="J55" s="43"/>
      <c r="K55" s="43"/>
      <c r="L55" s="43">
        <v>27.043099999999999</v>
      </c>
      <c r="M55" s="43">
        <v>13.8454</v>
      </c>
      <c r="N55" s="43">
        <v>14.12</v>
      </c>
      <c r="O55" s="43">
        <v>31.948</v>
      </c>
      <c r="P55" s="43"/>
      <c r="Q55" s="43"/>
      <c r="R55" s="43">
        <v>49.651000000000003</v>
      </c>
      <c r="S55" s="43"/>
      <c r="T55" s="43">
        <v>38.445</v>
      </c>
      <c r="U55" s="43"/>
      <c r="V55" s="43">
        <v>0.7</v>
      </c>
      <c r="W55" s="43"/>
      <c r="X55" s="43">
        <v>144.42509000000001</v>
      </c>
      <c r="Y55" s="43"/>
      <c r="Z55" s="43">
        <v>8.1155100000000004</v>
      </c>
      <c r="AA55" s="43"/>
      <c r="AB55" s="43"/>
      <c r="AC55" s="43"/>
      <c r="AD55" s="43"/>
      <c r="AE55" s="43"/>
      <c r="AF55" s="43">
        <v>2.6</v>
      </c>
      <c r="AG55" s="43"/>
      <c r="AH55" s="43">
        <v>4.1589999999999998</v>
      </c>
      <c r="AI55" s="43"/>
      <c r="AJ55" s="43">
        <v>5.2758599999999998</v>
      </c>
      <c r="AK55" s="43">
        <v>0</v>
      </c>
      <c r="AL55" s="43"/>
      <c r="AM55" s="43">
        <v>46.127719999999997</v>
      </c>
      <c r="AN55" s="43">
        <v>136.11245</v>
      </c>
      <c r="AO55" s="43">
        <v>28.591609999999999</v>
      </c>
      <c r="AP55" s="43">
        <v>0.83</v>
      </c>
      <c r="AQ55" s="43">
        <v>161.50855000000001</v>
      </c>
      <c r="AR55" s="43">
        <v>16.778949999999998</v>
      </c>
      <c r="AS55" s="43">
        <v>38.798679999999997</v>
      </c>
      <c r="AT55" s="43">
        <v>31.77</v>
      </c>
      <c r="AU55" s="43"/>
      <c r="AV55" s="43">
        <v>173.6326</v>
      </c>
      <c r="AW55" s="43">
        <v>36.812899999999999</v>
      </c>
      <c r="AX55" s="43"/>
      <c r="AY55" s="43">
        <v>2.8746499999999999</v>
      </c>
      <c r="AZ55" s="43"/>
      <c r="BA55" s="43">
        <v>2.7</v>
      </c>
      <c r="BB55" s="43"/>
      <c r="BC55" s="43">
        <v>73.531760000000006</v>
      </c>
      <c r="BD55" s="43"/>
      <c r="BE55" s="43">
        <v>20.02</v>
      </c>
      <c r="BF55" s="43"/>
      <c r="BG55" s="43"/>
      <c r="BH55" s="43">
        <v>11.55925</v>
      </c>
      <c r="BI55" s="43">
        <v>12.112769999999999</v>
      </c>
      <c r="BJ55" s="43"/>
      <c r="BK55" s="43">
        <v>5.3998699999999999</v>
      </c>
      <c r="BL55" s="43"/>
      <c r="BM55" s="43">
        <v>6.9850000000000003</v>
      </c>
      <c r="BN55" s="43">
        <v>65.86</v>
      </c>
      <c r="BO55" s="43">
        <v>2.14</v>
      </c>
      <c r="BP55" s="43">
        <v>151.06317999999999</v>
      </c>
      <c r="BQ55" s="43"/>
      <c r="BR55" s="43">
        <v>3.0007600000000001</v>
      </c>
      <c r="BS55" s="43">
        <v>133.17196999999999</v>
      </c>
      <c r="BT55" s="43">
        <v>13.499930000000001</v>
      </c>
      <c r="BU55" s="43"/>
      <c r="BV55" s="43">
        <v>32.9544</v>
      </c>
      <c r="BW55" s="43">
        <v>3.8369499999999999</v>
      </c>
      <c r="BX55" s="43"/>
      <c r="BY55" s="43"/>
      <c r="BZ55" s="43">
        <v>89.599699999999999</v>
      </c>
      <c r="CA55" s="43">
        <v>24.59563</v>
      </c>
      <c r="CB55" s="43"/>
      <c r="CC55" s="43">
        <v>0.68899999999999995</v>
      </c>
      <c r="CD55" s="43">
        <v>23.880590000000002</v>
      </c>
      <c r="CE55" s="43">
        <v>464.56044000000003</v>
      </c>
      <c r="CF55" s="43"/>
      <c r="CG55" s="43">
        <v>157.09800000000001</v>
      </c>
      <c r="CH55" s="43">
        <v>16.83353</v>
      </c>
      <c r="CI55" s="43"/>
      <c r="CJ55" s="43"/>
      <c r="CK55" s="43">
        <v>18.290199999999999</v>
      </c>
      <c r="CL55" s="43">
        <v>5.0716700000000001</v>
      </c>
      <c r="CM55" s="43"/>
      <c r="CN55" s="43"/>
      <c r="CO55" s="43">
        <v>16.68233</v>
      </c>
      <c r="CP55" s="43">
        <v>280.77</v>
      </c>
      <c r="CQ55" s="43"/>
      <c r="CR55" s="43">
        <v>21.843</v>
      </c>
      <c r="CS55" s="43"/>
      <c r="CT55" s="43">
        <v>23.818999999999999</v>
      </c>
    </row>
    <row r="56" spans="1:98" ht="31.35" customHeight="1" x14ac:dyDescent="0.3">
      <c r="A56" s="1"/>
      <c r="B56" s="44" t="s">
        <v>896</v>
      </c>
      <c r="C56" s="45">
        <v>0</v>
      </c>
      <c r="D56" s="45">
        <v>0</v>
      </c>
      <c r="E56" s="45">
        <v>852.05371500000001</v>
      </c>
      <c r="F56" s="45">
        <v>306.59199999999998</v>
      </c>
      <c r="G56" s="45">
        <v>0</v>
      </c>
      <c r="H56" s="45">
        <v>0</v>
      </c>
      <c r="I56" s="45">
        <v>0</v>
      </c>
      <c r="J56" s="45">
        <v>0</v>
      </c>
      <c r="K56" s="45">
        <v>0</v>
      </c>
      <c r="L56" s="45">
        <v>658.12080000000003</v>
      </c>
      <c r="M56" s="45">
        <v>308.15109999999999</v>
      </c>
      <c r="N56" s="45">
        <v>321.40499999999997</v>
      </c>
      <c r="O56" s="45">
        <v>779.35900000000004</v>
      </c>
      <c r="P56" s="45">
        <v>0</v>
      </c>
      <c r="Q56" s="45">
        <v>0</v>
      </c>
      <c r="R56" s="45">
        <v>1173.6595</v>
      </c>
      <c r="S56" s="45">
        <v>0</v>
      </c>
      <c r="T56" s="45">
        <v>748.18219999999997</v>
      </c>
      <c r="U56" s="45">
        <v>0</v>
      </c>
      <c r="V56" s="45">
        <v>17.899999999999999</v>
      </c>
      <c r="W56" s="45">
        <v>0</v>
      </c>
      <c r="X56" s="45">
        <v>2798.8070550000002</v>
      </c>
      <c r="Y56" s="45">
        <v>0</v>
      </c>
      <c r="Z56" s="45">
        <v>221.508465</v>
      </c>
      <c r="AA56" s="45">
        <v>0</v>
      </c>
      <c r="AB56" s="45">
        <v>0</v>
      </c>
      <c r="AC56" s="45">
        <v>0</v>
      </c>
      <c r="AD56" s="45">
        <v>0</v>
      </c>
      <c r="AE56" s="45">
        <v>0</v>
      </c>
      <c r="AF56" s="45">
        <v>83.05</v>
      </c>
      <c r="AG56" s="45">
        <v>0</v>
      </c>
      <c r="AH56" s="45">
        <v>77.675449999999998</v>
      </c>
      <c r="AI56" s="45">
        <v>0</v>
      </c>
      <c r="AJ56" s="45">
        <v>118.96792499999999</v>
      </c>
      <c r="AK56" s="45">
        <v>0</v>
      </c>
      <c r="AL56" s="45">
        <v>0</v>
      </c>
      <c r="AM56" s="45">
        <v>1060.5676599999999</v>
      </c>
      <c r="AN56" s="45">
        <v>3222.6350600000001</v>
      </c>
      <c r="AO56" s="45">
        <v>667.31768</v>
      </c>
      <c r="AP56" s="45">
        <v>18.010000000000002</v>
      </c>
      <c r="AQ56" s="45">
        <v>3822.3512649999998</v>
      </c>
      <c r="AR56" s="45">
        <v>397.85728</v>
      </c>
      <c r="AS56" s="45">
        <v>885.97508500000004</v>
      </c>
      <c r="AT56" s="45">
        <v>778.65</v>
      </c>
      <c r="AU56" s="45">
        <v>0</v>
      </c>
      <c r="AV56" s="45">
        <v>4207.690165</v>
      </c>
      <c r="AW56" s="45">
        <v>860.96445000000006</v>
      </c>
      <c r="AX56" s="45">
        <v>0</v>
      </c>
      <c r="AY56" s="45">
        <v>70.067840000000004</v>
      </c>
      <c r="AZ56" s="45">
        <v>0</v>
      </c>
      <c r="BA56" s="45">
        <v>61.3</v>
      </c>
      <c r="BB56" s="45">
        <v>0</v>
      </c>
      <c r="BC56" s="45">
        <v>1586.79908</v>
      </c>
      <c r="BD56" s="45">
        <v>0</v>
      </c>
      <c r="BE56" s="45">
        <v>482.24</v>
      </c>
      <c r="BF56" s="45">
        <v>0</v>
      </c>
      <c r="BG56" s="45">
        <v>0</v>
      </c>
      <c r="BH56" s="45">
        <v>339.95836500000001</v>
      </c>
      <c r="BI56" s="45">
        <v>279.27489000000003</v>
      </c>
      <c r="BJ56" s="45">
        <v>0</v>
      </c>
      <c r="BK56" s="45">
        <v>126.469965</v>
      </c>
      <c r="BL56" s="45">
        <v>0</v>
      </c>
      <c r="BM56" s="45">
        <v>167.2775</v>
      </c>
      <c r="BN56" s="45">
        <v>1119.635</v>
      </c>
      <c r="BO56" s="45">
        <v>48.99</v>
      </c>
      <c r="BP56" s="45">
        <v>3504.8153600000001</v>
      </c>
      <c r="BQ56" s="45">
        <v>0</v>
      </c>
      <c r="BR56" s="45">
        <v>71.305425</v>
      </c>
      <c r="BS56" s="45">
        <v>3216.3121000000001</v>
      </c>
      <c r="BT56" s="45">
        <v>364.1146</v>
      </c>
      <c r="BU56" s="45">
        <v>0</v>
      </c>
      <c r="BV56" s="45">
        <v>743.50995</v>
      </c>
      <c r="BW56" s="45">
        <v>93.685905000000005</v>
      </c>
      <c r="BX56" s="45">
        <v>0</v>
      </c>
      <c r="BY56" s="45">
        <v>0</v>
      </c>
      <c r="BZ56" s="45">
        <v>2180.0217499999999</v>
      </c>
      <c r="CA56" s="45">
        <v>505.13326999999998</v>
      </c>
      <c r="CB56" s="45">
        <v>0</v>
      </c>
      <c r="CC56" s="45">
        <v>14.817</v>
      </c>
      <c r="CD56" s="45">
        <v>557.46410000000003</v>
      </c>
      <c r="CE56" s="45">
        <v>10299.528425</v>
      </c>
      <c r="CF56" s="45">
        <v>0</v>
      </c>
      <c r="CG56" s="45">
        <v>3737.9164999999998</v>
      </c>
      <c r="CH56" s="45">
        <v>330.53117500000002</v>
      </c>
      <c r="CI56" s="45">
        <v>0</v>
      </c>
      <c r="CJ56" s="45">
        <v>0</v>
      </c>
      <c r="CK56" s="45">
        <v>382.34814999999998</v>
      </c>
      <c r="CL56" s="45">
        <v>112.21353000000001</v>
      </c>
      <c r="CM56" s="45">
        <v>0</v>
      </c>
      <c r="CN56" s="45">
        <v>0</v>
      </c>
      <c r="CO56" s="45">
        <v>356.81858999999997</v>
      </c>
      <c r="CP56" s="45">
        <v>6743.75</v>
      </c>
      <c r="CQ56" s="45">
        <v>0</v>
      </c>
      <c r="CR56" s="45">
        <v>672.85249999999996</v>
      </c>
      <c r="CS56" s="45">
        <v>0</v>
      </c>
      <c r="CT56" s="45">
        <v>478.71899999999999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I22" sqref="I2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901</v>
      </c>
      <c r="C5" s="1"/>
      <c r="D5" s="1"/>
      <c r="E5" s="1"/>
      <c r="F5" s="1"/>
      <c r="G5" s="1"/>
      <c r="H5" s="1"/>
      <c r="I5" s="1"/>
      <c r="J5" s="1"/>
      <c r="K5" s="1"/>
      <c r="L5" s="1"/>
      <c r="M5" s="1"/>
      <c r="N5" s="1"/>
      <c r="O5" s="1"/>
      <c r="P5" s="1"/>
      <c r="Q5" s="1"/>
      <c r="R5" s="1"/>
      <c r="S5" s="1"/>
      <c r="T5" s="1"/>
      <c r="U5" s="1"/>
      <c r="V5" s="1"/>
      <c r="W5" s="1"/>
      <c r="X5" s="1"/>
    </row>
    <row r="6" spans="1:24" ht="48" x14ac:dyDescent="0.3">
      <c r="A6" s="1"/>
      <c r="B6" s="37" t="s">
        <v>540</v>
      </c>
      <c r="C6" s="48" t="s">
        <v>902</v>
      </c>
      <c r="D6" s="48" t="s">
        <v>903</v>
      </c>
      <c r="E6" s="48" t="s">
        <v>904</v>
      </c>
      <c r="F6" s="48" t="s">
        <v>3246</v>
      </c>
      <c r="G6" s="237" t="s">
        <v>3247</v>
      </c>
      <c r="H6" s="237" t="s">
        <v>905</v>
      </c>
      <c r="I6" s="237" t="s">
        <v>3248</v>
      </c>
      <c r="J6" s="237" t="s">
        <v>3249</v>
      </c>
      <c r="K6" s="237" t="s">
        <v>3250</v>
      </c>
      <c r="L6" s="48" t="s">
        <v>906</v>
      </c>
      <c r="M6" s="48" t="s">
        <v>907</v>
      </c>
      <c r="N6" s="48" t="s">
        <v>908</v>
      </c>
      <c r="O6" s="48" t="s">
        <v>909</v>
      </c>
      <c r="P6" s="37" t="s">
        <v>910</v>
      </c>
      <c r="Q6" s="1"/>
      <c r="R6" s="1"/>
      <c r="S6" s="1"/>
      <c r="T6" s="1"/>
      <c r="U6" s="49" t="s">
        <v>3</v>
      </c>
      <c r="V6" s="49" t="s">
        <v>26</v>
      </c>
      <c r="W6" s="49" t="s">
        <v>911</v>
      </c>
      <c r="X6" s="49" t="s">
        <v>912</v>
      </c>
    </row>
    <row r="7" spans="1:24" x14ac:dyDescent="0.3">
      <c r="A7" s="1"/>
      <c r="B7" s="50" t="s">
        <v>759</v>
      </c>
      <c r="C7" s="51">
        <v>906.5</v>
      </c>
      <c r="D7" s="51">
        <v>2345.4</v>
      </c>
      <c r="E7" s="51">
        <v>2907.5</v>
      </c>
      <c r="F7" s="51"/>
      <c r="G7" s="51"/>
      <c r="H7" s="51">
        <v>0</v>
      </c>
      <c r="I7" s="51"/>
      <c r="J7" s="51">
        <v>62.6</v>
      </c>
      <c r="K7" s="51"/>
      <c r="L7" s="51">
        <v>34.700000000000003</v>
      </c>
      <c r="M7" s="51">
        <v>10.6</v>
      </c>
      <c r="N7" s="51">
        <v>0</v>
      </c>
      <c r="O7" s="51">
        <v>235.4</v>
      </c>
      <c r="P7" s="51">
        <f>+SUM(C7:O7)</f>
        <v>6502.7</v>
      </c>
      <c r="Q7" s="1"/>
      <c r="R7" s="1"/>
      <c r="S7" s="1"/>
      <c r="T7" s="1"/>
      <c r="U7" s="207" t="s">
        <v>584</v>
      </c>
      <c r="V7" s="52" t="s">
        <v>913</v>
      </c>
      <c r="W7" s="53">
        <v>286.8</v>
      </c>
      <c r="X7" s="53" t="s">
        <v>914</v>
      </c>
    </row>
    <row r="8" spans="1:24" x14ac:dyDescent="0.3">
      <c r="A8" s="1"/>
      <c r="B8" s="54" t="s">
        <v>760</v>
      </c>
      <c r="C8" s="55">
        <v>927.6</v>
      </c>
      <c r="D8" s="55">
        <v>2301.1</v>
      </c>
      <c r="E8" s="55">
        <v>2838.1</v>
      </c>
      <c r="F8" s="55"/>
      <c r="G8" s="55"/>
      <c r="H8" s="55">
        <v>0</v>
      </c>
      <c r="I8" s="55"/>
      <c r="J8" s="55">
        <v>62.7</v>
      </c>
      <c r="K8" s="55"/>
      <c r="L8" s="55">
        <v>34</v>
      </c>
      <c r="M8" s="55">
        <v>10.6</v>
      </c>
      <c r="N8" s="55">
        <v>0</v>
      </c>
      <c r="O8" s="55">
        <v>204</v>
      </c>
      <c r="P8" s="55">
        <f t="shared" ref="P8:P54" si="0">+SUM(C8:O8)</f>
        <v>6378.0999999999995</v>
      </c>
      <c r="Q8" s="1"/>
      <c r="R8" s="1"/>
      <c r="S8" s="1"/>
      <c r="T8" s="1"/>
      <c r="U8" s="207" t="s">
        <v>585</v>
      </c>
      <c r="V8" s="52" t="s">
        <v>915</v>
      </c>
      <c r="W8" s="53">
        <v>25.35</v>
      </c>
      <c r="X8" s="53" t="s">
        <v>914</v>
      </c>
    </row>
    <row r="9" spans="1:24" x14ac:dyDescent="0.3">
      <c r="A9" s="1"/>
      <c r="B9" s="54" t="s">
        <v>761</v>
      </c>
      <c r="C9" s="55">
        <v>980.3</v>
      </c>
      <c r="D9" s="55">
        <v>2162</v>
      </c>
      <c r="E9" s="55">
        <v>2886.5</v>
      </c>
      <c r="F9" s="55"/>
      <c r="G9" s="55"/>
      <c r="H9" s="55">
        <v>0</v>
      </c>
      <c r="I9" s="55"/>
      <c r="J9" s="55">
        <v>63.9</v>
      </c>
      <c r="K9" s="55"/>
      <c r="L9" s="55">
        <v>34.4</v>
      </c>
      <c r="M9" s="55">
        <v>10.6</v>
      </c>
      <c r="N9" s="55">
        <v>0</v>
      </c>
      <c r="O9" s="55">
        <v>166.9</v>
      </c>
      <c r="P9" s="55">
        <f t="shared" si="0"/>
        <v>6304.5999999999995</v>
      </c>
      <c r="Q9" s="1"/>
      <c r="R9" s="1"/>
      <c r="S9" s="1"/>
      <c r="T9" s="1"/>
      <c r="U9" s="207" t="s">
        <v>554</v>
      </c>
      <c r="V9" s="52" t="s">
        <v>916</v>
      </c>
      <c r="W9" s="53" t="s">
        <v>914</v>
      </c>
      <c r="X9" s="53">
        <v>2985.35</v>
      </c>
    </row>
    <row r="10" spans="1:24" x14ac:dyDescent="0.3">
      <c r="A10" s="1"/>
      <c r="B10" s="54" t="s">
        <v>762</v>
      </c>
      <c r="C10" s="55">
        <v>949.1</v>
      </c>
      <c r="D10" s="55">
        <v>1985.2</v>
      </c>
      <c r="E10" s="55">
        <v>2989.8</v>
      </c>
      <c r="F10" s="55"/>
      <c r="G10" s="55"/>
      <c r="H10" s="55">
        <v>0</v>
      </c>
      <c r="I10" s="55"/>
      <c r="J10" s="55">
        <v>63.3</v>
      </c>
      <c r="K10" s="55"/>
      <c r="L10" s="55">
        <v>34.6</v>
      </c>
      <c r="M10" s="55">
        <v>10.6</v>
      </c>
      <c r="N10" s="55">
        <v>0</v>
      </c>
      <c r="O10" s="55">
        <v>160.5</v>
      </c>
      <c r="P10" s="55">
        <f t="shared" si="0"/>
        <v>6193.1000000000013</v>
      </c>
      <c r="Q10" s="1"/>
      <c r="R10" s="1"/>
      <c r="S10" s="1"/>
      <c r="T10" s="1"/>
      <c r="U10" s="207" t="s">
        <v>559</v>
      </c>
      <c r="V10" s="52" t="s">
        <v>917</v>
      </c>
      <c r="W10" s="53">
        <v>475.2</v>
      </c>
      <c r="X10" s="53" t="s">
        <v>914</v>
      </c>
    </row>
    <row r="11" spans="1:24" x14ac:dyDescent="0.3">
      <c r="A11" s="1"/>
      <c r="B11" s="54" t="s">
        <v>763</v>
      </c>
      <c r="C11" s="55">
        <v>981.3</v>
      </c>
      <c r="D11" s="55">
        <v>1988.1</v>
      </c>
      <c r="E11" s="55">
        <v>2922.5</v>
      </c>
      <c r="F11" s="55"/>
      <c r="G11" s="55"/>
      <c r="H11" s="55">
        <v>0</v>
      </c>
      <c r="I11" s="55"/>
      <c r="J11" s="55">
        <v>63</v>
      </c>
      <c r="K11" s="55"/>
      <c r="L11" s="55">
        <v>35</v>
      </c>
      <c r="M11" s="55">
        <v>10.6</v>
      </c>
      <c r="N11" s="55">
        <v>0</v>
      </c>
      <c r="O11" s="55">
        <v>145.30000000000001</v>
      </c>
      <c r="P11" s="55">
        <f t="shared" si="0"/>
        <v>6145.8</v>
      </c>
      <c r="Q11" s="1"/>
      <c r="R11" s="1"/>
      <c r="S11" s="1"/>
      <c r="T11" s="1"/>
      <c r="U11" s="207" t="s">
        <v>557</v>
      </c>
      <c r="V11" s="52" t="s">
        <v>918</v>
      </c>
      <c r="W11" s="53" t="s">
        <v>914</v>
      </c>
      <c r="X11" s="53">
        <v>1608.85</v>
      </c>
    </row>
    <row r="12" spans="1:24" x14ac:dyDescent="0.3">
      <c r="A12" s="1"/>
      <c r="B12" s="54" t="s">
        <v>764</v>
      </c>
      <c r="C12" s="55">
        <v>977.1</v>
      </c>
      <c r="D12" s="55">
        <v>1993.6</v>
      </c>
      <c r="E12" s="55">
        <v>2885.2</v>
      </c>
      <c r="F12" s="55"/>
      <c r="G12" s="55"/>
      <c r="H12" s="55">
        <v>0</v>
      </c>
      <c r="I12" s="55"/>
      <c r="J12" s="55">
        <v>62.5</v>
      </c>
      <c r="K12" s="55"/>
      <c r="L12" s="55">
        <v>32.6</v>
      </c>
      <c r="M12" s="55">
        <v>10.6</v>
      </c>
      <c r="N12" s="55">
        <v>0</v>
      </c>
      <c r="O12" s="55">
        <v>120.4</v>
      </c>
      <c r="P12" s="55">
        <f t="shared" si="0"/>
        <v>6082</v>
      </c>
      <c r="Q12" s="1"/>
      <c r="R12" s="1"/>
      <c r="S12" s="1"/>
      <c r="T12" s="1"/>
      <c r="U12" s="207"/>
      <c r="V12" s="52" t="s">
        <v>919</v>
      </c>
      <c r="W12" s="53">
        <v>729.65</v>
      </c>
      <c r="X12" s="53" t="s">
        <v>914</v>
      </c>
    </row>
    <row r="13" spans="1:24" x14ac:dyDescent="0.3">
      <c r="A13" s="1"/>
      <c r="B13" s="54" t="s">
        <v>765</v>
      </c>
      <c r="C13" s="55">
        <v>962.4</v>
      </c>
      <c r="D13" s="55">
        <v>1932.5</v>
      </c>
      <c r="E13" s="55">
        <v>2990.2</v>
      </c>
      <c r="F13" s="55"/>
      <c r="G13" s="55"/>
      <c r="H13" s="55">
        <v>0</v>
      </c>
      <c r="I13" s="55"/>
      <c r="J13" s="55">
        <v>63.3</v>
      </c>
      <c r="K13" s="55"/>
      <c r="L13" s="55">
        <v>33.1</v>
      </c>
      <c r="M13" s="55">
        <v>10.6</v>
      </c>
      <c r="N13" s="55">
        <v>0</v>
      </c>
      <c r="O13" s="55">
        <v>104.8</v>
      </c>
      <c r="P13" s="55">
        <f t="shared" si="0"/>
        <v>6096.9000000000015</v>
      </c>
      <c r="Q13" s="1"/>
      <c r="R13" s="1"/>
      <c r="S13" s="1"/>
      <c r="T13" s="1"/>
      <c r="U13" s="207" t="s">
        <v>23</v>
      </c>
      <c r="V13" s="52" t="s">
        <v>920</v>
      </c>
      <c r="W13" s="53">
        <v>166.35</v>
      </c>
      <c r="X13" s="53" t="s">
        <v>914</v>
      </c>
    </row>
    <row r="14" spans="1:24" x14ac:dyDescent="0.3">
      <c r="A14" s="1"/>
      <c r="B14" s="56" t="s">
        <v>766</v>
      </c>
      <c r="C14" s="57">
        <v>984.5</v>
      </c>
      <c r="D14" s="57">
        <v>1990.4</v>
      </c>
      <c r="E14" s="57">
        <v>2923.8</v>
      </c>
      <c r="F14" s="57"/>
      <c r="G14" s="57"/>
      <c r="H14" s="57">
        <v>0</v>
      </c>
      <c r="I14" s="57"/>
      <c r="J14" s="57">
        <v>63.900000000000006</v>
      </c>
      <c r="K14" s="57"/>
      <c r="L14" s="57">
        <v>27.3</v>
      </c>
      <c r="M14" s="57">
        <v>10.6</v>
      </c>
      <c r="N14" s="57">
        <v>0</v>
      </c>
      <c r="O14" s="57">
        <v>93</v>
      </c>
      <c r="P14" s="57">
        <f t="shared" si="0"/>
        <v>6093.5000000000009</v>
      </c>
      <c r="Q14" s="1"/>
      <c r="R14" s="1"/>
      <c r="S14" s="1"/>
      <c r="T14" s="1"/>
      <c r="U14" s="207"/>
      <c r="V14" s="52" t="s">
        <v>921</v>
      </c>
      <c r="W14" s="53" t="s">
        <v>914</v>
      </c>
      <c r="X14" s="53">
        <v>299.2</v>
      </c>
    </row>
    <row r="15" spans="1:24" x14ac:dyDescent="0.3">
      <c r="A15" s="1"/>
      <c r="B15" s="50" t="s">
        <v>767</v>
      </c>
      <c r="C15" s="51">
        <v>966.1</v>
      </c>
      <c r="D15" s="51">
        <v>2035.8</v>
      </c>
      <c r="E15" s="51">
        <v>3024.2</v>
      </c>
      <c r="F15" s="51"/>
      <c r="G15" s="51"/>
      <c r="H15" s="51">
        <v>0</v>
      </c>
      <c r="I15" s="51"/>
      <c r="J15" s="51">
        <v>61.9</v>
      </c>
      <c r="K15" s="51"/>
      <c r="L15" s="51">
        <v>25.3</v>
      </c>
      <c r="M15" s="51">
        <v>10.6</v>
      </c>
      <c r="N15" s="51">
        <v>0</v>
      </c>
      <c r="O15" s="51">
        <v>92.4</v>
      </c>
      <c r="P15" s="51">
        <f t="shared" si="0"/>
        <v>6216.3</v>
      </c>
      <c r="Q15" s="1"/>
      <c r="R15" s="1"/>
      <c r="S15" s="1"/>
      <c r="T15" s="1"/>
      <c r="U15" s="207"/>
      <c r="V15" s="52" t="s">
        <v>922</v>
      </c>
      <c r="W15" s="53" t="s">
        <v>914</v>
      </c>
      <c r="X15" s="53">
        <v>1911.2</v>
      </c>
    </row>
    <row r="16" spans="1:24" x14ac:dyDescent="0.3">
      <c r="A16" s="1"/>
      <c r="B16" s="54" t="s">
        <v>768</v>
      </c>
      <c r="C16" s="55">
        <v>958</v>
      </c>
      <c r="D16" s="55">
        <v>2054.1</v>
      </c>
      <c r="E16" s="55">
        <v>2998.7</v>
      </c>
      <c r="F16" s="55"/>
      <c r="G16" s="55"/>
      <c r="H16" s="55">
        <v>0</v>
      </c>
      <c r="I16" s="55"/>
      <c r="J16" s="55">
        <v>62</v>
      </c>
      <c r="K16" s="55"/>
      <c r="L16" s="55">
        <v>25.1</v>
      </c>
      <c r="M16" s="55">
        <v>10.6</v>
      </c>
      <c r="N16" s="55">
        <v>0</v>
      </c>
      <c r="O16" s="55">
        <v>104</v>
      </c>
      <c r="P16" s="55">
        <f t="shared" si="0"/>
        <v>6212.5</v>
      </c>
      <c r="Q16" s="1"/>
      <c r="R16" s="1"/>
      <c r="S16" s="1"/>
      <c r="T16" s="1"/>
      <c r="U16" s="207" t="s">
        <v>586</v>
      </c>
      <c r="V16" s="52" t="s">
        <v>923</v>
      </c>
      <c r="W16" s="53">
        <v>243.95</v>
      </c>
      <c r="X16" s="53" t="s">
        <v>914</v>
      </c>
    </row>
    <row r="17" spans="1:24" x14ac:dyDescent="0.3">
      <c r="A17" s="1"/>
      <c r="B17" s="54" t="s">
        <v>769</v>
      </c>
      <c r="C17" s="55">
        <v>955.3</v>
      </c>
      <c r="D17" s="55">
        <v>2070.4</v>
      </c>
      <c r="E17" s="55">
        <v>3020</v>
      </c>
      <c r="F17" s="55"/>
      <c r="G17" s="55"/>
      <c r="H17" s="55">
        <v>0</v>
      </c>
      <c r="I17" s="55"/>
      <c r="J17" s="55">
        <v>61.599999999999994</v>
      </c>
      <c r="K17" s="55"/>
      <c r="L17" s="55">
        <v>25.6</v>
      </c>
      <c r="M17" s="55">
        <v>10.6</v>
      </c>
      <c r="N17" s="55">
        <v>0</v>
      </c>
      <c r="O17" s="55">
        <v>128.9</v>
      </c>
      <c r="P17" s="55">
        <f t="shared" si="0"/>
        <v>6272.4000000000005</v>
      </c>
      <c r="Q17" s="1"/>
      <c r="R17" s="1"/>
      <c r="S17" s="1"/>
      <c r="T17" s="1"/>
      <c r="U17" s="207"/>
      <c r="V17" s="52" t="s">
        <v>924</v>
      </c>
      <c r="W17" s="53">
        <v>150.1</v>
      </c>
      <c r="X17" s="53" t="s">
        <v>914</v>
      </c>
    </row>
    <row r="18" spans="1:24" x14ac:dyDescent="0.3">
      <c r="A18" s="1"/>
      <c r="B18" s="54" t="s">
        <v>770</v>
      </c>
      <c r="C18" s="55">
        <v>971.1</v>
      </c>
      <c r="D18" s="55">
        <v>2261.6999999999998</v>
      </c>
      <c r="E18" s="55">
        <v>3017</v>
      </c>
      <c r="F18" s="55"/>
      <c r="G18" s="55"/>
      <c r="H18" s="55">
        <v>0</v>
      </c>
      <c r="I18" s="55"/>
      <c r="J18" s="55">
        <v>61.099999999999994</v>
      </c>
      <c r="K18" s="55"/>
      <c r="L18" s="55">
        <v>23.9</v>
      </c>
      <c r="M18" s="55">
        <v>10.6</v>
      </c>
      <c r="N18" s="55">
        <v>0.1</v>
      </c>
      <c r="O18" s="55">
        <v>135.30000000000001</v>
      </c>
      <c r="P18" s="55">
        <f t="shared" si="0"/>
        <v>6480.8</v>
      </c>
      <c r="Q18" s="1"/>
      <c r="R18" s="1"/>
      <c r="S18" s="1"/>
      <c r="T18" s="1"/>
      <c r="U18" s="207"/>
      <c r="V18" s="52" t="s">
        <v>925</v>
      </c>
      <c r="W18" s="53">
        <v>205.85</v>
      </c>
      <c r="X18" s="53" t="s">
        <v>914</v>
      </c>
    </row>
    <row r="19" spans="1:24" x14ac:dyDescent="0.3">
      <c r="A19" s="1"/>
      <c r="B19" s="54" t="s">
        <v>771</v>
      </c>
      <c r="C19" s="55">
        <v>985.1</v>
      </c>
      <c r="D19" s="55">
        <v>2374.4</v>
      </c>
      <c r="E19" s="55">
        <v>3016.3</v>
      </c>
      <c r="F19" s="55"/>
      <c r="G19" s="55"/>
      <c r="H19" s="55">
        <v>0</v>
      </c>
      <c r="I19" s="55"/>
      <c r="J19" s="55">
        <v>61.6</v>
      </c>
      <c r="K19" s="55"/>
      <c r="L19" s="55">
        <v>24.4</v>
      </c>
      <c r="M19" s="55">
        <v>9.1</v>
      </c>
      <c r="N19" s="55">
        <v>14.3</v>
      </c>
      <c r="O19" s="55">
        <v>144.80000000000001</v>
      </c>
      <c r="P19" s="55">
        <f t="shared" si="0"/>
        <v>6630.0000000000009</v>
      </c>
      <c r="Q19" s="1"/>
      <c r="R19" s="1"/>
      <c r="S19" s="1"/>
      <c r="T19" s="1"/>
      <c r="U19" s="207"/>
      <c r="V19" s="52" t="s">
        <v>926</v>
      </c>
      <c r="W19" s="53">
        <v>111.55</v>
      </c>
      <c r="X19" s="53" t="s">
        <v>914</v>
      </c>
    </row>
    <row r="20" spans="1:24" x14ac:dyDescent="0.3">
      <c r="A20" s="1"/>
      <c r="B20" s="54" t="s">
        <v>772</v>
      </c>
      <c r="C20" s="55">
        <v>976.1</v>
      </c>
      <c r="D20" s="55">
        <v>2417.1999999999998</v>
      </c>
      <c r="E20" s="55">
        <v>2909.3</v>
      </c>
      <c r="F20" s="55"/>
      <c r="G20" s="55"/>
      <c r="H20" s="55">
        <v>0</v>
      </c>
      <c r="I20" s="55"/>
      <c r="J20" s="55">
        <v>62.2</v>
      </c>
      <c r="K20" s="55"/>
      <c r="L20" s="55">
        <v>23.2</v>
      </c>
      <c r="M20" s="55">
        <v>9.1</v>
      </c>
      <c r="N20" s="55">
        <v>149.80000000000001</v>
      </c>
      <c r="O20" s="55">
        <v>120.5</v>
      </c>
      <c r="P20" s="55">
        <f t="shared" si="0"/>
        <v>6667.4000000000005</v>
      </c>
      <c r="Q20" s="1"/>
      <c r="R20" s="1"/>
      <c r="S20" s="1"/>
      <c r="T20" s="1"/>
      <c r="U20" s="207" t="s">
        <v>552</v>
      </c>
      <c r="V20" s="52" t="s">
        <v>927</v>
      </c>
      <c r="W20" s="53">
        <v>3491.45</v>
      </c>
      <c r="X20" s="53" t="s">
        <v>914</v>
      </c>
    </row>
    <row r="21" spans="1:24" x14ac:dyDescent="0.3">
      <c r="A21" s="1"/>
      <c r="B21" s="54" t="s">
        <v>773</v>
      </c>
      <c r="C21" s="55">
        <v>972.5</v>
      </c>
      <c r="D21" s="55">
        <v>2344.6</v>
      </c>
      <c r="E21" s="55">
        <v>2888.1</v>
      </c>
      <c r="F21" s="55"/>
      <c r="G21" s="55"/>
      <c r="H21" s="55">
        <v>0</v>
      </c>
      <c r="I21" s="55"/>
      <c r="J21" s="55">
        <v>67.099999999999994</v>
      </c>
      <c r="K21" s="55"/>
      <c r="L21" s="55">
        <v>24.5</v>
      </c>
      <c r="M21" s="55">
        <v>9.1</v>
      </c>
      <c r="N21" s="55">
        <v>348.2</v>
      </c>
      <c r="O21" s="55">
        <v>100.8</v>
      </c>
      <c r="P21" s="55">
        <f t="shared" si="0"/>
        <v>6754.9000000000005</v>
      </c>
      <c r="Q21" s="1"/>
      <c r="R21" s="1"/>
      <c r="S21" s="1"/>
      <c r="T21" s="1"/>
      <c r="U21" s="207" t="s">
        <v>279</v>
      </c>
      <c r="V21" s="52" t="s">
        <v>928</v>
      </c>
      <c r="W21" s="53" t="s">
        <v>914</v>
      </c>
      <c r="X21" s="53">
        <v>176.5</v>
      </c>
    </row>
    <row r="22" spans="1:24" x14ac:dyDescent="0.3">
      <c r="A22" s="1"/>
      <c r="B22" s="56" t="s">
        <v>774</v>
      </c>
      <c r="C22" s="57">
        <v>992.7</v>
      </c>
      <c r="D22" s="57">
        <v>2287.9</v>
      </c>
      <c r="E22" s="57">
        <v>2851.4</v>
      </c>
      <c r="F22" s="57"/>
      <c r="G22" s="57"/>
      <c r="H22" s="57">
        <v>0</v>
      </c>
      <c r="I22" s="57"/>
      <c r="J22" s="57">
        <v>69</v>
      </c>
      <c r="K22" s="57"/>
      <c r="L22" s="57">
        <v>24.6</v>
      </c>
      <c r="M22" s="57">
        <v>9.1</v>
      </c>
      <c r="N22" s="57">
        <v>511.6</v>
      </c>
      <c r="O22" s="57">
        <v>91.4</v>
      </c>
      <c r="P22" s="57">
        <f t="shared" si="0"/>
        <v>6837.7000000000007</v>
      </c>
      <c r="Q22" s="1"/>
      <c r="R22" s="1"/>
      <c r="S22" s="1"/>
      <c r="T22" s="1"/>
      <c r="U22" s="207"/>
      <c r="V22" s="52" t="s">
        <v>929</v>
      </c>
      <c r="W22" s="53" t="s">
        <v>914</v>
      </c>
      <c r="X22" s="53">
        <v>124.15</v>
      </c>
    </row>
    <row r="23" spans="1:24" x14ac:dyDescent="0.3">
      <c r="A23" s="1"/>
      <c r="B23" s="50" t="s">
        <v>775</v>
      </c>
      <c r="C23" s="51">
        <v>976.5</v>
      </c>
      <c r="D23" s="51">
        <v>2285.9</v>
      </c>
      <c r="E23" s="51">
        <v>3019.6</v>
      </c>
      <c r="F23" s="51"/>
      <c r="G23" s="51"/>
      <c r="H23" s="51">
        <v>0</v>
      </c>
      <c r="I23" s="51"/>
      <c r="J23" s="51">
        <v>68.5</v>
      </c>
      <c r="K23" s="51"/>
      <c r="L23" s="51">
        <v>24.1</v>
      </c>
      <c r="M23" s="51">
        <v>9.1</v>
      </c>
      <c r="N23" s="51">
        <v>542</v>
      </c>
      <c r="O23" s="51">
        <v>78.599999999999994</v>
      </c>
      <c r="P23" s="51">
        <f t="shared" si="0"/>
        <v>7004.3000000000011</v>
      </c>
      <c r="Q23" s="1"/>
      <c r="R23" s="1"/>
      <c r="S23" s="1"/>
      <c r="T23" s="1"/>
      <c r="U23" s="207" t="s">
        <v>583</v>
      </c>
      <c r="V23" s="52" t="s">
        <v>930</v>
      </c>
      <c r="W23" s="53">
        <v>56.75</v>
      </c>
      <c r="X23" s="53" t="s">
        <v>914</v>
      </c>
    </row>
    <row r="24" spans="1:24" x14ac:dyDescent="0.3">
      <c r="A24" s="1"/>
      <c r="B24" s="54" t="s">
        <v>776</v>
      </c>
      <c r="C24" s="55">
        <v>973.5</v>
      </c>
      <c r="D24" s="55">
        <v>2453.8000000000002</v>
      </c>
      <c r="E24" s="55">
        <v>2987.6</v>
      </c>
      <c r="F24" s="55"/>
      <c r="G24" s="55"/>
      <c r="H24" s="55">
        <v>0</v>
      </c>
      <c r="I24" s="55"/>
      <c r="J24" s="55">
        <v>68.2</v>
      </c>
      <c r="K24" s="55"/>
      <c r="L24" s="55">
        <v>24.5</v>
      </c>
      <c r="M24" s="55">
        <v>9.1</v>
      </c>
      <c r="N24" s="55">
        <v>552.6</v>
      </c>
      <c r="O24" s="55">
        <v>71.2</v>
      </c>
      <c r="P24" s="55">
        <f t="shared" si="0"/>
        <v>7140.5</v>
      </c>
      <c r="Q24" s="1"/>
      <c r="R24" s="1"/>
      <c r="S24" s="1"/>
      <c r="T24" s="1"/>
      <c r="U24" s="207" t="s">
        <v>291</v>
      </c>
      <c r="V24" s="52" t="s">
        <v>931</v>
      </c>
      <c r="W24" s="53" t="s">
        <v>914</v>
      </c>
      <c r="X24" s="53">
        <v>15545.2</v>
      </c>
    </row>
    <row r="25" spans="1:24" x14ac:dyDescent="0.3">
      <c r="A25" s="1"/>
      <c r="B25" s="54" t="s">
        <v>777</v>
      </c>
      <c r="C25" s="55">
        <v>985.8</v>
      </c>
      <c r="D25" s="55">
        <v>2587.1</v>
      </c>
      <c r="E25" s="55">
        <v>2939.8</v>
      </c>
      <c r="F25" s="55"/>
      <c r="G25" s="55"/>
      <c r="H25" s="55">
        <v>0</v>
      </c>
      <c r="I25" s="55"/>
      <c r="J25" s="55">
        <v>68.8</v>
      </c>
      <c r="K25" s="55"/>
      <c r="L25" s="55">
        <v>24.4</v>
      </c>
      <c r="M25" s="55">
        <v>9.1</v>
      </c>
      <c r="N25" s="55">
        <v>556.20000000000005</v>
      </c>
      <c r="O25" s="55">
        <v>66.599999999999994</v>
      </c>
      <c r="P25" s="55">
        <f t="shared" si="0"/>
        <v>7237.8</v>
      </c>
      <c r="Q25" s="1"/>
      <c r="R25" s="1"/>
      <c r="S25" s="1"/>
      <c r="T25" s="1"/>
      <c r="U25" s="207"/>
      <c r="V25" s="52" t="s">
        <v>932</v>
      </c>
      <c r="W25" s="53">
        <v>5081.8</v>
      </c>
      <c r="X25" s="53" t="s">
        <v>914</v>
      </c>
    </row>
    <row r="26" spans="1:24" x14ac:dyDescent="0.3">
      <c r="A26" s="1"/>
      <c r="B26" s="54" t="s">
        <v>778</v>
      </c>
      <c r="C26" s="55">
        <v>978</v>
      </c>
      <c r="D26" s="55">
        <v>2646</v>
      </c>
      <c r="E26" s="55">
        <v>2994.9</v>
      </c>
      <c r="F26" s="55"/>
      <c r="G26" s="55"/>
      <c r="H26" s="55">
        <v>0</v>
      </c>
      <c r="I26" s="55"/>
      <c r="J26" s="55">
        <v>68.599999999999994</v>
      </c>
      <c r="K26" s="55"/>
      <c r="L26" s="55">
        <v>23.2</v>
      </c>
      <c r="M26" s="55">
        <v>9.1</v>
      </c>
      <c r="N26" s="55">
        <v>556.79999999999995</v>
      </c>
      <c r="O26" s="55">
        <v>67</v>
      </c>
      <c r="P26" s="55">
        <f t="shared" si="0"/>
        <v>7343.6</v>
      </c>
      <c r="Q26" s="1"/>
      <c r="R26" s="1"/>
      <c r="S26" s="1"/>
      <c r="T26" s="1"/>
      <c r="U26" s="207" t="s">
        <v>571</v>
      </c>
      <c r="V26" s="52" t="s">
        <v>933</v>
      </c>
      <c r="W26" s="53">
        <v>62.4</v>
      </c>
      <c r="X26" s="53" t="s">
        <v>914</v>
      </c>
    </row>
    <row r="27" spans="1:24" x14ac:dyDescent="0.3">
      <c r="A27" s="1"/>
      <c r="B27" s="54" t="s">
        <v>779</v>
      </c>
      <c r="C27" s="55">
        <v>949.4</v>
      </c>
      <c r="D27" s="55">
        <v>2533.1999999999998</v>
      </c>
      <c r="E27" s="55">
        <v>3052.8</v>
      </c>
      <c r="F27" s="55"/>
      <c r="G27" s="55"/>
      <c r="H27" s="55">
        <v>0</v>
      </c>
      <c r="I27" s="55"/>
      <c r="J27" s="55">
        <v>67.8</v>
      </c>
      <c r="K27" s="55"/>
      <c r="L27" s="55">
        <v>23.5</v>
      </c>
      <c r="M27" s="55">
        <v>9.1</v>
      </c>
      <c r="N27" s="55">
        <v>557.6</v>
      </c>
      <c r="O27" s="55">
        <v>76.3</v>
      </c>
      <c r="P27" s="55">
        <f t="shared" si="0"/>
        <v>7269.7000000000007</v>
      </c>
      <c r="Q27" s="1"/>
      <c r="R27" s="1"/>
      <c r="S27" s="1"/>
      <c r="T27" s="1"/>
      <c r="U27" s="207" t="s">
        <v>587</v>
      </c>
      <c r="V27" s="52" t="s">
        <v>934</v>
      </c>
      <c r="W27" s="53">
        <v>159.9</v>
      </c>
      <c r="X27" s="53" t="s">
        <v>914</v>
      </c>
    </row>
    <row r="28" spans="1:24" x14ac:dyDescent="0.3">
      <c r="A28" s="1"/>
      <c r="B28" s="54" t="s">
        <v>780</v>
      </c>
      <c r="C28" s="55">
        <v>956.7</v>
      </c>
      <c r="D28" s="55">
        <v>2700.1</v>
      </c>
      <c r="E28" s="55">
        <v>3054.8</v>
      </c>
      <c r="F28" s="55"/>
      <c r="G28" s="55"/>
      <c r="H28" s="55">
        <v>0</v>
      </c>
      <c r="I28" s="55"/>
      <c r="J28" s="55">
        <v>67.900000000000006</v>
      </c>
      <c r="K28" s="55"/>
      <c r="L28" s="55">
        <v>24.5</v>
      </c>
      <c r="M28" s="55">
        <v>9</v>
      </c>
      <c r="N28" s="55">
        <v>558.29999999999995</v>
      </c>
      <c r="O28" s="55">
        <v>85.6</v>
      </c>
      <c r="P28" s="55">
        <f t="shared" si="0"/>
        <v>7456.9000000000005</v>
      </c>
      <c r="Q28" s="1"/>
      <c r="R28" s="1"/>
      <c r="S28" s="1"/>
      <c r="T28" s="1"/>
      <c r="U28" s="207" t="s">
        <v>572</v>
      </c>
      <c r="V28" s="52" t="s">
        <v>935</v>
      </c>
      <c r="W28" s="53">
        <v>485.95</v>
      </c>
      <c r="X28" s="53" t="s">
        <v>914</v>
      </c>
    </row>
    <row r="29" spans="1:24" x14ac:dyDescent="0.3">
      <c r="A29" s="1"/>
      <c r="B29" s="54" t="s">
        <v>781</v>
      </c>
      <c r="C29" s="55">
        <v>952.7</v>
      </c>
      <c r="D29" s="55">
        <v>2737.3</v>
      </c>
      <c r="E29" s="55">
        <v>3049</v>
      </c>
      <c r="F29" s="55"/>
      <c r="G29" s="55"/>
      <c r="H29" s="55">
        <v>0</v>
      </c>
      <c r="I29" s="55"/>
      <c r="J29" s="55">
        <v>68.5</v>
      </c>
      <c r="K29" s="55"/>
      <c r="L29" s="55">
        <v>23.9</v>
      </c>
      <c r="M29" s="55">
        <v>9</v>
      </c>
      <c r="N29" s="55">
        <v>559.20000000000005</v>
      </c>
      <c r="O29" s="55">
        <v>91.5</v>
      </c>
      <c r="P29" s="55">
        <f t="shared" si="0"/>
        <v>7491.0999999999995</v>
      </c>
      <c r="Q29" s="1"/>
      <c r="R29" s="1"/>
      <c r="S29" s="1"/>
      <c r="T29" s="1"/>
      <c r="U29" s="207" t="s">
        <v>299</v>
      </c>
      <c r="V29" s="52" t="s">
        <v>936</v>
      </c>
      <c r="W29" s="53" t="s">
        <v>914</v>
      </c>
      <c r="X29" s="53">
        <v>6427.65</v>
      </c>
    </row>
    <row r="30" spans="1:24" x14ac:dyDescent="0.3">
      <c r="A30" s="1"/>
      <c r="B30" s="56" t="s">
        <v>782</v>
      </c>
      <c r="C30" s="57">
        <v>954.9</v>
      </c>
      <c r="D30" s="57">
        <v>2761.5</v>
      </c>
      <c r="E30" s="57">
        <v>3017</v>
      </c>
      <c r="F30" s="57"/>
      <c r="G30" s="57"/>
      <c r="H30" s="57">
        <v>0</v>
      </c>
      <c r="I30" s="57"/>
      <c r="J30" s="57">
        <v>68.8</v>
      </c>
      <c r="K30" s="57"/>
      <c r="L30" s="57">
        <v>22.6</v>
      </c>
      <c r="M30" s="57">
        <v>9</v>
      </c>
      <c r="N30" s="57">
        <v>554.29999999999995</v>
      </c>
      <c r="O30" s="57">
        <v>111</v>
      </c>
      <c r="P30" s="57">
        <f t="shared" si="0"/>
        <v>7499.1</v>
      </c>
      <c r="Q30" s="1"/>
      <c r="R30" s="1"/>
      <c r="S30" s="1"/>
      <c r="T30" s="1"/>
      <c r="U30" s="207" t="s">
        <v>937</v>
      </c>
      <c r="V30" s="52" t="s">
        <v>938</v>
      </c>
      <c r="W30" s="53" t="s">
        <v>914</v>
      </c>
      <c r="X30" s="53">
        <v>1018.2</v>
      </c>
    </row>
    <row r="31" spans="1:24" x14ac:dyDescent="0.3">
      <c r="A31" s="1"/>
      <c r="B31" s="50" t="s">
        <v>783</v>
      </c>
      <c r="C31" s="51">
        <v>949.9</v>
      </c>
      <c r="D31" s="51">
        <v>2617</v>
      </c>
      <c r="E31" s="51">
        <v>2962.7</v>
      </c>
      <c r="F31" s="51"/>
      <c r="G31" s="51"/>
      <c r="H31" s="51">
        <v>0</v>
      </c>
      <c r="I31" s="51"/>
      <c r="J31" s="51">
        <v>68</v>
      </c>
      <c r="K31" s="51"/>
      <c r="L31" s="51">
        <v>25.8</v>
      </c>
      <c r="M31" s="51">
        <v>9</v>
      </c>
      <c r="N31" s="51">
        <v>555.9</v>
      </c>
      <c r="O31" s="51">
        <v>186.6</v>
      </c>
      <c r="P31" s="51">
        <f t="shared" si="0"/>
        <v>7374.9000000000005</v>
      </c>
      <c r="Q31" s="1"/>
      <c r="R31" s="1"/>
      <c r="S31" s="1"/>
      <c r="T31" s="1"/>
      <c r="U31" s="207" t="s">
        <v>573</v>
      </c>
      <c r="V31" s="52" t="s">
        <v>939</v>
      </c>
      <c r="W31" s="53">
        <v>376.85</v>
      </c>
      <c r="X31" s="53" t="s">
        <v>914</v>
      </c>
    </row>
    <row r="32" spans="1:24" x14ac:dyDescent="0.3">
      <c r="A32" s="1"/>
      <c r="B32" s="54" t="s">
        <v>784</v>
      </c>
      <c r="C32" s="55">
        <v>930.5</v>
      </c>
      <c r="D32" s="55">
        <v>2440.5</v>
      </c>
      <c r="E32" s="55">
        <v>2992.8</v>
      </c>
      <c r="F32" s="55"/>
      <c r="G32" s="55"/>
      <c r="H32" s="55">
        <v>0</v>
      </c>
      <c r="I32" s="55"/>
      <c r="J32" s="55">
        <v>68.3</v>
      </c>
      <c r="K32" s="55"/>
      <c r="L32" s="55">
        <v>25.7</v>
      </c>
      <c r="M32" s="55">
        <v>9</v>
      </c>
      <c r="N32" s="55">
        <v>558.1</v>
      </c>
      <c r="O32" s="55">
        <v>206.1</v>
      </c>
      <c r="P32" s="55">
        <f t="shared" si="0"/>
        <v>7231.0000000000009</v>
      </c>
      <c r="Q32" s="1"/>
      <c r="R32" s="1"/>
      <c r="S32" s="1"/>
      <c r="T32" s="1"/>
      <c r="U32" s="207" t="s">
        <v>574</v>
      </c>
      <c r="V32" s="52" t="s">
        <v>940</v>
      </c>
      <c r="W32" s="53">
        <v>246.55</v>
      </c>
      <c r="X32" s="53" t="s">
        <v>914</v>
      </c>
    </row>
    <row r="33" spans="1:24" x14ac:dyDescent="0.3">
      <c r="A33" s="1"/>
      <c r="B33" s="54" t="s">
        <v>785</v>
      </c>
      <c r="C33" s="55">
        <v>949.1</v>
      </c>
      <c r="D33" s="55">
        <v>2495</v>
      </c>
      <c r="E33" s="55">
        <v>2854.6</v>
      </c>
      <c r="F33" s="55"/>
      <c r="G33" s="55"/>
      <c r="H33" s="55">
        <v>0</v>
      </c>
      <c r="I33" s="55"/>
      <c r="J33" s="55">
        <v>68.3</v>
      </c>
      <c r="K33" s="55"/>
      <c r="L33" s="55">
        <v>26</v>
      </c>
      <c r="M33" s="55">
        <v>9</v>
      </c>
      <c r="N33" s="55">
        <v>560.1</v>
      </c>
      <c r="O33" s="55">
        <v>277.8</v>
      </c>
      <c r="P33" s="55">
        <f t="shared" si="0"/>
        <v>7239.9000000000005</v>
      </c>
      <c r="Q33" s="1"/>
      <c r="R33" s="1"/>
      <c r="S33" s="1"/>
      <c r="T33" s="1"/>
      <c r="U33" s="207" t="s">
        <v>73</v>
      </c>
      <c r="V33" s="52" t="s">
        <v>941</v>
      </c>
      <c r="W33" s="53" t="s">
        <v>914</v>
      </c>
      <c r="X33" s="53">
        <v>50.35</v>
      </c>
    </row>
    <row r="34" spans="1:24" x14ac:dyDescent="0.3">
      <c r="A34" s="1"/>
      <c r="B34" s="54" t="s">
        <v>786</v>
      </c>
      <c r="C34" s="55">
        <v>942.7</v>
      </c>
      <c r="D34" s="55">
        <v>2551.8000000000002</v>
      </c>
      <c r="E34" s="55">
        <v>2884</v>
      </c>
      <c r="F34" s="55"/>
      <c r="G34" s="55"/>
      <c r="H34" s="55">
        <v>0</v>
      </c>
      <c r="I34" s="55"/>
      <c r="J34" s="55">
        <v>50.5</v>
      </c>
      <c r="K34" s="55"/>
      <c r="L34" s="55">
        <v>24.9</v>
      </c>
      <c r="M34" s="55">
        <v>9</v>
      </c>
      <c r="N34" s="55">
        <v>558</v>
      </c>
      <c r="O34" s="55">
        <v>287.10000000000002</v>
      </c>
      <c r="P34" s="55">
        <f t="shared" si="0"/>
        <v>7308</v>
      </c>
      <c r="Q34" s="1"/>
      <c r="R34" s="1"/>
      <c r="S34" s="1"/>
      <c r="T34" s="1"/>
      <c r="U34" s="207"/>
      <c r="V34" s="52" t="s">
        <v>942</v>
      </c>
      <c r="W34" s="53" t="s">
        <v>914</v>
      </c>
      <c r="X34" s="53">
        <v>1478.25</v>
      </c>
    </row>
    <row r="35" spans="1:24" x14ac:dyDescent="0.3">
      <c r="A35" s="1"/>
      <c r="B35" s="54" t="s">
        <v>787</v>
      </c>
      <c r="C35" s="55">
        <v>940.6</v>
      </c>
      <c r="D35" s="55">
        <v>2654.8</v>
      </c>
      <c r="E35" s="55">
        <v>2935.3</v>
      </c>
      <c r="F35" s="55"/>
      <c r="G35" s="55"/>
      <c r="H35" s="55">
        <v>0</v>
      </c>
      <c r="I35" s="55"/>
      <c r="J35" s="55">
        <v>54.9</v>
      </c>
      <c r="K35" s="55"/>
      <c r="L35" s="55">
        <v>23.9</v>
      </c>
      <c r="M35" s="55">
        <v>9</v>
      </c>
      <c r="N35" s="55">
        <v>540.4</v>
      </c>
      <c r="O35" s="55">
        <v>296.7</v>
      </c>
      <c r="P35" s="55">
        <f t="shared" si="0"/>
        <v>7455.5999999999995</v>
      </c>
      <c r="Q35" s="1"/>
      <c r="R35" s="1"/>
      <c r="S35" s="1"/>
      <c r="T35" s="1"/>
      <c r="U35" s="207" t="s">
        <v>30</v>
      </c>
      <c r="V35" s="52" t="s">
        <v>943</v>
      </c>
      <c r="W35" s="53">
        <v>235.55</v>
      </c>
      <c r="X35" s="53" t="s">
        <v>914</v>
      </c>
    </row>
    <row r="36" spans="1:24" x14ac:dyDescent="0.3">
      <c r="A36" s="1"/>
      <c r="B36" s="54" t="s">
        <v>788</v>
      </c>
      <c r="C36" s="55">
        <v>925.4</v>
      </c>
      <c r="D36" s="55">
        <v>2756.8</v>
      </c>
      <c r="E36" s="55">
        <v>2802.7</v>
      </c>
      <c r="F36" s="55"/>
      <c r="G36" s="55"/>
      <c r="H36" s="55">
        <v>0</v>
      </c>
      <c r="I36" s="55"/>
      <c r="J36" s="55">
        <v>55.6</v>
      </c>
      <c r="K36" s="55"/>
      <c r="L36" s="55">
        <v>24.7</v>
      </c>
      <c r="M36" s="55">
        <v>9</v>
      </c>
      <c r="N36" s="55">
        <v>535.79999999999995</v>
      </c>
      <c r="O36" s="55">
        <v>267</v>
      </c>
      <c r="P36" s="55">
        <f t="shared" si="0"/>
        <v>7377</v>
      </c>
      <c r="Q36" s="1"/>
      <c r="R36" s="1"/>
      <c r="S36" s="1"/>
      <c r="T36" s="1"/>
      <c r="U36" s="207"/>
      <c r="V36" s="52" t="s">
        <v>944</v>
      </c>
      <c r="W36" s="53">
        <v>57.1</v>
      </c>
      <c r="X36" s="53" t="s">
        <v>914</v>
      </c>
    </row>
    <row r="37" spans="1:24" x14ac:dyDescent="0.3">
      <c r="A37" s="1"/>
      <c r="B37" s="54" t="s">
        <v>789</v>
      </c>
      <c r="C37" s="55">
        <v>924.2</v>
      </c>
      <c r="D37" s="55">
        <v>2671.9</v>
      </c>
      <c r="E37" s="55">
        <v>3035</v>
      </c>
      <c r="F37" s="55"/>
      <c r="G37" s="55"/>
      <c r="H37" s="55">
        <v>0</v>
      </c>
      <c r="I37" s="55"/>
      <c r="J37" s="55">
        <v>55.6</v>
      </c>
      <c r="K37" s="55"/>
      <c r="L37" s="55">
        <v>24.5</v>
      </c>
      <c r="M37" s="55">
        <v>9</v>
      </c>
      <c r="N37" s="55">
        <v>494.9</v>
      </c>
      <c r="O37" s="55">
        <v>238.4</v>
      </c>
      <c r="P37" s="55">
        <f t="shared" si="0"/>
        <v>7453.5</v>
      </c>
      <c r="Q37" s="1"/>
      <c r="R37" s="1"/>
      <c r="S37" s="1"/>
      <c r="T37" s="1"/>
      <c r="U37" s="207" t="s">
        <v>589</v>
      </c>
      <c r="V37" s="52" t="s">
        <v>945</v>
      </c>
      <c r="W37" s="53">
        <v>151.65</v>
      </c>
      <c r="X37" s="53" t="s">
        <v>914</v>
      </c>
    </row>
    <row r="38" spans="1:24" x14ac:dyDescent="0.3">
      <c r="A38" s="1"/>
      <c r="B38" s="56" t="s">
        <v>790</v>
      </c>
      <c r="C38" s="57">
        <v>920.6</v>
      </c>
      <c r="D38" s="57">
        <v>2787.5</v>
      </c>
      <c r="E38" s="57">
        <v>3023.6</v>
      </c>
      <c r="F38" s="57"/>
      <c r="G38" s="57"/>
      <c r="H38" s="57">
        <v>0</v>
      </c>
      <c r="I38" s="57"/>
      <c r="J38" s="57">
        <v>56</v>
      </c>
      <c r="K38" s="57"/>
      <c r="L38" s="57">
        <v>25.6</v>
      </c>
      <c r="M38" s="57">
        <v>9</v>
      </c>
      <c r="N38" s="57">
        <v>408.8</v>
      </c>
      <c r="O38" s="57">
        <v>233.9</v>
      </c>
      <c r="P38" s="57">
        <f t="shared" si="0"/>
        <v>7465</v>
      </c>
      <c r="Q38" s="1"/>
      <c r="R38" s="1"/>
      <c r="S38" s="1"/>
      <c r="T38" s="1"/>
      <c r="U38" s="207"/>
      <c r="V38" s="52" t="s">
        <v>946</v>
      </c>
      <c r="W38" s="53">
        <v>164.05</v>
      </c>
      <c r="X38" s="53" t="s">
        <v>914</v>
      </c>
    </row>
    <row r="39" spans="1:24" x14ac:dyDescent="0.3">
      <c r="A39" s="1"/>
      <c r="B39" s="50" t="s">
        <v>791</v>
      </c>
      <c r="C39" s="51">
        <v>921.1</v>
      </c>
      <c r="D39" s="51">
        <v>2946.9</v>
      </c>
      <c r="E39" s="51">
        <v>3032.4</v>
      </c>
      <c r="F39" s="51"/>
      <c r="G39" s="51"/>
      <c r="H39" s="51">
        <v>0</v>
      </c>
      <c r="I39" s="51"/>
      <c r="J39" s="51">
        <v>56.7</v>
      </c>
      <c r="K39" s="51"/>
      <c r="L39" s="51">
        <v>25.5</v>
      </c>
      <c r="M39" s="51">
        <v>9</v>
      </c>
      <c r="N39" s="51">
        <v>213.1</v>
      </c>
      <c r="O39" s="51">
        <v>237.8</v>
      </c>
      <c r="P39" s="51">
        <f t="shared" si="0"/>
        <v>7442.5</v>
      </c>
      <c r="Q39" s="1"/>
      <c r="R39" s="1"/>
      <c r="S39" s="1"/>
      <c r="T39" s="1"/>
      <c r="U39" s="207"/>
      <c r="V39" s="52" t="s">
        <v>947</v>
      </c>
      <c r="W39" s="53">
        <v>168.95</v>
      </c>
      <c r="X39" s="53" t="s">
        <v>914</v>
      </c>
    </row>
    <row r="40" spans="1:24" x14ac:dyDescent="0.3">
      <c r="A40" s="1"/>
      <c r="B40" s="54" t="s">
        <v>792</v>
      </c>
      <c r="C40" s="55">
        <v>912.3</v>
      </c>
      <c r="D40" s="55">
        <v>3111.2</v>
      </c>
      <c r="E40" s="55">
        <v>3052.3</v>
      </c>
      <c r="F40" s="55"/>
      <c r="G40" s="55"/>
      <c r="H40" s="55">
        <v>0</v>
      </c>
      <c r="I40" s="55"/>
      <c r="J40" s="55">
        <v>56.8</v>
      </c>
      <c r="K40" s="55"/>
      <c r="L40" s="55">
        <v>23.2</v>
      </c>
      <c r="M40" s="55">
        <v>9</v>
      </c>
      <c r="N40" s="55">
        <v>29.4</v>
      </c>
      <c r="O40" s="55">
        <v>200.7</v>
      </c>
      <c r="P40" s="55">
        <f t="shared" si="0"/>
        <v>7394.9</v>
      </c>
      <c r="Q40" s="1"/>
      <c r="R40" s="1"/>
      <c r="S40" s="1"/>
      <c r="T40" s="1"/>
      <c r="U40" s="207"/>
      <c r="V40" s="52" t="s">
        <v>948</v>
      </c>
      <c r="W40" s="53">
        <v>214.6</v>
      </c>
      <c r="X40" s="53" t="s">
        <v>914</v>
      </c>
    </row>
    <row r="41" spans="1:24" x14ac:dyDescent="0.3">
      <c r="A41" s="1"/>
      <c r="B41" s="54" t="s">
        <v>793</v>
      </c>
      <c r="C41" s="55">
        <v>934.6</v>
      </c>
      <c r="D41" s="55">
        <v>2948.6</v>
      </c>
      <c r="E41" s="55">
        <v>3176.2</v>
      </c>
      <c r="F41" s="55"/>
      <c r="G41" s="55"/>
      <c r="H41" s="55">
        <v>0</v>
      </c>
      <c r="I41" s="55"/>
      <c r="J41" s="55">
        <v>59.400000000000006</v>
      </c>
      <c r="K41" s="55"/>
      <c r="L41" s="55">
        <v>23.2</v>
      </c>
      <c r="M41" s="55">
        <v>9</v>
      </c>
      <c r="N41" s="55">
        <v>0</v>
      </c>
      <c r="O41" s="55">
        <v>196.6</v>
      </c>
      <c r="P41" s="55">
        <f t="shared" si="0"/>
        <v>7347.5999999999995</v>
      </c>
      <c r="Q41" s="1"/>
      <c r="R41" s="1"/>
      <c r="S41" s="1"/>
      <c r="T41" s="1"/>
      <c r="U41" s="207" t="s">
        <v>575</v>
      </c>
      <c r="V41" s="52" t="s">
        <v>949</v>
      </c>
      <c r="W41" s="53">
        <v>78.650000000000006</v>
      </c>
      <c r="X41" s="53" t="s">
        <v>914</v>
      </c>
    </row>
    <row r="42" spans="1:24" x14ac:dyDescent="0.3">
      <c r="A42" s="1"/>
      <c r="B42" s="54" t="s">
        <v>794</v>
      </c>
      <c r="C42" s="55">
        <v>922</v>
      </c>
      <c r="D42" s="55">
        <v>2900.6</v>
      </c>
      <c r="E42" s="55">
        <v>3221.4</v>
      </c>
      <c r="F42" s="55"/>
      <c r="G42" s="55"/>
      <c r="H42" s="55">
        <v>1.2</v>
      </c>
      <c r="I42" s="55"/>
      <c r="J42" s="55">
        <v>59.5</v>
      </c>
      <c r="K42" s="55"/>
      <c r="L42" s="55">
        <v>24</v>
      </c>
      <c r="M42" s="55">
        <v>9.1</v>
      </c>
      <c r="N42" s="55">
        <v>0</v>
      </c>
      <c r="O42" s="55">
        <v>190.7</v>
      </c>
      <c r="P42" s="55">
        <f t="shared" si="0"/>
        <v>7328.5</v>
      </c>
      <c r="Q42" s="1"/>
      <c r="R42" s="1"/>
      <c r="S42" s="1"/>
      <c r="T42" s="1"/>
      <c r="U42" s="207" t="s">
        <v>558</v>
      </c>
      <c r="V42" s="52" t="s">
        <v>950</v>
      </c>
      <c r="W42" s="53">
        <v>446.5</v>
      </c>
      <c r="X42" s="53" t="s">
        <v>914</v>
      </c>
    </row>
    <row r="43" spans="1:24" x14ac:dyDescent="0.3">
      <c r="A43" s="1"/>
      <c r="B43" s="54" t="s">
        <v>795</v>
      </c>
      <c r="C43" s="55">
        <v>941</v>
      </c>
      <c r="D43" s="55">
        <v>2935.5</v>
      </c>
      <c r="E43" s="55">
        <v>3293.3</v>
      </c>
      <c r="F43" s="55"/>
      <c r="G43" s="55"/>
      <c r="H43" s="55">
        <v>5.0999999999999996</v>
      </c>
      <c r="I43" s="55"/>
      <c r="J43" s="55">
        <v>58.099999999999994</v>
      </c>
      <c r="K43" s="55"/>
      <c r="L43" s="55">
        <v>23.7</v>
      </c>
      <c r="M43" s="55">
        <v>9.1</v>
      </c>
      <c r="N43" s="55">
        <v>0</v>
      </c>
      <c r="O43" s="55">
        <v>177.9</v>
      </c>
      <c r="P43" s="55">
        <f t="shared" si="0"/>
        <v>7443.7000000000007</v>
      </c>
      <c r="Q43" s="1"/>
      <c r="R43" s="1"/>
      <c r="S43" s="1"/>
      <c r="T43" s="1"/>
      <c r="U43" s="207" t="s">
        <v>576</v>
      </c>
      <c r="V43" s="52" t="s">
        <v>951</v>
      </c>
      <c r="W43" s="53">
        <v>442.75</v>
      </c>
      <c r="X43" s="53" t="s">
        <v>914</v>
      </c>
    </row>
    <row r="44" spans="1:24" x14ac:dyDescent="0.3">
      <c r="A44" s="1"/>
      <c r="B44" s="54" t="s">
        <v>796</v>
      </c>
      <c r="C44" s="55">
        <v>938.2</v>
      </c>
      <c r="D44" s="55">
        <v>2889.1</v>
      </c>
      <c r="E44" s="55">
        <v>3424.4</v>
      </c>
      <c r="F44" s="55"/>
      <c r="G44" s="55"/>
      <c r="H44" s="55">
        <v>5.2</v>
      </c>
      <c r="I44" s="55"/>
      <c r="J44" s="55">
        <v>58.1</v>
      </c>
      <c r="K44" s="55"/>
      <c r="L44" s="55">
        <v>23.8</v>
      </c>
      <c r="M44" s="55">
        <v>9.1</v>
      </c>
      <c r="N44" s="55">
        <v>0</v>
      </c>
      <c r="O44" s="55">
        <v>133.69999999999999</v>
      </c>
      <c r="P44" s="55">
        <f t="shared" si="0"/>
        <v>7481.6000000000013</v>
      </c>
      <c r="Q44" s="1"/>
      <c r="R44" s="1"/>
      <c r="S44" s="1"/>
      <c r="T44" s="1"/>
      <c r="U44" s="207" t="s">
        <v>550</v>
      </c>
      <c r="V44" s="52" t="s">
        <v>952</v>
      </c>
      <c r="W44" s="53" t="s">
        <v>914</v>
      </c>
      <c r="X44" s="53">
        <v>2447.8000000000002</v>
      </c>
    </row>
    <row r="45" spans="1:24" x14ac:dyDescent="0.3">
      <c r="A45" s="1"/>
      <c r="B45" s="54" t="s">
        <v>797</v>
      </c>
      <c r="C45" s="55">
        <v>933.7</v>
      </c>
      <c r="D45" s="55">
        <v>2779.8</v>
      </c>
      <c r="E45" s="55">
        <v>3515.2</v>
      </c>
      <c r="F45" s="55"/>
      <c r="G45" s="55"/>
      <c r="H45" s="55">
        <v>5.2</v>
      </c>
      <c r="I45" s="55"/>
      <c r="J45" s="55">
        <v>57.6</v>
      </c>
      <c r="K45" s="55"/>
      <c r="L45" s="55">
        <v>24.4</v>
      </c>
      <c r="M45" s="55">
        <v>9.1</v>
      </c>
      <c r="N45" s="55">
        <v>0</v>
      </c>
      <c r="O45" s="55">
        <v>123.2</v>
      </c>
      <c r="P45" s="55">
        <f t="shared" si="0"/>
        <v>7448.2</v>
      </c>
      <c r="Q45" s="1"/>
      <c r="R45" s="1"/>
      <c r="S45" s="1"/>
      <c r="T45" s="1"/>
      <c r="U45" s="207" t="s">
        <v>560</v>
      </c>
      <c r="V45" s="52" t="s">
        <v>953</v>
      </c>
      <c r="W45" s="53">
        <v>1877.9</v>
      </c>
      <c r="X45" s="53" t="s">
        <v>914</v>
      </c>
    </row>
    <row r="46" spans="1:24" x14ac:dyDescent="0.3">
      <c r="A46" s="1"/>
      <c r="B46" s="56" t="s">
        <v>798</v>
      </c>
      <c r="C46" s="57">
        <v>937.5</v>
      </c>
      <c r="D46" s="57">
        <v>2789.7</v>
      </c>
      <c r="E46" s="57">
        <v>3521.6</v>
      </c>
      <c r="F46" s="57"/>
      <c r="G46" s="57"/>
      <c r="H46" s="57">
        <v>5.2</v>
      </c>
      <c r="I46" s="57"/>
      <c r="J46" s="57">
        <v>62.199999999999996</v>
      </c>
      <c r="K46" s="57"/>
      <c r="L46" s="57">
        <v>24.9</v>
      </c>
      <c r="M46" s="57">
        <v>9.1</v>
      </c>
      <c r="N46" s="57">
        <v>0</v>
      </c>
      <c r="O46" s="57">
        <v>97.5</v>
      </c>
      <c r="P46" s="57">
        <f t="shared" si="0"/>
        <v>7447.6999999999989</v>
      </c>
      <c r="Q46" s="1"/>
      <c r="R46" s="1"/>
      <c r="S46" s="1"/>
      <c r="T46" s="1"/>
      <c r="U46" s="207" t="s">
        <v>564</v>
      </c>
      <c r="V46" s="52" t="s">
        <v>954</v>
      </c>
      <c r="W46" s="53">
        <v>30.25</v>
      </c>
      <c r="X46" s="53" t="s">
        <v>914</v>
      </c>
    </row>
    <row r="47" spans="1:24" x14ac:dyDescent="0.3">
      <c r="A47" s="1"/>
      <c r="B47" s="50" t="s">
        <v>799</v>
      </c>
      <c r="C47" s="51">
        <v>944.1</v>
      </c>
      <c r="D47" s="51">
        <v>2768.9</v>
      </c>
      <c r="E47" s="51">
        <v>3519.2</v>
      </c>
      <c r="F47" s="51"/>
      <c r="G47" s="51"/>
      <c r="H47" s="51">
        <v>3</v>
      </c>
      <c r="I47" s="51"/>
      <c r="J47" s="51">
        <v>62.6</v>
      </c>
      <c r="K47" s="51"/>
      <c r="L47" s="51">
        <v>26.1</v>
      </c>
      <c r="M47" s="51">
        <v>9.1</v>
      </c>
      <c r="N47" s="51">
        <v>0</v>
      </c>
      <c r="O47" s="51">
        <v>99.6</v>
      </c>
      <c r="P47" s="51">
        <f t="shared" si="0"/>
        <v>7432.6000000000013</v>
      </c>
      <c r="Q47" s="1"/>
      <c r="R47" s="1"/>
      <c r="S47" s="1"/>
      <c r="T47" s="1"/>
      <c r="U47" s="207" t="s">
        <v>89</v>
      </c>
      <c r="V47" s="52" t="s">
        <v>955</v>
      </c>
      <c r="W47" s="53" t="s">
        <v>914</v>
      </c>
      <c r="X47" s="53">
        <v>9694</v>
      </c>
    </row>
    <row r="48" spans="1:24" x14ac:dyDescent="0.3">
      <c r="A48" s="1"/>
      <c r="B48" s="54" t="s">
        <v>800</v>
      </c>
      <c r="C48" s="55">
        <v>944.4</v>
      </c>
      <c r="D48" s="55">
        <v>2739.9</v>
      </c>
      <c r="E48" s="55">
        <v>3522.5</v>
      </c>
      <c r="F48" s="55"/>
      <c r="G48" s="55"/>
      <c r="H48" s="55">
        <v>0</v>
      </c>
      <c r="I48" s="55"/>
      <c r="J48" s="55">
        <v>61.599999999999994</v>
      </c>
      <c r="K48" s="55"/>
      <c r="L48" s="55">
        <v>29.8</v>
      </c>
      <c r="M48" s="55">
        <v>9.1</v>
      </c>
      <c r="N48" s="55">
        <v>0</v>
      </c>
      <c r="O48" s="55">
        <v>112.5</v>
      </c>
      <c r="P48" s="55">
        <f t="shared" si="0"/>
        <v>7419.8000000000011</v>
      </c>
      <c r="Q48" s="1"/>
      <c r="R48" s="1"/>
      <c r="S48" s="1"/>
      <c r="T48" s="1"/>
      <c r="U48" s="207"/>
      <c r="V48" s="52" t="s">
        <v>956</v>
      </c>
      <c r="W48" s="53">
        <v>117.15</v>
      </c>
      <c r="X48" s="53" t="s">
        <v>914</v>
      </c>
    </row>
    <row r="49" spans="1:24" x14ac:dyDescent="0.3">
      <c r="A49" s="1"/>
      <c r="B49" s="54" t="s">
        <v>801</v>
      </c>
      <c r="C49" s="55">
        <v>935.6</v>
      </c>
      <c r="D49" s="55">
        <v>2616.6999999999998</v>
      </c>
      <c r="E49" s="55">
        <v>3525.2</v>
      </c>
      <c r="F49" s="55"/>
      <c r="G49" s="55"/>
      <c r="H49" s="55">
        <v>0</v>
      </c>
      <c r="I49" s="55"/>
      <c r="J49" s="55">
        <v>56.5</v>
      </c>
      <c r="K49" s="55"/>
      <c r="L49" s="55">
        <v>32.9</v>
      </c>
      <c r="M49" s="55">
        <v>9.1</v>
      </c>
      <c r="N49" s="55">
        <v>0</v>
      </c>
      <c r="O49" s="55">
        <v>125.7</v>
      </c>
      <c r="P49" s="55">
        <f t="shared" si="0"/>
        <v>7301.7</v>
      </c>
      <c r="Q49" s="1"/>
      <c r="R49" s="1"/>
      <c r="S49" s="1"/>
      <c r="T49" s="1"/>
      <c r="U49" s="207" t="s">
        <v>556</v>
      </c>
      <c r="V49" s="52" t="s">
        <v>957</v>
      </c>
      <c r="W49" s="53" t="s">
        <v>914</v>
      </c>
      <c r="X49" s="53">
        <v>1139.05</v>
      </c>
    </row>
    <row r="50" spans="1:24" x14ac:dyDescent="0.3">
      <c r="A50" s="1"/>
      <c r="B50" s="54" t="s">
        <v>802</v>
      </c>
      <c r="C50" s="55">
        <v>938.8</v>
      </c>
      <c r="D50" s="55">
        <v>2747.1</v>
      </c>
      <c r="E50" s="55">
        <v>3420.7</v>
      </c>
      <c r="F50" s="55"/>
      <c r="G50" s="55"/>
      <c r="H50" s="55">
        <v>0</v>
      </c>
      <c r="I50" s="55"/>
      <c r="J50" s="55">
        <v>65</v>
      </c>
      <c r="K50" s="55"/>
      <c r="L50" s="55">
        <v>33</v>
      </c>
      <c r="M50" s="55">
        <v>9.1</v>
      </c>
      <c r="N50" s="55">
        <v>0</v>
      </c>
      <c r="O50" s="55">
        <v>138.69999999999999</v>
      </c>
      <c r="P50" s="55">
        <f t="shared" si="0"/>
        <v>7352.4</v>
      </c>
      <c r="Q50" s="1"/>
      <c r="R50" s="1"/>
      <c r="S50" s="1"/>
      <c r="T50" s="1"/>
      <c r="U50" s="207" t="s">
        <v>570</v>
      </c>
      <c r="V50" s="52" t="s">
        <v>958</v>
      </c>
      <c r="W50" s="53">
        <v>49.3</v>
      </c>
      <c r="X50" s="53" t="s">
        <v>914</v>
      </c>
    </row>
    <row r="51" spans="1:24" x14ac:dyDescent="0.3">
      <c r="A51" s="1"/>
      <c r="B51" s="54" t="s">
        <v>803</v>
      </c>
      <c r="C51" s="55">
        <v>948.1</v>
      </c>
      <c r="D51" s="55">
        <v>2642.5</v>
      </c>
      <c r="E51" s="55">
        <v>3428.8</v>
      </c>
      <c r="F51" s="55"/>
      <c r="G51" s="55"/>
      <c r="H51" s="55">
        <v>0</v>
      </c>
      <c r="I51" s="55"/>
      <c r="J51" s="55">
        <v>66.599999999999994</v>
      </c>
      <c r="K51" s="55"/>
      <c r="L51" s="55">
        <v>32.9</v>
      </c>
      <c r="M51" s="55">
        <v>9.1</v>
      </c>
      <c r="N51" s="55">
        <v>0</v>
      </c>
      <c r="O51" s="55">
        <v>132.69999999999999</v>
      </c>
      <c r="P51" s="55">
        <f t="shared" si="0"/>
        <v>7260.7</v>
      </c>
      <c r="Q51" s="1"/>
      <c r="R51" s="1"/>
      <c r="S51" s="1"/>
      <c r="T51" s="1"/>
      <c r="U51" s="207" t="s">
        <v>101</v>
      </c>
      <c r="V51" s="52" t="s">
        <v>959</v>
      </c>
      <c r="W51" s="53">
        <v>108.5</v>
      </c>
      <c r="X51" s="53" t="s">
        <v>914</v>
      </c>
    </row>
    <row r="52" spans="1:24" x14ac:dyDescent="0.3">
      <c r="A52" s="1"/>
      <c r="B52" s="54" t="s">
        <v>804</v>
      </c>
      <c r="C52" s="55">
        <v>952.9</v>
      </c>
      <c r="D52" s="55">
        <v>2474.3000000000002</v>
      </c>
      <c r="E52" s="55">
        <v>3366.4</v>
      </c>
      <c r="F52" s="55"/>
      <c r="G52" s="55"/>
      <c r="H52" s="55">
        <v>0</v>
      </c>
      <c r="I52" s="55"/>
      <c r="J52" s="55">
        <v>69.2</v>
      </c>
      <c r="K52" s="55"/>
      <c r="L52" s="55">
        <v>32.6</v>
      </c>
      <c r="M52" s="55">
        <v>9.1</v>
      </c>
      <c r="N52" s="55">
        <v>0</v>
      </c>
      <c r="O52" s="55">
        <v>131.6</v>
      </c>
      <c r="P52" s="55">
        <f t="shared" si="0"/>
        <v>7036.1000000000013</v>
      </c>
      <c r="Q52" s="1"/>
      <c r="R52" s="1"/>
      <c r="S52" s="1"/>
      <c r="T52" s="1"/>
      <c r="U52" s="207"/>
      <c r="V52" s="52" t="s">
        <v>960</v>
      </c>
      <c r="W52" s="53" t="s">
        <v>914</v>
      </c>
      <c r="X52" s="53">
        <v>2869.15</v>
      </c>
    </row>
    <row r="53" spans="1:24" x14ac:dyDescent="0.3">
      <c r="A53" s="1"/>
      <c r="B53" s="54" t="s">
        <v>805</v>
      </c>
      <c r="C53" s="55">
        <v>937.5</v>
      </c>
      <c r="D53" s="55">
        <v>2584.6999999999998</v>
      </c>
      <c r="E53" s="55">
        <v>3101.5</v>
      </c>
      <c r="F53" s="55"/>
      <c r="G53" s="55"/>
      <c r="H53" s="55">
        <v>0</v>
      </c>
      <c r="I53" s="55"/>
      <c r="J53" s="55">
        <v>68.7</v>
      </c>
      <c r="K53" s="55"/>
      <c r="L53" s="55">
        <v>33.799999999999997</v>
      </c>
      <c r="M53" s="55">
        <v>9.1</v>
      </c>
      <c r="N53" s="55">
        <v>0</v>
      </c>
      <c r="O53" s="55">
        <v>136.12270000000001</v>
      </c>
      <c r="P53" s="55">
        <f t="shared" si="0"/>
        <v>6871.4227000000001</v>
      </c>
      <c r="Q53" s="1"/>
      <c r="R53" s="1"/>
      <c r="S53" s="1"/>
      <c r="T53" s="1"/>
      <c r="U53" s="207"/>
      <c r="V53" s="52" t="s">
        <v>105</v>
      </c>
      <c r="W53" s="53" t="s">
        <v>914</v>
      </c>
      <c r="X53" s="53">
        <v>1595.05</v>
      </c>
    </row>
    <row r="54" spans="1:24" x14ac:dyDescent="0.3">
      <c r="A54" s="1"/>
      <c r="B54" s="56" t="s">
        <v>57</v>
      </c>
      <c r="C54" s="57">
        <v>940.1</v>
      </c>
      <c r="D54" s="57">
        <v>2414.9</v>
      </c>
      <c r="E54" s="57">
        <v>3107.1</v>
      </c>
      <c r="F54" s="57"/>
      <c r="G54" s="57"/>
      <c r="H54" s="57">
        <v>0</v>
      </c>
      <c r="I54" s="57"/>
      <c r="J54" s="57">
        <v>69.599999999999994</v>
      </c>
      <c r="K54" s="57"/>
      <c r="L54" s="57">
        <v>33.6</v>
      </c>
      <c r="M54" s="57">
        <v>9.1</v>
      </c>
      <c r="N54" s="57">
        <v>0</v>
      </c>
      <c r="O54" s="57">
        <v>177.76480000000001</v>
      </c>
      <c r="P54" s="57">
        <f t="shared" si="0"/>
        <v>6752.1648000000014</v>
      </c>
      <c r="Q54" s="1"/>
      <c r="R54" s="1"/>
      <c r="S54" s="1"/>
      <c r="T54" s="1"/>
      <c r="U54" s="207"/>
      <c r="V54" s="52" t="s">
        <v>961</v>
      </c>
      <c r="W54" s="53">
        <v>237.8</v>
      </c>
      <c r="X54" s="53" t="s">
        <v>914</v>
      </c>
    </row>
    <row r="55" spans="1:24" x14ac:dyDescent="0.3">
      <c r="A55" s="1"/>
      <c r="B55" s="58" t="s">
        <v>962</v>
      </c>
      <c r="C55" s="59">
        <f>+SUM(C7:C54)/2</f>
        <v>22819.05</v>
      </c>
      <c r="D55" s="59">
        <f t="shared" ref="D55:P55" si="1">+SUM(D7:D54)/2</f>
        <v>60257.5</v>
      </c>
      <c r="E55" s="59">
        <f t="shared" si="1"/>
        <v>73951.5</v>
      </c>
      <c r="F55" s="59">
        <f t="shared" si="1"/>
        <v>0</v>
      </c>
      <c r="G55" s="59">
        <f t="shared" si="1"/>
        <v>0</v>
      </c>
      <c r="H55" s="59">
        <f t="shared" si="1"/>
        <v>12.45</v>
      </c>
      <c r="I55" s="59">
        <f t="shared" si="1"/>
        <v>0</v>
      </c>
      <c r="J55" s="59">
        <f t="shared" si="1"/>
        <v>1512.0999999999995</v>
      </c>
      <c r="K55" s="59">
        <f t="shared" si="1"/>
        <v>0</v>
      </c>
      <c r="L55" s="59">
        <f t="shared" si="1"/>
        <v>650.75</v>
      </c>
      <c r="M55" s="59">
        <f t="shared" si="1"/>
        <v>226.7000000000001</v>
      </c>
      <c r="N55" s="59">
        <f t="shared" si="1"/>
        <v>4957.7499999999991</v>
      </c>
      <c r="O55" s="59">
        <f t="shared" si="1"/>
        <v>3601.2937499999994</v>
      </c>
      <c r="P55" s="59">
        <f t="shared" si="1"/>
        <v>167989.09375000003</v>
      </c>
      <c r="Q55" s="1"/>
      <c r="R55" s="1"/>
      <c r="S55" s="1"/>
      <c r="T55" s="1"/>
      <c r="U55" s="207" t="s">
        <v>37</v>
      </c>
      <c r="V55" s="52" t="s">
        <v>963</v>
      </c>
      <c r="W55" s="53" t="s">
        <v>914</v>
      </c>
      <c r="X55" s="53">
        <v>1712.7</v>
      </c>
    </row>
    <row r="56" spans="1:24" x14ac:dyDescent="0.3">
      <c r="A56" s="1"/>
      <c r="B56" s="58" t="s">
        <v>964</v>
      </c>
      <c r="C56" s="59">
        <f>+C55*100/$P$55</f>
        <v>13.583649682615182</v>
      </c>
      <c r="D56" s="59">
        <f t="shared" ref="D56:O56" si="2">+D55*100/$P$55</f>
        <v>35.869888130758483</v>
      </c>
      <c r="E56" s="59">
        <f t="shared" si="2"/>
        <v>44.021607801548122</v>
      </c>
      <c r="F56" s="59">
        <f t="shared" si="2"/>
        <v>0</v>
      </c>
      <c r="G56" s="59">
        <f t="shared" si="2"/>
        <v>0</v>
      </c>
      <c r="H56" s="59">
        <f t="shared" si="2"/>
        <v>7.4111954068446766E-3</v>
      </c>
      <c r="I56" s="59">
        <f t="shared" si="2"/>
        <v>0</v>
      </c>
      <c r="J56" s="59">
        <f t="shared" si="2"/>
        <v>0.90011795780641213</v>
      </c>
      <c r="K56" s="59">
        <f t="shared" si="2"/>
        <v>0</v>
      </c>
      <c r="L56" s="59">
        <f t="shared" si="2"/>
        <v>0.38737633823326695</v>
      </c>
      <c r="M56" s="59">
        <f t="shared" si="2"/>
        <v>0.13494923684591881</v>
      </c>
      <c r="N56" s="59">
        <f t="shared" si="2"/>
        <v>2.9512332552838703</v>
      </c>
      <c r="O56" s="59">
        <f t="shared" si="2"/>
        <v>2.1437664015018827</v>
      </c>
      <c r="P56" s="60" t="s">
        <v>965</v>
      </c>
      <c r="Q56" s="1"/>
      <c r="R56" s="1"/>
      <c r="S56" s="1"/>
      <c r="T56" s="1"/>
      <c r="U56" s="207"/>
      <c r="V56" s="52" t="s">
        <v>966</v>
      </c>
      <c r="W56" s="53">
        <v>14.4</v>
      </c>
      <c r="X56" s="53" t="s">
        <v>914</v>
      </c>
    </row>
    <row r="57" spans="1:24" x14ac:dyDescent="0.3">
      <c r="A57" s="1"/>
      <c r="B57" s="1"/>
      <c r="C57" s="1"/>
      <c r="D57" s="1"/>
      <c r="E57" s="1"/>
      <c r="F57" s="1"/>
      <c r="G57" s="1"/>
      <c r="H57" s="1"/>
      <c r="I57" s="1"/>
      <c r="J57" s="1"/>
      <c r="K57" s="1"/>
      <c r="L57" s="1"/>
      <c r="M57" s="1"/>
      <c r="N57" s="1"/>
      <c r="O57" s="1"/>
      <c r="P57" s="1"/>
      <c r="Q57" s="1"/>
      <c r="R57" s="1"/>
      <c r="S57" s="1"/>
      <c r="T57" s="1"/>
      <c r="U57" s="207"/>
      <c r="V57" s="52" t="s">
        <v>967</v>
      </c>
      <c r="W57" s="53">
        <v>721.2</v>
      </c>
      <c r="X57" s="53" t="s">
        <v>914</v>
      </c>
    </row>
    <row r="58" spans="1:24" x14ac:dyDescent="0.3">
      <c r="A58" s="1"/>
      <c r="B58" s="1"/>
      <c r="C58" s="1"/>
      <c r="D58" s="1"/>
      <c r="E58" s="1"/>
      <c r="F58" s="1"/>
      <c r="G58" s="1"/>
      <c r="H58" s="1"/>
      <c r="I58" s="1"/>
      <c r="J58" s="1"/>
      <c r="K58" s="1"/>
      <c r="L58" s="1"/>
      <c r="M58" s="1"/>
      <c r="N58" s="1"/>
      <c r="O58" s="1"/>
      <c r="P58" s="1"/>
      <c r="Q58" s="1"/>
      <c r="R58" s="1"/>
      <c r="S58" s="1"/>
      <c r="T58" s="1"/>
      <c r="U58" s="207"/>
      <c r="V58" s="52" t="s">
        <v>968</v>
      </c>
      <c r="W58" s="53" t="s">
        <v>914</v>
      </c>
      <c r="X58" s="53">
        <v>2397.35</v>
      </c>
    </row>
    <row r="59" spans="1:24" x14ac:dyDescent="0.3">
      <c r="A59" s="1"/>
      <c r="B59" s="1"/>
      <c r="C59" s="1"/>
      <c r="D59" s="1"/>
      <c r="E59" s="1"/>
      <c r="F59" s="1"/>
      <c r="G59" s="1"/>
      <c r="H59" s="1"/>
      <c r="I59" s="1"/>
      <c r="J59" s="1"/>
      <c r="K59" s="1"/>
      <c r="L59" s="1"/>
      <c r="M59" s="1"/>
      <c r="N59" s="1"/>
      <c r="O59" s="1"/>
      <c r="P59" s="1"/>
      <c r="Q59" s="1"/>
      <c r="R59" s="1"/>
      <c r="S59" s="1"/>
      <c r="T59" s="1"/>
      <c r="U59" s="207"/>
      <c r="V59" s="52" t="s">
        <v>969</v>
      </c>
      <c r="W59" s="53" t="s">
        <v>914</v>
      </c>
      <c r="X59" s="53">
        <v>2210</v>
      </c>
    </row>
    <row r="60" spans="1:24" x14ac:dyDescent="0.3">
      <c r="A60" s="1"/>
      <c r="B60" s="1"/>
      <c r="C60" s="1"/>
      <c r="D60" s="1"/>
      <c r="E60" s="1"/>
      <c r="F60" s="1"/>
      <c r="G60" s="1"/>
      <c r="H60" s="1"/>
      <c r="I60" s="1"/>
      <c r="J60" s="1"/>
      <c r="K60" s="1"/>
      <c r="L60" s="1"/>
      <c r="M60" s="1"/>
      <c r="N60" s="1"/>
      <c r="O60" s="1"/>
      <c r="P60" s="1"/>
      <c r="Q60" s="1"/>
      <c r="R60" s="1"/>
      <c r="S60" s="1"/>
      <c r="T60" s="1"/>
      <c r="U60" s="207"/>
      <c r="V60" s="52" t="s">
        <v>970</v>
      </c>
      <c r="W60" s="53">
        <v>1539.8</v>
      </c>
      <c r="X60" s="53" t="s">
        <v>914</v>
      </c>
    </row>
    <row r="61" spans="1:24" x14ac:dyDescent="0.3">
      <c r="A61" s="1"/>
      <c r="B61" s="1"/>
      <c r="C61" s="1"/>
      <c r="D61" s="1"/>
      <c r="E61" s="1"/>
      <c r="F61" s="1"/>
      <c r="G61" s="1"/>
      <c r="H61" s="1"/>
      <c r="I61" s="1"/>
      <c r="J61" s="1"/>
      <c r="K61" s="1"/>
      <c r="L61" s="1"/>
      <c r="M61" s="1"/>
      <c r="N61" s="1"/>
      <c r="O61" s="1"/>
      <c r="P61" s="1"/>
      <c r="Q61" s="1"/>
      <c r="R61" s="1"/>
      <c r="S61" s="1"/>
      <c r="T61" s="1"/>
      <c r="U61" s="207" t="s">
        <v>569</v>
      </c>
      <c r="V61" s="52" t="s">
        <v>971</v>
      </c>
      <c r="W61" s="53">
        <v>312.10000000000002</v>
      </c>
      <c r="X61" s="53" t="s">
        <v>914</v>
      </c>
    </row>
    <row r="62" spans="1:24" x14ac:dyDescent="0.3">
      <c r="A62" s="1"/>
      <c r="B62" s="1"/>
      <c r="C62" s="1"/>
      <c r="D62" s="1"/>
      <c r="E62" s="1"/>
      <c r="F62" s="1"/>
      <c r="G62" s="1"/>
      <c r="H62" s="1"/>
      <c r="I62" s="1"/>
      <c r="J62" s="1"/>
      <c r="K62" s="1"/>
      <c r="L62" s="1"/>
      <c r="M62" s="1"/>
      <c r="N62" s="1"/>
      <c r="O62" s="1"/>
      <c r="P62" s="1"/>
      <c r="Q62" s="1"/>
      <c r="R62" s="1"/>
      <c r="S62" s="1"/>
      <c r="T62" s="1"/>
      <c r="U62" s="207" t="s">
        <v>553</v>
      </c>
      <c r="V62" s="52" t="s">
        <v>972</v>
      </c>
      <c r="W62" s="53" t="s">
        <v>914</v>
      </c>
      <c r="X62" s="53">
        <v>1718.3</v>
      </c>
    </row>
    <row r="63" spans="1:24" x14ac:dyDescent="0.3">
      <c r="A63" s="1"/>
      <c r="B63" s="1"/>
      <c r="C63" s="1"/>
      <c r="D63" s="1"/>
      <c r="E63" s="1"/>
      <c r="F63" s="1"/>
      <c r="G63" s="1"/>
      <c r="H63" s="1"/>
      <c r="I63" s="1"/>
      <c r="J63" s="1"/>
      <c r="K63" s="1"/>
      <c r="L63" s="1"/>
      <c r="M63" s="1"/>
      <c r="N63" s="1"/>
      <c r="O63" s="1"/>
      <c r="P63" s="1"/>
      <c r="Q63" s="1"/>
      <c r="R63" s="1"/>
      <c r="S63" s="1"/>
      <c r="T63" s="1"/>
      <c r="U63" s="207"/>
      <c r="V63" s="52" t="s">
        <v>973</v>
      </c>
      <c r="W63" s="53">
        <v>12</v>
      </c>
      <c r="X63" s="53" t="s">
        <v>914</v>
      </c>
    </row>
    <row r="64" spans="1:24" x14ac:dyDescent="0.3">
      <c r="A64" s="1"/>
      <c r="B64" s="1"/>
      <c r="C64" s="1"/>
      <c r="D64" s="1"/>
      <c r="E64" s="1"/>
      <c r="F64" s="1"/>
      <c r="G64" s="1"/>
      <c r="H64" s="1"/>
      <c r="I64" s="1"/>
      <c r="J64" s="1"/>
      <c r="K64" s="1"/>
      <c r="L64" s="1"/>
      <c r="M64" s="1"/>
      <c r="N64" s="1"/>
      <c r="O64" s="1"/>
      <c r="P64" s="1"/>
      <c r="Q64" s="1"/>
      <c r="R64" s="1"/>
      <c r="S64" s="1"/>
      <c r="T64" s="1"/>
      <c r="U64" s="207" t="s">
        <v>468</v>
      </c>
      <c r="V64" s="52" t="s">
        <v>974</v>
      </c>
      <c r="W64" s="53">
        <v>183.8</v>
      </c>
      <c r="X64" s="53" t="s">
        <v>914</v>
      </c>
    </row>
    <row r="65" spans="1:24" x14ac:dyDescent="0.3">
      <c r="A65" s="1"/>
      <c r="B65" s="1"/>
      <c r="C65" s="1"/>
      <c r="D65" s="1"/>
      <c r="E65" s="1"/>
      <c r="F65" s="1"/>
      <c r="G65" s="1"/>
      <c r="H65" s="1"/>
      <c r="I65" s="1"/>
      <c r="J65" s="1"/>
      <c r="K65" s="1"/>
      <c r="L65" s="1"/>
      <c r="M65" s="1"/>
      <c r="N65" s="1"/>
      <c r="O65" s="1"/>
      <c r="P65" s="1"/>
      <c r="Q65" s="1"/>
      <c r="R65" s="1"/>
      <c r="S65" s="1"/>
      <c r="T65" s="1"/>
      <c r="U65" s="207"/>
      <c r="V65" s="52" t="s">
        <v>975</v>
      </c>
      <c r="W65" s="53">
        <v>116.55</v>
      </c>
      <c r="X65" s="53" t="s">
        <v>914</v>
      </c>
    </row>
    <row r="66" spans="1:24" x14ac:dyDescent="0.3">
      <c r="A66" s="1"/>
      <c r="B66" s="1"/>
      <c r="C66" s="1"/>
      <c r="D66" s="1"/>
      <c r="E66" s="1"/>
      <c r="F66" s="1"/>
      <c r="G66" s="1"/>
      <c r="H66" s="1"/>
      <c r="I66" s="1"/>
      <c r="J66" s="1"/>
      <c r="K66" s="1"/>
      <c r="L66" s="1"/>
      <c r="M66" s="1"/>
      <c r="N66" s="1"/>
      <c r="O66" s="1"/>
      <c r="P66" s="1"/>
      <c r="Q66" s="1"/>
      <c r="R66" s="1"/>
      <c r="S66" s="1"/>
      <c r="T66" s="1"/>
      <c r="U66" s="207" t="s">
        <v>120</v>
      </c>
      <c r="V66" s="52" t="s">
        <v>976</v>
      </c>
      <c r="W66" s="53">
        <v>91.2</v>
      </c>
      <c r="X66" s="53" t="s">
        <v>914</v>
      </c>
    </row>
    <row r="67" spans="1:24" x14ac:dyDescent="0.3">
      <c r="A67" s="1"/>
      <c r="B67" s="1"/>
      <c r="C67" s="1"/>
      <c r="D67" s="1"/>
      <c r="E67" s="1"/>
      <c r="F67" s="1"/>
      <c r="G67" s="1"/>
      <c r="H67" s="1"/>
      <c r="I67" s="1"/>
      <c r="J67" s="1"/>
      <c r="K67" s="1"/>
      <c r="L67" s="1"/>
      <c r="M67" s="1"/>
      <c r="N67" s="1"/>
      <c r="O67" s="1"/>
      <c r="P67" s="1"/>
      <c r="Q67" s="1"/>
      <c r="R67" s="1"/>
      <c r="S67" s="1"/>
      <c r="T67" s="1"/>
      <c r="U67" s="207"/>
      <c r="V67" s="52" t="s">
        <v>977</v>
      </c>
      <c r="W67" s="53">
        <v>850.2</v>
      </c>
      <c r="X67" s="53" t="s">
        <v>914</v>
      </c>
    </row>
    <row r="68" spans="1:24" x14ac:dyDescent="0.3">
      <c r="A68" s="1"/>
      <c r="B68" s="1"/>
      <c r="C68" s="1"/>
      <c r="D68" s="1"/>
      <c r="E68" s="1"/>
      <c r="F68" s="1"/>
      <c r="G68" s="1"/>
      <c r="H68" s="1"/>
      <c r="I68" s="1"/>
      <c r="J68" s="1"/>
      <c r="K68" s="1"/>
      <c r="L68" s="1"/>
      <c r="M68" s="1"/>
      <c r="N68" s="1"/>
      <c r="O68" s="1"/>
      <c r="P68" s="1"/>
      <c r="Q68" s="1"/>
      <c r="R68" s="1"/>
      <c r="S68" s="1"/>
      <c r="T68" s="1"/>
      <c r="U68" s="207"/>
      <c r="V68" s="52" t="s">
        <v>121</v>
      </c>
      <c r="W68" s="53" t="s">
        <v>914</v>
      </c>
      <c r="X68" s="53">
        <v>1872.45</v>
      </c>
    </row>
    <row r="69" spans="1:24" x14ac:dyDescent="0.3">
      <c r="A69" s="1"/>
      <c r="B69" s="1"/>
      <c r="C69" s="1"/>
      <c r="D69" s="1"/>
      <c r="E69" s="1"/>
      <c r="F69" s="1"/>
      <c r="G69" s="1"/>
      <c r="H69" s="1"/>
      <c r="I69" s="1"/>
      <c r="J69" s="1"/>
      <c r="K69" s="1"/>
      <c r="L69" s="1"/>
      <c r="M69" s="1"/>
      <c r="N69" s="1"/>
      <c r="O69" s="1"/>
      <c r="P69" s="1"/>
      <c r="Q69" s="1"/>
      <c r="R69" s="1"/>
      <c r="S69" s="1"/>
      <c r="T69" s="1"/>
      <c r="U69" s="207"/>
      <c r="V69" s="52" t="s">
        <v>978</v>
      </c>
      <c r="W69" s="53" t="s">
        <v>914</v>
      </c>
      <c r="X69" s="53">
        <v>190.5</v>
      </c>
    </row>
    <row r="70" spans="1:24" x14ac:dyDescent="0.3">
      <c r="A70" s="1"/>
      <c r="B70" s="1"/>
      <c r="C70" s="1"/>
      <c r="D70" s="1"/>
      <c r="E70" s="1"/>
      <c r="F70" s="1"/>
      <c r="G70" s="1"/>
      <c r="H70" s="1"/>
      <c r="I70" s="1"/>
      <c r="J70" s="1"/>
      <c r="K70" s="1"/>
      <c r="L70" s="1"/>
      <c r="M70" s="1"/>
      <c r="N70" s="1"/>
      <c r="O70" s="1"/>
      <c r="P70" s="1"/>
      <c r="Q70" s="1"/>
      <c r="R70" s="1"/>
      <c r="S70" s="1"/>
      <c r="T70" s="1"/>
      <c r="U70" s="207"/>
      <c r="V70" s="52" t="s">
        <v>979</v>
      </c>
      <c r="W70" s="53" t="s">
        <v>914</v>
      </c>
      <c r="X70" s="53">
        <v>786.25</v>
      </c>
    </row>
    <row r="71" spans="1:24" x14ac:dyDescent="0.3">
      <c r="A71" s="1"/>
      <c r="B71" s="1"/>
      <c r="C71" s="1"/>
      <c r="D71" s="1"/>
      <c r="E71" s="1"/>
      <c r="F71" s="1"/>
      <c r="G71" s="1"/>
      <c r="H71" s="1"/>
      <c r="I71" s="1"/>
      <c r="J71" s="1"/>
      <c r="K71" s="1"/>
      <c r="L71" s="1"/>
      <c r="M71" s="1"/>
      <c r="N71" s="1"/>
      <c r="O71" s="1"/>
      <c r="P71" s="1"/>
      <c r="Q71" s="1"/>
      <c r="R71" s="1"/>
      <c r="S71" s="1"/>
      <c r="T71" s="1"/>
      <c r="U71" s="207"/>
      <c r="V71" s="52" t="s">
        <v>980</v>
      </c>
      <c r="W71" s="53">
        <v>172.5</v>
      </c>
      <c r="X71" s="53" t="s">
        <v>914</v>
      </c>
    </row>
    <row r="72" spans="1:24" x14ac:dyDescent="0.3">
      <c r="A72" s="1"/>
      <c r="B72" s="1"/>
      <c r="C72" s="1"/>
      <c r="D72" s="1"/>
      <c r="E72" s="1"/>
      <c r="F72" s="1"/>
      <c r="G72" s="1"/>
      <c r="H72" s="1"/>
      <c r="I72" s="1"/>
      <c r="J72" s="1"/>
      <c r="K72" s="1"/>
      <c r="L72" s="1"/>
      <c r="M72" s="1"/>
      <c r="N72" s="1"/>
      <c r="O72" s="1"/>
      <c r="P72" s="1"/>
      <c r="Q72" s="1"/>
      <c r="R72" s="1"/>
      <c r="S72" s="1"/>
      <c r="T72" s="1"/>
      <c r="U72" s="207"/>
      <c r="V72" s="52" t="s">
        <v>981</v>
      </c>
      <c r="W72" s="53">
        <v>40.299999999999997</v>
      </c>
      <c r="X72" s="53" t="s">
        <v>914</v>
      </c>
    </row>
    <row r="73" spans="1:24" x14ac:dyDescent="0.3">
      <c r="A73" s="1"/>
      <c r="B73" s="1"/>
      <c r="C73" s="1"/>
      <c r="D73" s="1"/>
      <c r="E73" s="1"/>
      <c r="F73" s="1"/>
      <c r="G73" s="1"/>
      <c r="H73" s="1"/>
      <c r="I73" s="1"/>
      <c r="J73" s="1"/>
      <c r="K73" s="1"/>
      <c r="L73" s="1"/>
      <c r="M73" s="1"/>
      <c r="N73" s="1"/>
      <c r="O73" s="1"/>
      <c r="P73" s="1"/>
      <c r="Q73" s="1"/>
      <c r="R73" s="1"/>
      <c r="S73" s="1"/>
      <c r="T73" s="1"/>
      <c r="U73" s="207"/>
      <c r="V73" s="52" t="s">
        <v>982</v>
      </c>
      <c r="W73" s="53">
        <v>2027.85</v>
      </c>
      <c r="X73" s="53" t="s">
        <v>914</v>
      </c>
    </row>
    <row r="74" spans="1:24" x14ac:dyDescent="0.3">
      <c r="A74" s="1"/>
      <c r="B74" s="1"/>
      <c r="C74" s="1"/>
      <c r="D74" s="1"/>
      <c r="E74" s="1"/>
      <c r="F74" s="1"/>
      <c r="G74" s="1"/>
      <c r="H74" s="1"/>
      <c r="I74" s="1"/>
      <c r="J74" s="1"/>
      <c r="K74" s="1"/>
      <c r="L74" s="1"/>
      <c r="M74" s="1"/>
      <c r="N74" s="1"/>
      <c r="O74" s="1"/>
      <c r="P74" s="1"/>
      <c r="Q74" s="1"/>
      <c r="R74" s="1"/>
      <c r="S74" s="1"/>
      <c r="T74" s="1"/>
      <c r="U74" s="61" t="s">
        <v>962</v>
      </c>
      <c r="V74" s="62"/>
      <c r="W74" s="63">
        <v>22819.05</v>
      </c>
      <c r="X74" s="63">
        <v>60257.5</v>
      </c>
    </row>
  </sheetData>
  <mergeCells count="37">
    <mergeCell ref="U64:U65"/>
    <mergeCell ref="U66:U73"/>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
    <mergeCell ref="U30"/>
    <mergeCell ref="U31"/>
    <mergeCell ref="U32"/>
    <mergeCell ref="U33: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activeCell="D22" sqref="D22"/>
    </sheetView>
  </sheetViews>
  <sheetFormatPr baseColWidth="10" defaultColWidth="8.88671875"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09" t="s">
        <v>983</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row>
    <row r="6" spans="1:66" ht="43.95" customHeight="1" x14ac:dyDescent="0.3">
      <c r="A6" s="1"/>
      <c r="B6" s="208" t="s">
        <v>540</v>
      </c>
      <c r="C6" s="208" t="s">
        <v>596</v>
      </c>
      <c r="D6" s="208" t="s">
        <v>146</v>
      </c>
      <c r="E6" s="208" t="s">
        <v>597</v>
      </c>
      <c r="F6" s="208" t="s">
        <v>584</v>
      </c>
      <c r="G6" s="208" t="s">
        <v>585</v>
      </c>
      <c r="H6" s="208" t="s">
        <v>214</v>
      </c>
      <c r="I6" s="208" t="s">
        <v>594</v>
      </c>
      <c r="J6" s="208" t="s">
        <v>565</v>
      </c>
      <c r="K6" s="208" t="s">
        <v>586</v>
      </c>
      <c r="L6" s="208"/>
      <c r="M6" s="208"/>
      <c r="N6" s="208"/>
      <c r="O6" s="208"/>
      <c r="P6" s="208" t="s">
        <v>583</v>
      </c>
      <c r="Q6" s="208" t="s">
        <v>571</v>
      </c>
      <c r="R6" s="208" t="s">
        <v>587</v>
      </c>
      <c r="S6" s="208" t="s">
        <v>572</v>
      </c>
      <c r="T6" s="208" t="s">
        <v>573</v>
      </c>
      <c r="U6" s="208" t="s">
        <v>574</v>
      </c>
      <c r="V6" s="208" t="s">
        <v>588</v>
      </c>
      <c r="W6" s="208"/>
      <c r="X6" s="208" t="s">
        <v>566</v>
      </c>
      <c r="Y6" s="208" t="s">
        <v>73</v>
      </c>
      <c r="Z6" s="208"/>
      <c r="AA6" s="208"/>
      <c r="AB6" s="208"/>
      <c r="AC6" s="208" t="s">
        <v>30</v>
      </c>
      <c r="AD6" s="208"/>
      <c r="AE6" s="208" t="s">
        <v>589</v>
      </c>
      <c r="AF6" s="208"/>
      <c r="AG6" s="208"/>
      <c r="AH6" s="208"/>
      <c r="AI6" s="208" t="s">
        <v>567</v>
      </c>
      <c r="AJ6" s="208" t="s">
        <v>325</v>
      </c>
      <c r="AK6" s="208" t="s">
        <v>330</v>
      </c>
      <c r="AL6" s="208" t="s">
        <v>575</v>
      </c>
      <c r="AM6" s="208" t="s">
        <v>576</v>
      </c>
      <c r="AN6" s="208" t="s">
        <v>984</v>
      </c>
      <c r="AO6" s="208" t="s">
        <v>590</v>
      </c>
      <c r="AP6" s="208" t="s">
        <v>570</v>
      </c>
      <c r="AQ6" s="208" t="s">
        <v>591</v>
      </c>
      <c r="AR6" s="208" t="s">
        <v>577</v>
      </c>
      <c r="AS6" s="208" t="s">
        <v>101</v>
      </c>
      <c r="AT6" s="208"/>
      <c r="AU6" s="208" t="s">
        <v>37</v>
      </c>
      <c r="AV6" s="208"/>
      <c r="AW6" s="208"/>
      <c r="AX6" s="208"/>
      <c r="AY6" s="208"/>
      <c r="AZ6" s="208" t="s">
        <v>578</v>
      </c>
      <c r="BA6" s="208" t="s">
        <v>579</v>
      </c>
      <c r="BB6" s="208" t="s">
        <v>580</v>
      </c>
      <c r="BC6" s="208" t="s">
        <v>569</v>
      </c>
      <c r="BD6" s="208" t="s">
        <v>581</v>
      </c>
      <c r="BE6" s="208"/>
      <c r="BF6" s="208"/>
      <c r="BG6" s="208"/>
      <c r="BH6" s="208" t="s">
        <v>592</v>
      </c>
      <c r="BI6" s="208" t="s">
        <v>553</v>
      </c>
      <c r="BJ6" s="208" t="s">
        <v>598</v>
      </c>
      <c r="BK6" s="208" t="s">
        <v>593</v>
      </c>
      <c r="BL6" s="208"/>
      <c r="BM6" s="208" t="s">
        <v>582</v>
      </c>
      <c r="BN6" s="64" t="s">
        <v>985</v>
      </c>
    </row>
    <row r="7" spans="1:66" x14ac:dyDescent="0.3">
      <c r="A7" s="1"/>
      <c r="B7" s="208"/>
      <c r="C7" s="64" t="s">
        <v>986</v>
      </c>
      <c r="D7" s="64" t="s">
        <v>987</v>
      </c>
      <c r="E7" s="64" t="s">
        <v>988</v>
      </c>
      <c r="F7" s="64" t="s">
        <v>989</v>
      </c>
      <c r="G7" s="64" t="s">
        <v>915</v>
      </c>
      <c r="H7" s="64" t="s">
        <v>990</v>
      </c>
      <c r="I7" s="64" t="s">
        <v>991</v>
      </c>
      <c r="J7" s="64" t="s">
        <v>914</v>
      </c>
      <c r="K7" s="64" t="s">
        <v>923</v>
      </c>
      <c r="L7" s="64" t="s">
        <v>992</v>
      </c>
      <c r="M7" s="64" t="s">
        <v>924</v>
      </c>
      <c r="N7" s="64" t="s">
        <v>925</v>
      </c>
      <c r="O7" s="64" t="s">
        <v>993</v>
      </c>
      <c r="P7" s="64" t="s">
        <v>930</v>
      </c>
      <c r="Q7" s="64" t="s">
        <v>933</v>
      </c>
      <c r="R7" s="64" t="s">
        <v>934</v>
      </c>
      <c r="S7" s="64" t="s">
        <v>935</v>
      </c>
      <c r="T7" s="64" t="s">
        <v>939</v>
      </c>
      <c r="U7" s="64" t="s">
        <v>940</v>
      </c>
      <c r="V7" s="64" t="s">
        <v>914</v>
      </c>
      <c r="W7" s="64" t="s">
        <v>914</v>
      </c>
      <c r="X7" s="64" t="s">
        <v>914</v>
      </c>
      <c r="Y7" s="64" t="s">
        <v>914</v>
      </c>
      <c r="Z7" s="64" t="s">
        <v>914</v>
      </c>
      <c r="AA7" s="64" t="s">
        <v>914</v>
      </c>
      <c r="AB7" s="64" t="s">
        <v>914</v>
      </c>
      <c r="AC7" s="64" t="s">
        <v>943</v>
      </c>
      <c r="AD7" s="64" t="s">
        <v>944</v>
      </c>
      <c r="AE7" s="64" t="s">
        <v>994</v>
      </c>
      <c r="AF7" s="64" t="s">
        <v>995</v>
      </c>
      <c r="AG7" s="64" t="s">
        <v>996</v>
      </c>
      <c r="AH7" s="64" t="s">
        <v>948</v>
      </c>
      <c r="AI7" s="64" t="s">
        <v>914</v>
      </c>
      <c r="AJ7" s="64" t="s">
        <v>914</v>
      </c>
      <c r="AK7" s="64" t="s">
        <v>914</v>
      </c>
      <c r="AL7" s="64" t="s">
        <v>997</v>
      </c>
      <c r="AM7" s="64" t="s">
        <v>951</v>
      </c>
      <c r="AN7" s="64" t="s">
        <v>998</v>
      </c>
      <c r="AO7" s="64" t="s">
        <v>914</v>
      </c>
      <c r="AP7" s="64" t="s">
        <v>958</v>
      </c>
      <c r="AQ7" s="64" t="s">
        <v>914</v>
      </c>
      <c r="AR7" s="64" t="s">
        <v>914</v>
      </c>
      <c r="AS7" s="64" t="s">
        <v>999</v>
      </c>
      <c r="AT7" s="64" t="s">
        <v>1000</v>
      </c>
      <c r="AU7" s="64" t="s">
        <v>914</v>
      </c>
      <c r="AV7" s="64" t="s">
        <v>914</v>
      </c>
      <c r="AW7" s="64" t="s">
        <v>914</v>
      </c>
      <c r="AX7" s="64" t="s">
        <v>914</v>
      </c>
      <c r="AY7" s="64" t="s">
        <v>966</v>
      </c>
      <c r="AZ7" s="64" t="s">
        <v>914</v>
      </c>
      <c r="BA7" s="64" t="s">
        <v>914</v>
      </c>
      <c r="BB7" s="64" t="s">
        <v>914</v>
      </c>
      <c r="BC7" s="64" t="s">
        <v>1001</v>
      </c>
      <c r="BD7" s="64" t="s">
        <v>1002</v>
      </c>
      <c r="BE7" s="64" t="s">
        <v>1003</v>
      </c>
      <c r="BF7" s="64" t="s">
        <v>1004</v>
      </c>
      <c r="BG7" s="64" t="s">
        <v>1005</v>
      </c>
      <c r="BH7" s="64" t="s">
        <v>914</v>
      </c>
      <c r="BI7" s="64" t="s">
        <v>1006</v>
      </c>
      <c r="BJ7" s="64" t="s">
        <v>1007</v>
      </c>
      <c r="BK7" s="64" t="s">
        <v>974</v>
      </c>
      <c r="BL7" s="64" t="s">
        <v>1008</v>
      </c>
      <c r="BM7" s="64" t="s">
        <v>914</v>
      </c>
      <c r="BN7" s="64" t="s">
        <v>750</v>
      </c>
    </row>
    <row r="8" spans="1:66" x14ac:dyDescent="0.3">
      <c r="A8" s="1"/>
      <c r="B8" s="50" t="s">
        <v>1009</v>
      </c>
      <c r="C8" s="65">
        <v>17</v>
      </c>
      <c r="D8" s="65"/>
      <c r="E8" s="65">
        <v>8.1999999999999993</v>
      </c>
      <c r="F8" s="65">
        <v>9.8000000000000007</v>
      </c>
      <c r="G8" s="65"/>
      <c r="H8" s="65"/>
      <c r="I8" s="65">
        <v>9.5</v>
      </c>
      <c r="J8" s="65"/>
      <c r="K8" s="65">
        <v>10.1</v>
      </c>
      <c r="L8" s="65"/>
      <c r="M8" s="65">
        <v>6.2</v>
      </c>
      <c r="N8" s="65">
        <v>8.6999999999999993</v>
      </c>
      <c r="O8" s="65">
        <v>5</v>
      </c>
      <c r="P8" s="65">
        <v>2.2999999999999998</v>
      </c>
      <c r="Q8" s="65">
        <v>2.6</v>
      </c>
      <c r="R8" s="65">
        <v>16.3</v>
      </c>
      <c r="S8" s="65">
        <v>20.6</v>
      </c>
      <c r="T8" s="65">
        <v>16</v>
      </c>
      <c r="U8" s="65">
        <v>10.4</v>
      </c>
      <c r="V8" s="65">
        <v>1.2</v>
      </c>
      <c r="W8" s="65">
        <v>44.3</v>
      </c>
      <c r="X8" s="65">
        <v>75.3</v>
      </c>
      <c r="Y8" s="65">
        <v>14.2</v>
      </c>
      <c r="Z8" s="65">
        <v>34.6</v>
      </c>
      <c r="AA8" s="65">
        <v>0.4</v>
      </c>
      <c r="AB8" s="65"/>
      <c r="AC8" s="65"/>
      <c r="AD8" s="65">
        <v>3.5</v>
      </c>
      <c r="AE8" s="65">
        <v>6.2</v>
      </c>
      <c r="AF8" s="65">
        <v>6.8</v>
      </c>
      <c r="AG8" s="65">
        <v>7</v>
      </c>
      <c r="AH8" s="65">
        <v>8.4</v>
      </c>
      <c r="AI8" s="65"/>
      <c r="AJ8" s="65">
        <v>11.1</v>
      </c>
      <c r="AK8" s="65">
        <v>14.9</v>
      </c>
      <c r="AL8" s="65">
        <v>3.4</v>
      </c>
      <c r="AM8" s="65">
        <v>18.399999999999999</v>
      </c>
      <c r="AN8" s="65"/>
      <c r="AO8" s="65"/>
      <c r="AP8" s="65">
        <v>3.1</v>
      </c>
      <c r="AQ8" s="65"/>
      <c r="AR8" s="65"/>
      <c r="AS8" s="65">
        <v>5.3</v>
      </c>
      <c r="AT8" s="65">
        <v>9.9</v>
      </c>
      <c r="AU8" s="65">
        <v>2.6</v>
      </c>
      <c r="AV8" s="65"/>
      <c r="AW8" s="65">
        <v>8</v>
      </c>
      <c r="AX8" s="65"/>
      <c r="AY8" s="65">
        <v>0.6</v>
      </c>
      <c r="AZ8" s="65"/>
      <c r="BA8" s="65">
        <v>9.1</v>
      </c>
      <c r="BB8" s="65">
        <v>19.7</v>
      </c>
      <c r="BC8" s="65">
        <v>13.4</v>
      </c>
      <c r="BD8" s="65">
        <v>4.5</v>
      </c>
      <c r="BE8" s="65">
        <v>2.8</v>
      </c>
      <c r="BF8" s="65">
        <v>2.2000000000000002</v>
      </c>
      <c r="BG8" s="65">
        <v>1.1000000000000001</v>
      </c>
      <c r="BH8" s="65"/>
      <c r="BI8" s="65">
        <v>0.5</v>
      </c>
      <c r="BJ8" s="65"/>
      <c r="BK8" s="65">
        <v>18.8</v>
      </c>
      <c r="BL8" s="65">
        <v>5.4</v>
      </c>
      <c r="BM8" s="65"/>
      <c r="BN8" s="66">
        <v>499.4</v>
      </c>
    </row>
    <row r="9" spans="1:66" x14ac:dyDescent="0.3">
      <c r="A9" s="1"/>
      <c r="B9" s="54" t="s">
        <v>1010</v>
      </c>
      <c r="C9" s="67">
        <v>16.5</v>
      </c>
      <c r="D9" s="67"/>
      <c r="E9" s="67">
        <v>8.1</v>
      </c>
      <c r="F9" s="67">
        <v>9.6</v>
      </c>
      <c r="G9" s="67"/>
      <c r="H9" s="67"/>
      <c r="I9" s="67">
        <v>9.4</v>
      </c>
      <c r="J9" s="67"/>
      <c r="K9" s="67">
        <v>10.1</v>
      </c>
      <c r="L9" s="67"/>
      <c r="M9" s="67">
        <v>6.1</v>
      </c>
      <c r="N9" s="67">
        <v>8.6</v>
      </c>
      <c r="O9" s="67">
        <v>4.9000000000000004</v>
      </c>
      <c r="P9" s="67">
        <v>2.2000000000000002</v>
      </c>
      <c r="Q9" s="67">
        <v>2.6</v>
      </c>
      <c r="R9" s="67">
        <v>16.100000000000001</v>
      </c>
      <c r="S9" s="67">
        <v>20.2</v>
      </c>
      <c r="T9" s="67">
        <v>16</v>
      </c>
      <c r="U9" s="67">
        <v>10.4</v>
      </c>
      <c r="V9" s="67">
        <v>1.7</v>
      </c>
      <c r="W9" s="67">
        <v>18.600000000000001</v>
      </c>
      <c r="X9" s="67">
        <v>80.099999999999994</v>
      </c>
      <c r="Y9" s="67">
        <v>17.5</v>
      </c>
      <c r="Z9" s="67">
        <v>37.200000000000003</v>
      </c>
      <c r="AA9" s="67">
        <v>0.3</v>
      </c>
      <c r="AB9" s="67"/>
      <c r="AC9" s="67"/>
      <c r="AD9" s="67">
        <v>3.5</v>
      </c>
      <c r="AE9" s="67">
        <v>6.2</v>
      </c>
      <c r="AF9" s="67">
        <v>6.8</v>
      </c>
      <c r="AG9" s="67">
        <v>7</v>
      </c>
      <c r="AH9" s="67">
        <v>8.4</v>
      </c>
      <c r="AI9" s="67"/>
      <c r="AJ9" s="67">
        <v>8.3000000000000007</v>
      </c>
      <c r="AK9" s="67">
        <v>14.5</v>
      </c>
      <c r="AL9" s="67">
        <v>3.4</v>
      </c>
      <c r="AM9" s="67">
        <v>18.399999999999999</v>
      </c>
      <c r="AN9" s="67"/>
      <c r="AO9" s="67"/>
      <c r="AP9" s="67">
        <v>3.1</v>
      </c>
      <c r="AQ9" s="67"/>
      <c r="AR9" s="67"/>
      <c r="AS9" s="67">
        <v>5.3</v>
      </c>
      <c r="AT9" s="67">
        <v>9.9</v>
      </c>
      <c r="AU9" s="67">
        <v>0.3</v>
      </c>
      <c r="AV9" s="67"/>
      <c r="AW9" s="67">
        <v>1.4</v>
      </c>
      <c r="AX9" s="67"/>
      <c r="AY9" s="67">
        <v>0.6</v>
      </c>
      <c r="AZ9" s="67"/>
      <c r="BA9" s="67">
        <v>9.1999999999999993</v>
      </c>
      <c r="BB9" s="67">
        <v>14.9</v>
      </c>
      <c r="BC9" s="67">
        <v>13</v>
      </c>
      <c r="BD9" s="67">
        <v>4.5</v>
      </c>
      <c r="BE9" s="67">
        <v>2.8</v>
      </c>
      <c r="BF9" s="67">
        <v>2.2000000000000002</v>
      </c>
      <c r="BG9" s="67">
        <v>1.1000000000000001</v>
      </c>
      <c r="BH9" s="67"/>
      <c r="BI9" s="67">
        <v>0.5</v>
      </c>
      <c r="BJ9" s="67"/>
      <c r="BK9" s="67">
        <v>18.600000000000001</v>
      </c>
      <c r="BL9" s="67">
        <v>5.4</v>
      </c>
      <c r="BM9" s="67"/>
      <c r="BN9" s="68">
        <v>465.5</v>
      </c>
    </row>
    <row r="10" spans="1:66" x14ac:dyDescent="0.3">
      <c r="A10" s="1"/>
      <c r="B10" s="54" t="s">
        <v>1011</v>
      </c>
      <c r="C10" s="67">
        <v>17</v>
      </c>
      <c r="D10" s="67"/>
      <c r="E10" s="67">
        <v>8.1</v>
      </c>
      <c r="F10" s="67">
        <v>9.1999999999999993</v>
      </c>
      <c r="G10" s="67"/>
      <c r="H10" s="67"/>
      <c r="I10" s="67">
        <v>9.3000000000000007</v>
      </c>
      <c r="J10" s="67"/>
      <c r="K10" s="67">
        <v>10.1</v>
      </c>
      <c r="L10" s="67"/>
      <c r="M10" s="67">
        <v>6.3</v>
      </c>
      <c r="N10" s="67">
        <v>9.1999999999999993</v>
      </c>
      <c r="O10" s="67">
        <v>5</v>
      </c>
      <c r="P10" s="67">
        <v>2.2000000000000002</v>
      </c>
      <c r="Q10" s="67">
        <v>2.6</v>
      </c>
      <c r="R10" s="67">
        <v>16</v>
      </c>
      <c r="S10" s="67">
        <v>20.5</v>
      </c>
      <c r="T10" s="67">
        <v>16</v>
      </c>
      <c r="U10" s="67">
        <v>10.4</v>
      </c>
      <c r="V10" s="67">
        <v>3.9</v>
      </c>
      <c r="W10" s="67">
        <v>12.2</v>
      </c>
      <c r="X10" s="67">
        <v>74</v>
      </c>
      <c r="Y10" s="67">
        <v>8.9</v>
      </c>
      <c r="Z10" s="67">
        <v>26.4</v>
      </c>
      <c r="AA10" s="67">
        <v>0.1</v>
      </c>
      <c r="AB10" s="67"/>
      <c r="AC10" s="67">
        <v>0.4</v>
      </c>
      <c r="AD10" s="67">
        <v>3.5</v>
      </c>
      <c r="AE10" s="67">
        <v>6.2</v>
      </c>
      <c r="AF10" s="67">
        <v>6.8</v>
      </c>
      <c r="AG10" s="67">
        <v>7</v>
      </c>
      <c r="AH10" s="67">
        <v>8.4</v>
      </c>
      <c r="AI10" s="67"/>
      <c r="AJ10" s="67">
        <v>6.8</v>
      </c>
      <c r="AK10" s="67">
        <v>12.7</v>
      </c>
      <c r="AL10" s="67">
        <v>3.4</v>
      </c>
      <c r="AM10" s="67">
        <v>18.399999999999999</v>
      </c>
      <c r="AN10" s="67"/>
      <c r="AO10" s="67"/>
      <c r="AP10" s="67">
        <v>3.2</v>
      </c>
      <c r="AQ10" s="67"/>
      <c r="AR10" s="67"/>
      <c r="AS10" s="67">
        <v>5.4</v>
      </c>
      <c r="AT10" s="67">
        <v>9.8000000000000007</v>
      </c>
      <c r="AU10" s="67"/>
      <c r="AV10" s="67"/>
      <c r="AW10" s="67"/>
      <c r="AX10" s="67"/>
      <c r="AY10" s="67">
        <v>0.6</v>
      </c>
      <c r="AZ10" s="67"/>
      <c r="BA10" s="67">
        <v>8.6</v>
      </c>
      <c r="BB10" s="67">
        <v>13.3</v>
      </c>
      <c r="BC10" s="67">
        <v>13</v>
      </c>
      <c r="BD10" s="67">
        <v>4.5</v>
      </c>
      <c r="BE10" s="67">
        <v>2.8</v>
      </c>
      <c r="BF10" s="67">
        <v>2.2000000000000002</v>
      </c>
      <c r="BG10" s="67">
        <v>1.1000000000000001</v>
      </c>
      <c r="BH10" s="67"/>
      <c r="BI10" s="67">
        <v>0.5</v>
      </c>
      <c r="BJ10" s="67"/>
      <c r="BK10" s="67">
        <v>18.600000000000001</v>
      </c>
      <c r="BL10" s="67">
        <v>5.4</v>
      </c>
      <c r="BM10" s="67"/>
      <c r="BN10" s="68">
        <v>430</v>
      </c>
    </row>
    <row r="11" spans="1:66" x14ac:dyDescent="0.3">
      <c r="A11" s="1"/>
      <c r="B11" s="54" t="s">
        <v>1012</v>
      </c>
      <c r="C11" s="67">
        <v>17.2</v>
      </c>
      <c r="D11" s="67"/>
      <c r="E11" s="67">
        <v>8</v>
      </c>
      <c r="F11" s="67">
        <v>9</v>
      </c>
      <c r="G11" s="67"/>
      <c r="H11" s="67"/>
      <c r="I11" s="67">
        <v>9.4</v>
      </c>
      <c r="J11" s="67"/>
      <c r="K11" s="67">
        <v>10.1</v>
      </c>
      <c r="L11" s="67"/>
      <c r="M11" s="67">
        <v>5.9</v>
      </c>
      <c r="N11" s="67">
        <v>8.1999999999999993</v>
      </c>
      <c r="O11" s="67">
        <v>5</v>
      </c>
      <c r="P11" s="67">
        <v>2.2000000000000002</v>
      </c>
      <c r="Q11" s="67">
        <v>2.6</v>
      </c>
      <c r="R11" s="67">
        <v>16.100000000000001</v>
      </c>
      <c r="S11" s="67">
        <v>19.7</v>
      </c>
      <c r="T11" s="67">
        <v>16</v>
      </c>
      <c r="U11" s="67">
        <v>10.4</v>
      </c>
      <c r="V11" s="67">
        <v>7.6</v>
      </c>
      <c r="W11" s="67">
        <v>18</v>
      </c>
      <c r="X11" s="67">
        <v>71</v>
      </c>
      <c r="Y11" s="67">
        <v>4.2</v>
      </c>
      <c r="Z11" s="67">
        <v>16.600000000000001</v>
      </c>
      <c r="AA11" s="67">
        <v>0.1</v>
      </c>
      <c r="AB11" s="67"/>
      <c r="AC11" s="67">
        <v>1.8</v>
      </c>
      <c r="AD11" s="67">
        <v>3.4</v>
      </c>
      <c r="AE11" s="67">
        <v>6.2</v>
      </c>
      <c r="AF11" s="67">
        <v>6.8</v>
      </c>
      <c r="AG11" s="67">
        <v>7</v>
      </c>
      <c r="AH11" s="67">
        <v>8.4</v>
      </c>
      <c r="AI11" s="67"/>
      <c r="AJ11" s="67">
        <v>8.6999999999999993</v>
      </c>
      <c r="AK11" s="67">
        <v>13.1</v>
      </c>
      <c r="AL11" s="67">
        <v>3.4</v>
      </c>
      <c r="AM11" s="67">
        <v>18.399999999999999</v>
      </c>
      <c r="AN11" s="67"/>
      <c r="AO11" s="67"/>
      <c r="AP11" s="67">
        <v>3.1</v>
      </c>
      <c r="AQ11" s="67"/>
      <c r="AR11" s="67"/>
      <c r="AS11" s="67">
        <v>2.2999999999999998</v>
      </c>
      <c r="AT11" s="67">
        <v>9.9</v>
      </c>
      <c r="AU11" s="67"/>
      <c r="AV11" s="67"/>
      <c r="AW11" s="67"/>
      <c r="AX11" s="67"/>
      <c r="AY11" s="67">
        <v>0.6</v>
      </c>
      <c r="AZ11" s="67"/>
      <c r="BA11" s="67">
        <v>7.7</v>
      </c>
      <c r="BB11" s="67">
        <v>13.5</v>
      </c>
      <c r="BC11" s="67">
        <v>13</v>
      </c>
      <c r="BD11" s="67">
        <v>4.5</v>
      </c>
      <c r="BE11" s="67">
        <v>2.8</v>
      </c>
      <c r="BF11" s="67">
        <v>2.2000000000000002</v>
      </c>
      <c r="BG11" s="67">
        <v>1.1000000000000001</v>
      </c>
      <c r="BH11" s="67"/>
      <c r="BI11" s="67">
        <v>0.5</v>
      </c>
      <c r="BJ11" s="67"/>
      <c r="BK11" s="67">
        <v>18.600000000000001</v>
      </c>
      <c r="BL11" s="67">
        <v>5.4</v>
      </c>
      <c r="BM11" s="67"/>
      <c r="BN11" s="68">
        <v>419.7</v>
      </c>
    </row>
    <row r="12" spans="1:66" x14ac:dyDescent="0.3">
      <c r="A12" s="1"/>
      <c r="B12" s="54" t="s">
        <v>1013</v>
      </c>
      <c r="C12" s="67">
        <v>17.100000000000001</v>
      </c>
      <c r="D12" s="67"/>
      <c r="E12" s="67">
        <v>8.1999999999999993</v>
      </c>
      <c r="F12" s="67">
        <v>9.1999999999999993</v>
      </c>
      <c r="G12" s="67"/>
      <c r="H12" s="67"/>
      <c r="I12" s="67">
        <v>9.6999999999999993</v>
      </c>
      <c r="J12" s="67"/>
      <c r="K12" s="67">
        <v>10.199999999999999</v>
      </c>
      <c r="L12" s="67"/>
      <c r="M12" s="67">
        <v>6.2</v>
      </c>
      <c r="N12" s="67">
        <v>8</v>
      </c>
      <c r="O12" s="67">
        <v>5</v>
      </c>
      <c r="P12" s="67">
        <v>2.2999999999999998</v>
      </c>
      <c r="Q12" s="67">
        <v>2.6</v>
      </c>
      <c r="R12" s="67">
        <v>16.100000000000001</v>
      </c>
      <c r="S12" s="67">
        <v>20.5</v>
      </c>
      <c r="T12" s="67">
        <v>16</v>
      </c>
      <c r="U12" s="67">
        <v>10.4</v>
      </c>
      <c r="V12" s="67">
        <v>8.5</v>
      </c>
      <c r="W12" s="67">
        <v>18.2</v>
      </c>
      <c r="X12" s="67">
        <v>61</v>
      </c>
      <c r="Y12" s="67">
        <v>4.0999999999999996</v>
      </c>
      <c r="Z12" s="67">
        <v>14.4</v>
      </c>
      <c r="AA12" s="67"/>
      <c r="AB12" s="67"/>
      <c r="AC12" s="67">
        <v>7.6</v>
      </c>
      <c r="AD12" s="67">
        <v>3.4</v>
      </c>
      <c r="AE12" s="67">
        <v>6.2</v>
      </c>
      <c r="AF12" s="67">
        <v>6.8</v>
      </c>
      <c r="AG12" s="67">
        <v>7</v>
      </c>
      <c r="AH12" s="67">
        <v>8.4</v>
      </c>
      <c r="AI12" s="67"/>
      <c r="AJ12" s="67">
        <v>8.3000000000000007</v>
      </c>
      <c r="AK12" s="67">
        <v>13.5</v>
      </c>
      <c r="AL12" s="67">
        <v>3.4</v>
      </c>
      <c r="AM12" s="67">
        <v>18.399999999999999</v>
      </c>
      <c r="AN12" s="67"/>
      <c r="AO12" s="67"/>
      <c r="AP12" s="67">
        <v>3.1</v>
      </c>
      <c r="AQ12" s="67"/>
      <c r="AR12" s="67"/>
      <c r="AS12" s="67">
        <v>1.7</v>
      </c>
      <c r="AT12" s="67">
        <v>10</v>
      </c>
      <c r="AU12" s="67"/>
      <c r="AV12" s="67"/>
      <c r="AW12" s="67"/>
      <c r="AX12" s="67"/>
      <c r="AY12" s="67">
        <v>0.6</v>
      </c>
      <c r="AZ12" s="67"/>
      <c r="BA12" s="67">
        <v>5.9</v>
      </c>
      <c r="BB12" s="67">
        <v>11.4</v>
      </c>
      <c r="BC12" s="67">
        <v>13.2</v>
      </c>
      <c r="BD12" s="67">
        <v>4.5</v>
      </c>
      <c r="BE12" s="67">
        <v>2.8</v>
      </c>
      <c r="BF12" s="67">
        <v>2.2000000000000002</v>
      </c>
      <c r="BG12" s="67">
        <v>1.1000000000000001</v>
      </c>
      <c r="BH12" s="67"/>
      <c r="BI12" s="67">
        <v>0.5</v>
      </c>
      <c r="BJ12" s="67"/>
      <c r="BK12" s="67">
        <v>18.600000000000001</v>
      </c>
      <c r="BL12" s="67">
        <v>5.4</v>
      </c>
      <c r="BM12" s="67"/>
      <c r="BN12" s="68">
        <v>411.7</v>
      </c>
    </row>
    <row r="13" spans="1:66" x14ac:dyDescent="0.3">
      <c r="A13" s="1"/>
      <c r="B13" s="54" t="s">
        <v>1014</v>
      </c>
      <c r="C13" s="67">
        <v>17</v>
      </c>
      <c r="D13" s="67"/>
      <c r="E13" s="67">
        <v>8.3000000000000007</v>
      </c>
      <c r="F13" s="67">
        <v>9.1999999999999993</v>
      </c>
      <c r="G13" s="67"/>
      <c r="H13" s="67"/>
      <c r="I13" s="67">
        <v>7.3</v>
      </c>
      <c r="J13" s="67"/>
      <c r="K13" s="67">
        <v>10.199999999999999</v>
      </c>
      <c r="L13" s="67"/>
      <c r="M13" s="67">
        <v>6.3</v>
      </c>
      <c r="N13" s="67">
        <v>8.3000000000000007</v>
      </c>
      <c r="O13" s="67">
        <v>5</v>
      </c>
      <c r="P13" s="67">
        <v>2.4</v>
      </c>
      <c r="Q13" s="67">
        <v>2.6</v>
      </c>
      <c r="R13" s="67">
        <v>16.100000000000001</v>
      </c>
      <c r="S13" s="67">
        <v>20.3</v>
      </c>
      <c r="T13" s="67">
        <v>16.100000000000001</v>
      </c>
      <c r="U13" s="67">
        <v>10.4</v>
      </c>
      <c r="V13" s="67">
        <v>6.3</v>
      </c>
      <c r="W13" s="67">
        <v>15.7</v>
      </c>
      <c r="X13" s="67">
        <v>55.2</v>
      </c>
      <c r="Y13" s="67">
        <v>2.2000000000000002</v>
      </c>
      <c r="Z13" s="67">
        <v>9.8000000000000007</v>
      </c>
      <c r="AA13" s="67"/>
      <c r="AB13" s="67"/>
      <c r="AC13" s="67">
        <v>11</v>
      </c>
      <c r="AD13" s="67">
        <v>3.4</v>
      </c>
      <c r="AE13" s="67">
        <v>6.2</v>
      </c>
      <c r="AF13" s="67">
        <v>6.8</v>
      </c>
      <c r="AG13" s="67">
        <v>7</v>
      </c>
      <c r="AH13" s="67">
        <v>8.8000000000000007</v>
      </c>
      <c r="AI13" s="67"/>
      <c r="AJ13" s="67">
        <v>7.6</v>
      </c>
      <c r="AK13" s="67">
        <v>11.8</v>
      </c>
      <c r="AL13" s="67">
        <v>3.4</v>
      </c>
      <c r="AM13" s="67">
        <v>18.399999999999999</v>
      </c>
      <c r="AN13" s="67"/>
      <c r="AO13" s="67"/>
      <c r="AP13" s="67">
        <v>3.2</v>
      </c>
      <c r="AQ13" s="67"/>
      <c r="AR13" s="67"/>
      <c r="AS13" s="67">
        <v>1.8</v>
      </c>
      <c r="AT13" s="67">
        <v>9.8000000000000007</v>
      </c>
      <c r="AU13" s="67"/>
      <c r="AV13" s="67"/>
      <c r="AW13" s="67"/>
      <c r="AX13" s="67"/>
      <c r="AY13" s="67">
        <v>0.6</v>
      </c>
      <c r="AZ13" s="67"/>
      <c r="BA13" s="67">
        <v>3.5</v>
      </c>
      <c r="BB13" s="67">
        <v>8.3000000000000007</v>
      </c>
      <c r="BC13" s="67">
        <v>13.3</v>
      </c>
      <c r="BD13" s="67">
        <v>4.5</v>
      </c>
      <c r="BE13" s="67">
        <v>2.8</v>
      </c>
      <c r="BF13" s="67">
        <v>2.2000000000000002</v>
      </c>
      <c r="BG13" s="67">
        <v>1.1000000000000001</v>
      </c>
      <c r="BH13" s="67"/>
      <c r="BI13" s="67">
        <v>0.5</v>
      </c>
      <c r="BJ13" s="67"/>
      <c r="BK13" s="67">
        <v>18.600000000000001</v>
      </c>
      <c r="BL13" s="67">
        <v>5.4</v>
      </c>
      <c r="BM13" s="67"/>
      <c r="BN13" s="68">
        <v>388.7</v>
      </c>
    </row>
    <row r="14" spans="1:66" x14ac:dyDescent="0.3">
      <c r="A14" s="1"/>
      <c r="B14" s="54" t="s">
        <v>1015</v>
      </c>
      <c r="C14" s="67">
        <v>17.7</v>
      </c>
      <c r="D14" s="67"/>
      <c r="E14" s="67">
        <v>8.1</v>
      </c>
      <c r="F14" s="67">
        <v>9.1999999999999993</v>
      </c>
      <c r="G14" s="67"/>
      <c r="H14" s="67"/>
      <c r="I14" s="67">
        <v>7.3</v>
      </c>
      <c r="J14" s="67"/>
      <c r="K14" s="67">
        <v>10.199999999999999</v>
      </c>
      <c r="L14" s="67"/>
      <c r="M14" s="67">
        <v>6.1</v>
      </c>
      <c r="N14" s="67">
        <v>8.1999999999999993</v>
      </c>
      <c r="O14" s="67">
        <v>5</v>
      </c>
      <c r="P14" s="67">
        <v>2.4</v>
      </c>
      <c r="Q14" s="67">
        <v>2.6</v>
      </c>
      <c r="R14" s="67">
        <v>16.3</v>
      </c>
      <c r="S14" s="67">
        <v>20.2</v>
      </c>
      <c r="T14" s="67">
        <v>16.8</v>
      </c>
      <c r="U14" s="67">
        <v>10.4</v>
      </c>
      <c r="V14" s="67">
        <v>6.3</v>
      </c>
      <c r="W14" s="67">
        <v>4.0999999999999996</v>
      </c>
      <c r="X14" s="67">
        <v>50.6</v>
      </c>
      <c r="Y14" s="67">
        <v>1.9</v>
      </c>
      <c r="Z14" s="67">
        <v>10.5</v>
      </c>
      <c r="AA14" s="67"/>
      <c r="AB14" s="67"/>
      <c r="AC14" s="67">
        <v>11</v>
      </c>
      <c r="AD14" s="67">
        <v>3.4</v>
      </c>
      <c r="AE14" s="67">
        <v>6.2</v>
      </c>
      <c r="AF14" s="67">
        <v>6.8</v>
      </c>
      <c r="AG14" s="67">
        <v>7</v>
      </c>
      <c r="AH14" s="67">
        <v>8.8000000000000007</v>
      </c>
      <c r="AI14" s="67"/>
      <c r="AJ14" s="67">
        <v>7.5</v>
      </c>
      <c r="AK14" s="67">
        <v>11.7</v>
      </c>
      <c r="AL14" s="67">
        <v>3.4</v>
      </c>
      <c r="AM14" s="67">
        <v>18.399999999999999</v>
      </c>
      <c r="AN14" s="67"/>
      <c r="AO14" s="67"/>
      <c r="AP14" s="67">
        <v>3.1</v>
      </c>
      <c r="AQ14" s="67"/>
      <c r="AR14" s="67"/>
      <c r="AS14" s="67">
        <v>1.8</v>
      </c>
      <c r="AT14" s="67">
        <v>9.9</v>
      </c>
      <c r="AU14" s="67"/>
      <c r="AV14" s="67"/>
      <c r="AW14" s="67"/>
      <c r="AX14" s="67"/>
      <c r="AY14" s="67">
        <v>0.6</v>
      </c>
      <c r="AZ14" s="67"/>
      <c r="BA14" s="67">
        <v>3.7</v>
      </c>
      <c r="BB14" s="67">
        <v>8.5</v>
      </c>
      <c r="BC14" s="67">
        <v>13.3</v>
      </c>
      <c r="BD14" s="67">
        <v>4.5</v>
      </c>
      <c r="BE14" s="67">
        <v>2.8</v>
      </c>
      <c r="BF14" s="67">
        <v>2.2000000000000002</v>
      </c>
      <c r="BG14" s="67">
        <v>1.1000000000000001</v>
      </c>
      <c r="BH14" s="67"/>
      <c r="BI14" s="67">
        <v>0.5</v>
      </c>
      <c r="BJ14" s="67"/>
      <c r="BK14" s="67">
        <v>18.7</v>
      </c>
      <c r="BL14" s="67">
        <v>5.4</v>
      </c>
      <c r="BM14" s="67"/>
      <c r="BN14" s="68">
        <v>374.2</v>
      </c>
    </row>
    <row r="15" spans="1:66" x14ac:dyDescent="0.3">
      <c r="A15" s="1"/>
      <c r="B15" s="56" t="s">
        <v>1016</v>
      </c>
      <c r="C15" s="69">
        <v>17.5</v>
      </c>
      <c r="D15" s="69"/>
      <c r="E15" s="69">
        <v>8.4</v>
      </c>
      <c r="F15" s="69">
        <v>3.5</v>
      </c>
      <c r="G15" s="69"/>
      <c r="H15" s="69"/>
      <c r="I15" s="69">
        <v>1.4</v>
      </c>
      <c r="J15" s="69"/>
      <c r="K15" s="69">
        <v>10.199999999999999</v>
      </c>
      <c r="L15" s="69"/>
      <c r="M15" s="69">
        <v>6.4</v>
      </c>
      <c r="N15" s="69">
        <v>8.3000000000000007</v>
      </c>
      <c r="O15" s="69">
        <v>5</v>
      </c>
      <c r="P15" s="69">
        <v>2.2999999999999998</v>
      </c>
      <c r="Q15" s="69">
        <v>2.6</v>
      </c>
      <c r="R15" s="69">
        <v>16.3</v>
      </c>
      <c r="S15" s="69">
        <v>20.7</v>
      </c>
      <c r="T15" s="69">
        <v>16.5</v>
      </c>
      <c r="U15" s="69">
        <v>10.4</v>
      </c>
      <c r="V15" s="69">
        <v>6.9</v>
      </c>
      <c r="W15" s="69">
        <v>5.6</v>
      </c>
      <c r="X15" s="69">
        <v>40.9</v>
      </c>
      <c r="Y15" s="69">
        <v>1.4</v>
      </c>
      <c r="Z15" s="69">
        <v>8.6</v>
      </c>
      <c r="AA15" s="69"/>
      <c r="AB15" s="69"/>
      <c r="AC15" s="69">
        <v>11</v>
      </c>
      <c r="AD15" s="69">
        <v>3.4</v>
      </c>
      <c r="AE15" s="69">
        <v>6.2</v>
      </c>
      <c r="AF15" s="69">
        <v>6.8</v>
      </c>
      <c r="AG15" s="69">
        <v>7</v>
      </c>
      <c r="AH15" s="69">
        <v>8.8000000000000007</v>
      </c>
      <c r="AI15" s="69"/>
      <c r="AJ15" s="69">
        <v>8.4</v>
      </c>
      <c r="AK15" s="69">
        <v>11.2</v>
      </c>
      <c r="AL15" s="69">
        <v>3.4</v>
      </c>
      <c r="AM15" s="69">
        <v>18.399999999999999</v>
      </c>
      <c r="AN15" s="69"/>
      <c r="AO15" s="69"/>
      <c r="AP15" s="69">
        <v>3.1</v>
      </c>
      <c r="AQ15" s="69"/>
      <c r="AR15" s="69"/>
      <c r="AS15" s="69">
        <v>0.9</v>
      </c>
      <c r="AT15" s="69">
        <v>9.9</v>
      </c>
      <c r="AU15" s="69"/>
      <c r="AV15" s="69"/>
      <c r="AW15" s="69"/>
      <c r="AX15" s="69"/>
      <c r="AY15" s="69">
        <v>0.6</v>
      </c>
      <c r="AZ15" s="69"/>
      <c r="BA15" s="69">
        <v>2.8</v>
      </c>
      <c r="BB15" s="69">
        <v>7.2</v>
      </c>
      <c r="BC15" s="69">
        <v>13.2</v>
      </c>
      <c r="BD15" s="69">
        <v>4.5</v>
      </c>
      <c r="BE15" s="69">
        <v>2.8</v>
      </c>
      <c r="BF15" s="69">
        <v>2.2000000000000002</v>
      </c>
      <c r="BG15" s="69">
        <v>1.1000000000000001</v>
      </c>
      <c r="BH15" s="69"/>
      <c r="BI15" s="69">
        <v>0.5</v>
      </c>
      <c r="BJ15" s="69"/>
      <c r="BK15" s="69">
        <v>18.8</v>
      </c>
      <c r="BL15" s="69">
        <v>5.4</v>
      </c>
      <c r="BM15" s="69"/>
      <c r="BN15" s="70">
        <v>350.5</v>
      </c>
    </row>
    <row r="16" spans="1:66" x14ac:dyDescent="0.3">
      <c r="A16" s="1"/>
      <c r="B16" s="50" t="s">
        <v>1017</v>
      </c>
      <c r="C16" s="65">
        <v>17.7</v>
      </c>
      <c r="D16" s="65"/>
      <c r="E16" s="65">
        <v>7.6</v>
      </c>
      <c r="F16" s="65">
        <v>2.5</v>
      </c>
      <c r="G16" s="65"/>
      <c r="H16" s="65"/>
      <c r="I16" s="65"/>
      <c r="J16" s="65"/>
      <c r="K16" s="65">
        <v>10.199999999999999</v>
      </c>
      <c r="L16" s="65"/>
      <c r="M16" s="65">
        <v>6.2</v>
      </c>
      <c r="N16" s="65">
        <v>8</v>
      </c>
      <c r="O16" s="65">
        <v>5</v>
      </c>
      <c r="P16" s="65">
        <v>2.2999999999999998</v>
      </c>
      <c r="Q16" s="65">
        <v>2.6</v>
      </c>
      <c r="R16" s="65">
        <v>16.5</v>
      </c>
      <c r="S16" s="65">
        <v>20.2</v>
      </c>
      <c r="T16" s="65">
        <v>16</v>
      </c>
      <c r="U16" s="65">
        <v>10.4</v>
      </c>
      <c r="V16" s="65">
        <v>8.6999999999999993</v>
      </c>
      <c r="W16" s="65">
        <v>3.9</v>
      </c>
      <c r="X16" s="65">
        <v>45.8</v>
      </c>
      <c r="Y16" s="65">
        <v>0.1</v>
      </c>
      <c r="Z16" s="65">
        <v>3.1</v>
      </c>
      <c r="AA16" s="65"/>
      <c r="AB16" s="65"/>
      <c r="AC16" s="65">
        <v>11</v>
      </c>
      <c r="AD16" s="65">
        <v>3.4</v>
      </c>
      <c r="AE16" s="65">
        <v>6.2</v>
      </c>
      <c r="AF16" s="65">
        <v>6.8</v>
      </c>
      <c r="AG16" s="65">
        <v>7</v>
      </c>
      <c r="AH16" s="65">
        <v>8.8000000000000007</v>
      </c>
      <c r="AI16" s="65"/>
      <c r="AJ16" s="65">
        <v>8.6</v>
      </c>
      <c r="AK16" s="65">
        <v>12.8</v>
      </c>
      <c r="AL16" s="65">
        <v>3.4</v>
      </c>
      <c r="AM16" s="65">
        <v>18.399999999999999</v>
      </c>
      <c r="AN16" s="65"/>
      <c r="AO16" s="65"/>
      <c r="AP16" s="65">
        <v>3.1</v>
      </c>
      <c r="AQ16" s="65"/>
      <c r="AR16" s="65"/>
      <c r="AS16" s="65">
        <v>1.1000000000000001</v>
      </c>
      <c r="AT16" s="65">
        <v>9.9</v>
      </c>
      <c r="AU16" s="65"/>
      <c r="AV16" s="65"/>
      <c r="AW16" s="65"/>
      <c r="AX16" s="65"/>
      <c r="AY16" s="65">
        <v>0.6</v>
      </c>
      <c r="AZ16" s="65"/>
      <c r="BA16" s="65">
        <v>2.5</v>
      </c>
      <c r="BB16" s="65">
        <v>6.9</v>
      </c>
      <c r="BC16" s="65">
        <v>13</v>
      </c>
      <c r="BD16" s="65">
        <v>4.5</v>
      </c>
      <c r="BE16" s="65">
        <v>2.8</v>
      </c>
      <c r="BF16" s="65">
        <v>2.2000000000000002</v>
      </c>
      <c r="BG16" s="65">
        <v>1.1000000000000001</v>
      </c>
      <c r="BH16" s="65"/>
      <c r="BI16" s="65">
        <v>0.5</v>
      </c>
      <c r="BJ16" s="65"/>
      <c r="BK16" s="65">
        <v>18.8</v>
      </c>
      <c r="BL16" s="65">
        <v>5.4</v>
      </c>
      <c r="BM16" s="65"/>
      <c r="BN16" s="66">
        <v>345.6</v>
      </c>
    </row>
    <row r="17" spans="1:66" x14ac:dyDescent="0.3">
      <c r="A17" s="1"/>
      <c r="B17" s="54" t="s">
        <v>1018</v>
      </c>
      <c r="C17" s="67">
        <v>17.7</v>
      </c>
      <c r="D17" s="67"/>
      <c r="E17" s="67">
        <v>7.4</v>
      </c>
      <c r="F17" s="67">
        <v>2.5</v>
      </c>
      <c r="G17" s="67"/>
      <c r="H17" s="67"/>
      <c r="I17" s="67"/>
      <c r="J17" s="67"/>
      <c r="K17" s="67">
        <v>10.199999999999999</v>
      </c>
      <c r="L17" s="67"/>
      <c r="M17" s="67">
        <v>6.1</v>
      </c>
      <c r="N17" s="67">
        <v>8.6</v>
      </c>
      <c r="O17" s="67">
        <v>5</v>
      </c>
      <c r="P17" s="67">
        <v>2.4</v>
      </c>
      <c r="Q17" s="67">
        <v>2.6</v>
      </c>
      <c r="R17" s="67">
        <v>16.3</v>
      </c>
      <c r="S17" s="67">
        <v>19.899999999999999</v>
      </c>
      <c r="T17" s="67">
        <v>16.2</v>
      </c>
      <c r="U17" s="67">
        <v>10.4</v>
      </c>
      <c r="V17" s="67">
        <v>10.6</v>
      </c>
      <c r="W17" s="67">
        <v>1.6</v>
      </c>
      <c r="X17" s="67">
        <v>54.7</v>
      </c>
      <c r="Y17" s="67">
        <v>1.2</v>
      </c>
      <c r="Z17" s="67">
        <v>7.9</v>
      </c>
      <c r="AA17" s="67"/>
      <c r="AB17" s="67"/>
      <c r="AC17" s="67">
        <v>11</v>
      </c>
      <c r="AD17" s="67">
        <v>3.4</v>
      </c>
      <c r="AE17" s="67">
        <v>6.2</v>
      </c>
      <c r="AF17" s="67">
        <v>6.8</v>
      </c>
      <c r="AG17" s="67">
        <v>7</v>
      </c>
      <c r="AH17" s="67">
        <v>8.8000000000000007</v>
      </c>
      <c r="AI17" s="67"/>
      <c r="AJ17" s="67">
        <v>8.6</v>
      </c>
      <c r="AK17" s="67">
        <v>11.6</v>
      </c>
      <c r="AL17" s="67">
        <v>3.4</v>
      </c>
      <c r="AM17" s="67">
        <v>18.399999999999999</v>
      </c>
      <c r="AN17" s="67"/>
      <c r="AO17" s="67"/>
      <c r="AP17" s="67">
        <v>3.1</v>
      </c>
      <c r="AQ17" s="67"/>
      <c r="AR17" s="67"/>
      <c r="AS17" s="67">
        <v>1</v>
      </c>
      <c r="AT17" s="67">
        <v>9.9</v>
      </c>
      <c r="AU17" s="67"/>
      <c r="AV17" s="67"/>
      <c r="AW17" s="67"/>
      <c r="AX17" s="67"/>
      <c r="AY17" s="67">
        <v>0.6</v>
      </c>
      <c r="AZ17" s="67"/>
      <c r="BA17" s="67">
        <v>2.1</v>
      </c>
      <c r="BB17" s="67">
        <v>5.7</v>
      </c>
      <c r="BC17" s="67">
        <v>13.4</v>
      </c>
      <c r="BD17" s="67">
        <v>4.5</v>
      </c>
      <c r="BE17" s="67">
        <v>2.8</v>
      </c>
      <c r="BF17" s="67">
        <v>2.2000000000000002</v>
      </c>
      <c r="BG17" s="67">
        <v>1.1000000000000001</v>
      </c>
      <c r="BH17" s="67"/>
      <c r="BI17" s="67">
        <v>0.5</v>
      </c>
      <c r="BJ17" s="67"/>
      <c r="BK17" s="67">
        <v>18.8</v>
      </c>
      <c r="BL17" s="67">
        <v>5.4</v>
      </c>
      <c r="BM17" s="67"/>
      <c r="BN17" s="68">
        <v>357.6</v>
      </c>
    </row>
    <row r="18" spans="1:66" x14ac:dyDescent="0.3">
      <c r="A18" s="1"/>
      <c r="B18" s="54" t="s">
        <v>1019</v>
      </c>
      <c r="C18" s="67">
        <v>17.3</v>
      </c>
      <c r="D18" s="67"/>
      <c r="E18" s="67">
        <v>8.3000000000000007</v>
      </c>
      <c r="F18" s="67">
        <v>2.5</v>
      </c>
      <c r="G18" s="67"/>
      <c r="H18" s="67"/>
      <c r="I18" s="67"/>
      <c r="J18" s="67"/>
      <c r="K18" s="67">
        <v>10.199999999999999</v>
      </c>
      <c r="L18" s="67"/>
      <c r="M18" s="67">
        <v>6</v>
      </c>
      <c r="N18" s="67">
        <v>10</v>
      </c>
      <c r="O18" s="67">
        <v>5</v>
      </c>
      <c r="P18" s="67">
        <v>2.4</v>
      </c>
      <c r="Q18" s="67">
        <v>2.6</v>
      </c>
      <c r="R18" s="67">
        <v>16.2</v>
      </c>
      <c r="S18" s="67">
        <v>19.8</v>
      </c>
      <c r="T18" s="67">
        <v>16.399999999999999</v>
      </c>
      <c r="U18" s="67">
        <v>10.4</v>
      </c>
      <c r="V18" s="67">
        <v>13.3</v>
      </c>
      <c r="W18" s="67">
        <v>0.7</v>
      </c>
      <c r="X18" s="67">
        <v>69</v>
      </c>
      <c r="Y18" s="67">
        <v>2.6</v>
      </c>
      <c r="Z18" s="67">
        <v>11.3</v>
      </c>
      <c r="AA18" s="67"/>
      <c r="AB18" s="67"/>
      <c r="AC18" s="67">
        <v>11</v>
      </c>
      <c r="AD18" s="67">
        <v>3.4</v>
      </c>
      <c r="AE18" s="67">
        <v>6.1</v>
      </c>
      <c r="AF18" s="67">
        <v>6.8</v>
      </c>
      <c r="AG18" s="67">
        <v>7</v>
      </c>
      <c r="AH18" s="67">
        <v>8.8000000000000007</v>
      </c>
      <c r="AI18" s="67"/>
      <c r="AJ18" s="67">
        <v>11.5</v>
      </c>
      <c r="AK18" s="67">
        <v>11.4</v>
      </c>
      <c r="AL18" s="67">
        <v>3.4</v>
      </c>
      <c r="AM18" s="67">
        <v>18.399999999999999</v>
      </c>
      <c r="AN18" s="67"/>
      <c r="AO18" s="67"/>
      <c r="AP18" s="67">
        <v>3.1</v>
      </c>
      <c r="AQ18" s="67"/>
      <c r="AR18" s="67"/>
      <c r="AS18" s="67">
        <v>1.1000000000000001</v>
      </c>
      <c r="AT18" s="67">
        <v>9.9</v>
      </c>
      <c r="AU18" s="67"/>
      <c r="AV18" s="67"/>
      <c r="AW18" s="67"/>
      <c r="AX18" s="67"/>
      <c r="AY18" s="67">
        <v>0.6</v>
      </c>
      <c r="AZ18" s="67"/>
      <c r="BA18" s="67">
        <v>2.5</v>
      </c>
      <c r="BB18" s="67">
        <v>6.6</v>
      </c>
      <c r="BC18" s="67">
        <v>13.4</v>
      </c>
      <c r="BD18" s="67">
        <v>4.5</v>
      </c>
      <c r="BE18" s="67">
        <v>2.8</v>
      </c>
      <c r="BF18" s="67">
        <v>2.2000000000000002</v>
      </c>
      <c r="BG18" s="67">
        <v>1.1000000000000001</v>
      </c>
      <c r="BH18" s="67"/>
      <c r="BI18" s="67">
        <v>0.5</v>
      </c>
      <c r="BJ18" s="67"/>
      <c r="BK18" s="67">
        <v>18.600000000000001</v>
      </c>
      <c r="BL18" s="67">
        <v>5.4</v>
      </c>
      <c r="BM18" s="67"/>
      <c r="BN18" s="68">
        <v>384.1</v>
      </c>
    </row>
    <row r="19" spans="1:66" x14ac:dyDescent="0.3">
      <c r="A19" s="1"/>
      <c r="B19" s="54" t="s">
        <v>1020</v>
      </c>
      <c r="C19" s="67">
        <v>16</v>
      </c>
      <c r="D19" s="67"/>
      <c r="E19" s="67">
        <v>7.9</v>
      </c>
      <c r="F19" s="67">
        <v>2.5</v>
      </c>
      <c r="G19" s="67"/>
      <c r="H19" s="67"/>
      <c r="I19" s="67"/>
      <c r="J19" s="67"/>
      <c r="K19" s="67">
        <v>10.199999999999999</v>
      </c>
      <c r="L19" s="67"/>
      <c r="M19" s="67">
        <v>6.2</v>
      </c>
      <c r="N19" s="67">
        <v>9.5</v>
      </c>
      <c r="O19" s="67">
        <v>5.0999999999999996</v>
      </c>
      <c r="P19" s="67">
        <v>2.4</v>
      </c>
      <c r="Q19" s="67">
        <v>2.6</v>
      </c>
      <c r="R19" s="67">
        <v>16.2</v>
      </c>
      <c r="S19" s="67">
        <v>20.2</v>
      </c>
      <c r="T19" s="67">
        <v>16.399999999999999</v>
      </c>
      <c r="U19" s="67">
        <v>10.4</v>
      </c>
      <c r="V19" s="67">
        <v>13.2</v>
      </c>
      <c r="W19" s="67">
        <v>0.6</v>
      </c>
      <c r="X19" s="67">
        <v>70.3</v>
      </c>
      <c r="Y19" s="67">
        <v>2.7</v>
      </c>
      <c r="Z19" s="67">
        <v>12.2</v>
      </c>
      <c r="AA19" s="67"/>
      <c r="AB19" s="67"/>
      <c r="AC19" s="67">
        <v>11</v>
      </c>
      <c r="AD19" s="67">
        <v>3.4</v>
      </c>
      <c r="AE19" s="67">
        <v>6.1</v>
      </c>
      <c r="AF19" s="67">
        <v>6.8</v>
      </c>
      <c r="AG19" s="67">
        <v>7</v>
      </c>
      <c r="AH19" s="67">
        <v>8.8000000000000007</v>
      </c>
      <c r="AI19" s="67"/>
      <c r="AJ19" s="67">
        <v>9.6999999999999993</v>
      </c>
      <c r="AK19" s="67">
        <v>14.1</v>
      </c>
      <c r="AL19" s="67">
        <v>3.4</v>
      </c>
      <c r="AM19" s="67">
        <v>18.399999999999999</v>
      </c>
      <c r="AN19" s="67"/>
      <c r="AO19" s="67"/>
      <c r="AP19" s="67">
        <v>3.1</v>
      </c>
      <c r="AQ19" s="67"/>
      <c r="AR19" s="67">
        <v>0.1</v>
      </c>
      <c r="AS19" s="67">
        <v>1</v>
      </c>
      <c r="AT19" s="67">
        <v>9.9</v>
      </c>
      <c r="AU19" s="67"/>
      <c r="AV19" s="67"/>
      <c r="AW19" s="67"/>
      <c r="AX19" s="67"/>
      <c r="AY19" s="67">
        <v>0.6</v>
      </c>
      <c r="AZ19" s="67"/>
      <c r="BA19" s="67">
        <v>3.4</v>
      </c>
      <c r="BB19" s="67">
        <v>9.1</v>
      </c>
      <c r="BC19" s="67">
        <v>13.4</v>
      </c>
      <c r="BD19" s="67">
        <v>4.5</v>
      </c>
      <c r="BE19" s="67">
        <v>2.8</v>
      </c>
      <c r="BF19" s="67">
        <v>2.2000000000000002</v>
      </c>
      <c r="BG19" s="67">
        <v>1.1000000000000001</v>
      </c>
      <c r="BH19" s="67"/>
      <c r="BI19" s="67">
        <v>0.5</v>
      </c>
      <c r="BJ19" s="67"/>
      <c r="BK19" s="67">
        <v>18.7</v>
      </c>
      <c r="BL19" s="67">
        <v>5.4</v>
      </c>
      <c r="BM19" s="67"/>
      <c r="BN19" s="68">
        <v>389.1</v>
      </c>
    </row>
    <row r="20" spans="1:66" x14ac:dyDescent="0.3">
      <c r="A20" s="1"/>
      <c r="B20" s="54" t="s">
        <v>1021</v>
      </c>
      <c r="C20" s="67">
        <v>16.5</v>
      </c>
      <c r="D20" s="67"/>
      <c r="E20" s="67">
        <v>7.9</v>
      </c>
      <c r="F20" s="67">
        <v>2.5</v>
      </c>
      <c r="G20" s="67"/>
      <c r="H20" s="67"/>
      <c r="I20" s="67"/>
      <c r="J20" s="67"/>
      <c r="K20" s="67">
        <v>10.199999999999999</v>
      </c>
      <c r="L20" s="67"/>
      <c r="M20" s="67">
        <v>6.3</v>
      </c>
      <c r="N20" s="67">
        <v>9.3000000000000007</v>
      </c>
      <c r="O20" s="67">
        <v>5.0999999999999996</v>
      </c>
      <c r="P20" s="67">
        <v>2.2000000000000002</v>
      </c>
      <c r="Q20" s="67">
        <v>2.6</v>
      </c>
      <c r="R20" s="67">
        <v>16.3</v>
      </c>
      <c r="S20" s="67">
        <v>20.5</v>
      </c>
      <c r="T20" s="67">
        <v>16.399999999999999</v>
      </c>
      <c r="U20" s="67">
        <v>10.4</v>
      </c>
      <c r="V20" s="67">
        <v>12.8</v>
      </c>
      <c r="W20" s="67">
        <v>3</v>
      </c>
      <c r="X20" s="67">
        <v>69.8</v>
      </c>
      <c r="Y20" s="67">
        <v>4</v>
      </c>
      <c r="Z20" s="67">
        <v>16.2</v>
      </c>
      <c r="AA20" s="67"/>
      <c r="AB20" s="67"/>
      <c r="AC20" s="67">
        <v>11</v>
      </c>
      <c r="AD20" s="67">
        <v>3.4</v>
      </c>
      <c r="AE20" s="67">
        <v>6.1</v>
      </c>
      <c r="AF20" s="67">
        <v>6.8</v>
      </c>
      <c r="AG20" s="67">
        <v>7</v>
      </c>
      <c r="AH20" s="67">
        <v>9</v>
      </c>
      <c r="AI20" s="67"/>
      <c r="AJ20" s="67">
        <v>10.8</v>
      </c>
      <c r="AK20" s="67">
        <v>14.4</v>
      </c>
      <c r="AL20" s="67">
        <v>3.4</v>
      </c>
      <c r="AM20" s="67">
        <v>18.399999999999999</v>
      </c>
      <c r="AN20" s="67"/>
      <c r="AO20" s="67">
        <v>2.2999999999999998</v>
      </c>
      <c r="AP20" s="67">
        <v>3.1</v>
      </c>
      <c r="AQ20" s="67"/>
      <c r="AR20" s="67">
        <v>2.4</v>
      </c>
      <c r="AS20" s="67">
        <v>1.2</v>
      </c>
      <c r="AT20" s="67">
        <v>10</v>
      </c>
      <c r="AU20" s="67"/>
      <c r="AV20" s="67">
        <v>2.4</v>
      </c>
      <c r="AW20" s="67"/>
      <c r="AX20" s="67">
        <v>1.7</v>
      </c>
      <c r="AY20" s="67">
        <v>0.6</v>
      </c>
      <c r="AZ20" s="67">
        <v>2.6</v>
      </c>
      <c r="BA20" s="67">
        <v>4.4000000000000004</v>
      </c>
      <c r="BB20" s="67">
        <v>9.4</v>
      </c>
      <c r="BC20" s="67">
        <v>13.3</v>
      </c>
      <c r="BD20" s="67">
        <v>3</v>
      </c>
      <c r="BE20" s="67">
        <v>2.8</v>
      </c>
      <c r="BF20" s="67">
        <v>2.2000000000000002</v>
      </c>
      <c r="BG20" s="67">
        <v>1.1000000000000001</v>
      </c>
      <c r="BH20" s="67"/>
      <c r="BI20" s="67">
        <v>0.5</v>
      </c>
      <c r="BJ20" s="67"/>
      <c r="BK20" s="67">
        <v>18.7</v>
      </c>
      <c r="BL20" s="67">
        <v>5.4</v>
      </c>
      <c r="BM20" s="67">
        <v>2.9</v>
      </c>
      <c r="BN20" s="68">
        <v>412.3</v>
      </c>
    </row>
    <row r="21" spans="1:66" x14ac:dyDescent="0.3">
      <c r="A21" s="1"/>
      <c r="B21" s="54" t="s">
        <v>1022</v>
      </c>
      <c r="C21" s="67">
        <v>16.399999999999999</v>
      </c>
      <c r="D21" s="67"/>
      <c r="E21" s="67">
        <v>6.8</v>
      </c>
      <c r="F21" s="67">
        <v>2.5</v>
      </c>
      <c r="G21" s="67"/>
      <c r="H21" s="67"/>
      <c r="I21" s="67"/>
      <c r="J21" s="67"/>
      <c r="K21" s="67">
        <v>10.199999999999999</v>
      </c>
      <c r="L21" s="67"/>
      <c r="M21" s="67">
        <v>6.3</v>
      </c>
      <c r="N21" s="67">
        <v>9.1999999999999993</v>
      </c>
      <c r="O21" s="67">
        <v>5.0999999999999996</v>
      </c>
      <c r="P21" s="67">
        <v>2.2000000000000002</v>
      </c>
      <c r="Q21" s="67">
        <v>2.6</v>
      </c>
      <c r="R21" s="67">
        <v>16.3</v>
      </c>
      <c r="S21" s="67">
        <v>20.100000000000001</v>
      </c>
      <c r="T21" s="67">
        <v>16.399999999999999</v>
      </c>
      <c r="U21" s="67">
        <v>10.4</v>
      </c>
      <c r="V21" s="67">
        <v>11.3</v>
      </c>
      <c r="W21" s="67">
        <v>3.8</v>
      </c>
      <c r="X21" s="67">
        <v>53.2</v>
      </c>
      <c r="Y21" s="67">
        <v>1.8</v>
      </c>
      <c r="Z21" s="67">
        <v>13</v>
      </c>
      <c r="AA21" s="67"/>
      <c r="AB21" s="67"/>
      <c r="AC21" s="67">
        <v>11</v>
      </c>
      <c r="AD21" s="67">
        <v>3.4</v>
      </c>
      <c r="AE21" s="67">
        <v>6.1</v>
      </c>
      <c r="AF21" s="67">
        <v>6.6</v>
      </c>
      <c r="AG21" s="67">
        <v>7</v>
      </c>
      <c r="AH21" s="67">
        <v>9</v>
      </c>
      <c r="AI21" s="67">
        <v>15.6</v>
      </c>
      <c r="AJ21" s="67">
        <v>11.1</v>
      </c>
      <c r="AK21" s="67">
        <v>12.9</v>
      </c>
      <c r="AL21" s="67">
        <v>3.3</v>
      </c>
      <c r="AM21" s="67">
        <v>18.399999999999999</v>
      </c>
      <c r="AN21" s="67"/>
      <c r="AO21" s="67">
        <v>50.6</v>
      </c>
      <c r="AP21" s="67">
        <v>3.1</v>
      </c>
      <c r="AQ21" s="67">
        <v>1.9</v>
      </c>
      <c r="AR21" s="67">
        <v>8.6999999999999993</v>
      </c>
      <c r="AS21" s="67">
        <v>4.5</v>
      </c>
      <c r="AT21" s="67">
        <v>9.9</v>
      </c>
      <c r="AU21" s="67"/>
      <c r="AV21" s="67">
        <v>29</v>
      </c>
      <c r="AW21" s="67"/>
      <c r="AX21" s="67">
        <v>22.8</v>
      </c>
      <c r="AY21" s="67">
        <v>0.6</v>
      </c>
      <c r="AZ21" s="67">
        <v>9.6</v>
      </c>
      <c r="BA21" s="67">
        <v>4.4000000000000004</v>
      </c>
      <c r="BB21" s="67">
        <v>9</v>
      </c>
      <c r="BC21" s="67">
        <v>13.3</v>
      </c>
      <c r="BD21" s="67">
        <v>3</v>
      </c>
      <c r="BE21" s="67">
        <v>2.8</v>
      </c>
      <c r="BF21" s="67">
        <v>2.2000000000000002</v>
      </c>
      <c r="BG21" s="67">
        <v>1.1000000000000001</v>
      </c>
      <c r="BH21" s="67">
        <v>1.8</v>
      </c>
      <c r="BI21" s="67">
        <v>0.5</v>
      </c>
      <c r="BJ21" s="67"/>
      <c r="BK21" s="67">
        <v>18.600000000000001</v>
      </c>
      <c r="BL21" s="67">
        <v>5.5</v>
      </c>
      <c r="BM21" s="67">
        <v>9.8000000000000007</v>
      </c>
      <c r="BN21" s="68">
        <v>524.70000000000005</v>
      </c>
    </row>
    <row r="22" spans="1:66" x14ac:dyDescent="0.3">
      <c r="A22" s="1"/>
      <c r="B22" s="54" t="s">
        <v>1023</v>
      </c>
      <c r="C22" s="67">
        <v>16.899999999999999</v>
      </c>
      <c r="D22" s="67"/>
      <c r="E22" s="67">
        <v>7.6</v>
      </c>
      <c r="F22" s="67">
        <v>2.5</v>
      </c>
      <c r="G22" s="67"/>
      <c r="H22" s="67"/>
      <c r="I22" s="67"/>
      <c r="J22" s="67"/>
      <c r="K22" s="67">
        <v>10.199999999999999</v>
      </c>
      <c r="L22" s="67"/>
      <c r="M22" s="67">
        <v>6.4</v>
      </c>
      <c r="N22" s="67">
        <v>9.4</v>
      </c>
      <c r="O22" s="67">
        <v>4.7</v>
      </c>
      <c r="P22" s="67">
        <v>2.2999999999999998</v>
      </c>
      <c r="Q22" s="67">
        <v>2.6</v>
      </c>
      <c r="R22" s="67">
        <v>16.3</v>
      </c>
      <c r="S22" s="67">
        <v>20.399999999999999</v>
      </c>
      <c r="T22" s="67">
        <v>16.399999999999999</v>
      </c>
      <c r="U22" s="67">
        <v>10.4</v>
      </c>
      <c r="V22" s="67">
        <v>14</v>
      </c>
      <c r="W22" s="67">
        <v>0.4</v>
      </c>
      <c r="X22" s="67">
        <v>35</v>
      </c>
      <c r="Y22" s="67">
        <v>2.9</v>
      </c>
      <c r="Z22" s="67">
        <v>12.5</v>
      </c>
      <c r="AA22" s="67"/>
      <c r="AB22" s="67"/>
      <c r="AC22" s="67">
        <v>11</v>
      </c>
      <c r="AD22" s="67">
        <v>3.4</v>
      </c>
      <c r="AE22" s="67">
        <v>6.1</v>
      </c>
      <c r="AF22" s="67">
        <v>6.6</v>
      </c>
      <c r="AG22" s="67">
        <v>7</v>
      </c>
      <c r="AH22" s="67">
        <v>9.1</v>
      </c>
      <c r="AI22" s="67">
        <v>36.5</v>
      </c>
      <c r="AJ22" s="67">
        <v>11</v>
      </c>
      <c r="AK22" s="67">
        <v>16</v>
      </c>
      <c r="AL22" s="67">
        <v>3.3</v>
      </c>
      <c r="AM22" s="67">
        <v>18.399999999999999</v>
      </c>
      <c r="AN22" s="67"/>
      <c r="AO22" s="67">
        <v>129.9</v>
      </c>
      <c r="AP22" s="67">
        <v>3.1</v>
      </c>
      <c r="AQ22" s="67">
        <v>4.5999999999999996</v>
      </c>
      <c r="AR22" s="67">
        <v>12.1</v>
      </c>
      <c r="AS22" s="67">
        <v>5.5</v>
      </c>
      <c r="AT22" s="67">
        <v>10</v>
      </c>
      <c r="AU22" s="67"/>
      <c r="AV22" s="67">
        <v>74.3</v>
      </c>
      <c r="AW22" s="67"/>
      <c r="AX22" s="67">
        <v>58.3</v>
      </c>
      <c r="AY22" s="67">
        <v>0.6</v>
      </c>
      <c r="AZ22" s="67">
        <v>14.3</v>
      </c>
      <c r="BA22" s="67">
        <v>2.5</v>
      </c>
      <c r="BB22" s="67">
        <v>6.5</v>
      </c>
      <c r="BC22" s="67">
        <v>13.3</v>
      </c>
      <c r="BD22" s="67">
        <v>3</v>
      </c>
      <c r="BE22" s="67">
        <v>2.8</v>
      </c>
      <c r="BF22" s="67">
        <v>2.2000000000000002</v>
      </c>
      <c r="BG22" s="67">
        <v>1.1000000000000001</v>
      </c>
      <c r="BH22" s="67">
        <v>4.4000000000000004</v>
      </c>
      <c r="BI22" s="67">
        <v>0.5</v>
      </c>
      <c r="BJ22" s="67"/>
      <c r="BK22" s="67">
        <v>18.8</v>
      </c>
      <c r="BL22" s="67">
        <v>5.4</v>
      </c>
      <c r="BM22" s="67">
        <v>13.8</v>
      </c>
      <c r="BN22" s="68">
        <v>706.3</v>
      </c>
    </row>
    <row r="23" spans="1:66" x14ac:dyDescent="0.3">
      <c r="A23" s="1"/>
      <c r="B23" s="56" t="s">
        <v>1024</v>
      </c>
      <c r="C23" s="69">
        <v>16.399999999999999</v>
      </c>
      <c r="D23" s="69"/>
      <c r="E23" s="69">
        <v>8.1999999999999993</v>
      </c>
      <c r="F23" s="69">
        <v>2.5</v>
      </c>
      <c r="G23" s="69"/>
      <c r="H23" s="69"/>
      <c r="I23" s="69"/>
      <c r="J23" s="69">
        <v>0.2</v>
      </c>
      <c r="K23" s="69">
        <v>10.199999999999999</v>
      </c>
      <c r="L23" s="69"/>
      <c r="M23" s="69">
        <v>6.5</v>
      </c>
      <c r="N23" s="69">
        <v>8.9</v>
      </c>
      <c r="O23" s="69">
        <v>4.5</v>
      </c>
      <c r="P23" s="69">
        <v>2.2999999999999998</v>
      </c>
      <c r="Q23" s="69">
        <v>2.6</v>
      </c>
      <c r="R23" s="69">
        <v>16.399999999999999</v>
      </c>
      <c r="S23" s="69">
        <v>20.6</v>
      </c>
      <c r="T23" s="69">
        <v>16.399999999999999</v>
      </c>
      <c r="U23" s="69">
        <v>10.4</v>
      </c>
      <c r="V23" s="69">
        <v>14.5</v>
      </c>
      <c r="W23" s="69"/>
      <c r="X23" s="69">
        <v>31</v>
      </c>
      <c r="Y23" s="69">
        <v>4.4000000000000004</v>
      </c>
      <c r="Z23" s="69">
        <v>12</v>
      </c>
      <c r="AA23" s="69"/>
      <c r="AB23" s="69"/>
      <c r="AC23" s="69">
        <v>11</v>
      </c>
      <c r="AD23" s="69">
        <v>3.4</v>
      </c>
      <c r="AE23" s="69">
        <v>6.1</v>
      </c>
      <c r="AF23" s="69">
        <v>6.6</v>
      </c>
      <c r="AG23" s="69">
        <v>6.8</v>
      </c>
      <c r="AH23" s="69">
        <v>9.1</v>
      </c>
      <c r="AI23" s="69">
        <v>57.6</v>
      </c>
      <c r="AJ23" s="69">
        <v>11.5</v>
      </c>
      <c r="AK23" s="69">
        <v>13.5</v>
      </c>
      <c r="AL23" s="69">
        <v>3.3</v>
      </c>
      <c r="AM23" s="69">
        <v>18.399999999999999</v>
      </c>
      <c r="AN23" s="69"/>
      <c r="AO23" s="69">
        <v>201.5</v>
      </c>
      <c r="AP23" s="69">
        <v>3.1</v>
      </c>
      <c r="AQ23" s="69">
        <v>7.2</v>
      </c>
      <c r="AR23" s="69">
        <v>12.9</v>
      </c>
      <c r="AS23" s="69">
        <v>5.3</v>
      </c>
      <c r="AT23" s="69">
        <v>9.9</v>
      </c>
      <c r="AU23" s="69"/>
      <c r="AV23" s="69">
        <v>112.1</v>
      </c>
      <c r="AW23" s="69"/>
      <c r="AX23" s="69">
        <v>83.2</v>
      </c>
      <c r="AY23" s="69">
        <v>0.6</v>
      </c>
      <c r="AZ23" s="69">
        <v>15.3</v>
      </c>
      <c r="BA23" s="69">
        <v>1.4</v>
      </c>
      <c r="BB23" s="69">
        <v>3.1</v>
      </c>
      <c r="BC23" s="69">
        <v>13.5</v>
      </c>
      <c r="BD23" s="69">
        <v>3</v>
      </c>
      <c r="BE23" s="69">
        <v>2.8</v>
      </c>
      <c r="BF23" s="69">
        <v>2.2000000000000002</v>
      </c>
      <c r="BG23" s="69">
        <v>1.1000000000000001</v>
      </c>
      <c r="BH23" s="69">
        <v>6.9</v>
      </c>
      <c r="BI23" s="69">
        <v>0.5</v>
      </c>
      <c r="BJ23" s="69"/>
      <c r="BK23" s="69">
        <v>18.8</v>
      </c>
      <c r="BL23" s="69">
        <v>5.5</v>
      </c>
      <c r="BM23" s="69">
        <v>14.7</v>
      </c>
      <c r="BN23" s="70">
        <v>859.9</v>
      </c>
    </row>
    <row r="24" spans="1:66" x14ac:dyDescent="0.3">
      <c r="A24" s="1"/>
      <c r="B24" s="50" t="s">
        <v>1025</v>
      </c>
      <c r="C24" s="65">
        <v>15.6</v>
      </c>
      <c r="D24" s="65"/>
      <c r="E24" s="65">
        <v>8.5</v>
      </c>
      <c r="F24" s="65">
        <v>2.5</v>
      </c>
      <c r="G24" s="65"/>
      <c r="H24" s="65"/>
      <c r="I24" s="65"/>
      <c r="J24" s="65">
        <v>0.6</v>
      </c>
      <c r="K24" s="65">
        <v>10.199999999999999</v>
      </c>
      <c r="L24" s="65"/>
      <c r="M24" s="65">
        <v>6.3</v>
      </c>
      <c r="N24" s="65">
        <v>8.6</v>
      </c>
      <c r="O24" s="65">
        <v>4.5</v>
      </c>
      <c r="P24" s="65">
        <v>2.2999999999999998</v>
      </c>
      <c r="Q24" s="65">
        <v>2.6</v>
      </c>
      <c r="R24" s="65">
        <v>16.5</v>
      </c>
      <c r="S24" s="65">
        <v>20.100000000000001</v>
      </c>
      <c r="T24" s="65">
        <v>16.399999999999999</v>
      </c>
      <c r="U24" s="65">
        <v>10.4</v>
      </c>
      <c r="V24" s="65">
        <v>10.7</v>
      </c>
      <c r="W24" s="65"/>
      <c r="X24" s="65">
        <v>33.6</v>
      </c>
      <c r="Y24" s="65">
        <v>0.8</v>
      </c>
      <c r="Z24" s="65">
        <v>4.3</v>
      </c>
      <c r="AA24" s="65"/>
      <c r="AB24" s="65"/>
      <c r="AC24" s="65">
        <v>11</v>
      </c>
      <c r="AD24" s="65">
        <v>3.4</v>
      </c>
      <c r="AE24" s="65">
        <v>6.1</v>
      </c>
      <c r="AF24" s="65">
        <v>6.6</v>
      </c>
      <c r="AG24" s="65">
        <v>6.8</v>
      </c>
      <c r="AH24" s="65">
        <v>9.1</v>
      </c>
      <c r="AI24" s="65">
        <v>61.4</v>
      </c>
      <c r="AJ24" s="65">
        <v>10.6</v>
      </c>
      <c r="AK24" s="65">
        <v>13.3</v>
      </c>
      <c r="AL24" s="65">
        <v>3.3</v>
      </c>
      <c r="AM24" s="65">
        <v>18.399999999999999</v>
      </c>
      <c r="AN24" s="65"/>
      <c r="AO24" s="65">
        <v>209.7</v>
      </c>
      <c r="AP24" s="65">
        <v>3.1</v>
      </c>
      <c r="AQ24" s="65">
        <v>9.5</v>
      </c>
      <c r="AR24" s="65">
        <v>13.2</v>
      </c>
      <c r="AS24" s="65">
        <v>5.2</v>
      </c>
      <c r="AT24" s="65">
        <v>10</v>
      </c>
      <c r="AU24" s="65"/>
      <c r="AV24" s="65">
        <v>120.7</v>
      </c>
      <c r="AW24" s="65"/>
      <c r="AX24" s="65">
        <v>87</v>
      </c>
      <c r="AY24" s="65">
        <v>0.6</v>
      </c>
      <c r="AZ24" s="65">
        <v>15.7</v>
      </c>
      <c r="BA24" s="65">
        <v>1.4</v>
      </c>
      <c r="BB24" s="65">
        <v>3.9</v>
      </c>
      <c r="BC24" s="65">
        <v>13.2</v>
      </c>
      <c r="BD24" s="65">
        <v>3</v>
      </c>
      <c r="BE24" s="65">
        <v>2.8</v>
      </c>
      <c r="BF24" s="65">
        <v>2.2000000000000002</v>
      </c>
      <c r="BG24" s="65">
        <v>1.1000000000000001</v>
      </c>
      <c r="BH24" s="65">
        <v>9.1999999999999993</v>
      </c>
      <c r="BI24" s="65">
        <v>0.5</v>
      </c>
      <c r="BJ24" s="65"/>
      <c r="BK24" s="65">
        <v>18.8</v>
      </c>
      <c r="BL24" s="65">
        <v>5.4</v>
      </c>
      <c r="BM24" s="65">
        <v>15</v>
      </c>
      <c r="BN24" s="66">
        <v>875.7</v>
      </c>
    </row>
    <row r="25" spans="1:66" x14ac:dyDescent="0.3">
      <c r="A25" s="1"/>
      <c r="B25" s="54" t="s">
        <v>1026</v>
      </c>
      <c r="C25" s="67">
        <v>16.399999999999999</v>
      </c>
      <c r="D25" s="67"/>
      <c r="E25" s="67">
        <v>8.1</v>
      </c>
      <c r="F25" s="67">
        <v>0.2</v>
      </c>
      <c r="G25" s="67">
        <v>0.9</v>
      </c>
      <c r="H25" s="67"/>
      <c r="I25" s="67"/>
      <c r="J25" s="67">
        <v>0.8</v>
      </c>
      <c r="K25" s="67">
        <v>10.199999999999999</v>
      </c>
      <c r="L25" s="67"/>
      <c r="M25" s="67">
        <v>6.3</v>
      </c>
      <c r="N25" s="67">
        <v>8.5</v>
      </c>
      <c r="O25" s="67">
        <v>4.5</v>
      </c>
      <c r="P25" s="67">
        <v>2.4</v>
      </c>
      <c r="Q25" s="67">
        <v>2.6</v>
      </c>
      <c r="R25" s="67">
        <v>16.2</v>
      </c>
      <c r="S25" s="67">
        <v>20.3</v>
      </c>
      <c r="T25" s="67">
        <v>16.399999999999999</v>
      </c>
      <c r="U25" s="67">
        <v>10.4</v>
      </c>
      <c r="V25" s="67">
        <v>7</v>
      </c>
      <c r="W25" s="67"/>
      <c r="X25" s="67">
        <v>32.6</v>
      </c>
      <c r="Y25" s="67"/>
      <c r="Z25" s="67">
        <v>1.1000000000000001</v>
      </c>
      <c r="AA25" s="67"/>
      <c r="AB25" s="67"/>
      <c r="AC25" s="67">
        <v>11</v>
      </c>
      <c r="AD25" s="67">
        <v>3.4</v>
      </c>
      <c r="AE25" s="67">
        <v>6.1</v>
      </c>
      <c r="AF25" s="67">
        <v>6.6</v>
      </c>
      <c r="AG25" s="67">
        <v>6.8</v>
      </c>
      <c r="AH25" s="67">
        <v>9</v>
      </c>
      <c r="AI25" s="67">
        <v>62.6</v>
      </c>
      <c r="AJ25" s="67">
        <v>12.5</v>
      </c>
      <c r="AK25" s="67">
        <v>13.2</v>
      </c>
      <c r="AL25" s="67">
        <v>3.3</v>
      </c>
      <c r="AM25" s="67">
        <v>18.399999999999999</v>
      </c>
      <c r="AN25" s="67"/>
      <c r="AO25" s="67">
        <v>212.1</v>
      </c>
      <c r="AP25" s="67">
        <v>3.1</v>
      </c>
      <c r="AQ25" s="67">
        <v>11.4</v>
      </c>
      <c r="AR25" s="67">
        <v>13.2</v>
      </c>
      <c r="AS25" s="67">
        <v>5.2</v>
      </c>
      <c r="AT25" s="67">
        <v>9.9</v>
      </c>
      <c r="AU25" s="67"/>
      <c r="AV25" s="67">
        <v>122.1</v>
      </c>
      <c r="AW25" s="67"/>
      <c r="AX25" s="67">
        <v>88.4</v>
      </c>
      <c r="AY25" s="67">
        <v>0.6</v>
      </c>
      <c r="AZ25" s="67">
        <v>15.8</v>
      </c>
      <c r="BA25" s="67">
        <v>1.2</v>
      </c>
      <c r="BB25" s="67">
        <v>3.6</v>
      </c>
      <c r="BC25" s="67">
        <v>13.2</v>
      </c>
      <c r="BD25" s="67">
        <v>3</v>
      </c>
      <c r="BE25" s="67">
        <v>2.8</v>
      </c>
      <c r="BF25" s="67">
        <v>2.2000000000000002</v>
      </c>
      <c r="BG25" s="67">
        <v>1.1000000000000001</v>
      </c>
      <c r="BH25" s="67">
        <v>11.1</v>
      </c>
      <c r="BI25" s="67">
        <v>0.5</v>
      </c>
      <c r="BJ25" s="67"/>
      <c r="BK25" s="67">
        <v>18.600000000000001</v>
      </c>
      <c r="BL25" s="67">
        <v>5.5</v>
      </c>
      <c r="BM25" s="67">
        <v>15.1</v>
      </c>
      <c r="BN25" s="68">
        <v>877.5</v>
      </c>
    </row>
    <row r="26" spans="1:66" x14ac:dyDescent="0.3">
      <c r="A26" s="1"/>
      <c r="B26" s="54" t="s">
        <v>1027</v>
      </c>
      <c r="C26" s="67">
        <v>16.600000000000001</v>
      </c>
      <c r="D26" s="67"/>
      <c r="E26" s="67">
        <v>7.8</v>
      </c>
      <c r="F26" s="67">
        <v>8.1</v>
      </c>
      <c r="G26" s="67">
        <v>1.5</v>
      </c>
      <c r="H26" s="67"/>
      <c r="I26" s="67"/>
      <c r="J26" s="67">
        <v>0.9</v>
      </c>
      <c r="K26" s="67">
        <v>10.199999999999999</v>
      </c>
      <c r="L26" s="67"/>
      <c r="M26" s="67">
        <v>6.4</v>
      </c>
      <c r="N26" s="67">
        <v>8.1999999999999993</v>
      </c>
      <c r="O26" s="67">
        <v>4.4000000000000004</v>
      </c>
      <c r="P26" s="67">
        <v>2.4</v>
      </c>
      <c r="Q26" s="67">
        <v>2.6</v>
      </c>
      <c r="R26" s="67">
        <v>16.100000000000001</v>
      </c>
      <c r="S26" s="67">
        <v>20</v>
      </c>
      <c r="T26" s="67">
        <v>16.8</v>
      </c>
      <c r="U26" s="67">
        <v>10.4</v>
      </c>
      <c r="V26" s="67">
        <v>4.9000000000000004</v>
      </c>
      <c r="W26" s="67"/>
      <c r="X26" s="67">
        <v>29.4</v>
      </c>
      <c r="Y26" s="67"/>
      <c r="Z26" s="67">
        <v>0.1</v>
      </c>
      <c r="AA26" s="67"/>
      <c r="AB26" s="67"/>
      <c r="AC26" s="67">
        <v>11</v>
      </c>
      <c r="AD26" s="67">
        <v>3.4</v>
      </c>
      <c r="AE26" s="67">
        <v>6.2</v>
      </c>
      <c r="AF26" s="67">
        <v>6.6</v>
      </c>
      <c r="AG26" s="67">
        <v>6.8</v>
      </c>
      <c r="AH26" s="67">
        <v>8.8000000000000007</v>
      </c>
      <c r="AI26" s="67">
        <v>62.7</v>
      </c>
      <c r="AJ26" s="67">
        <v>12</v>
      </c>
      <c r="AK26" s="67">
        <v>15.6</v>
      </c>
      <c r="AL26" s="67">
        <v>3.3</v>
      </c>
      <c r="AM26" s="67">
        <v>18.399999999999999</v>
      </c>
      <c r="AN26" s="67"/>
      <c r="AO26" s="67">
        <v>212.8</v>
      </c>
      <c r="AP26" s="67">
        <v>3.1</v>
      </c>
      <c r="AQ26" s="67">
        <v>12.9</v>
      </c>
      <c r="AR26" s="67">
        <v>13.2</v>
      </c>
      <c r="AS26" s="67">
        <v>5.3</v>
      </c>
      <c r="AT26" s="67">
        <v>9.9</v>
      </c>
      <c r="AU26" s="67"/>
      <c r="AV26" s="67">
        <v>121.7</v>
      </c>
      <c r="AW26" s="67"/>
      <c r="AX26" s="67">
        <v>88.5</v>
      </c>
      <c r="AY26" s="67">
        <v>0.6</v>
      </c>
      <c r="AZ26" s="67">
        <v>15.7</v>
      </c>
      <c r="BA26" s="67">
        <v>1</v>
      </c>
      <c r="BB26" s="67">
        <v>3.6</v>
      </c>
      <c r="BC26" s="67">
        <v>13.3</v>
      </c>
      <c r="BD26" s="67">
        <v>3</v>
      </c>
      <c r="BE26" s="67">
        <v>2.8</v>
      </c>
      <c r="BF26" s="67">
        <v>2.2000000000000002</v>
      </c>
      <c r="BG26" s="67">
        <v>1.1000000000000001</v>
      </c>
      <c r="BH26" s="67">
        <v>12.7</v>
      </c>
      <c r="BI26" s="67">
        <v>0.5</v>
      </c>
      <c r="BJ26" s="67"/>
      <c r="BK26" s="67">
        <v>18.600000000000001</v>
      </c>
      <c r="BL26" s="67">
        <v>5.5</v>
      </c>
      <c r="BM26" s="67">
        <v>15.1</v>
      </c>
      <c r="BN26" s="68">
        <v>884.7</v>
      </c>
    </row>
    <row r="27" spans="1:66" x14ac:dyDescent="0.3">
      <c r="A27" s="1"/>
      <c r="B27" s="54" t="s">
        <v>778</v>
      </c>
      <c r="C27" s="67">
        <v>16.3</v>
      </c>
      <c r="D27" s="67"/>
      <c r="E27" s="67">
        <v>6.9</v>
      </c>
      <c r="F27" s="67">
        <v>13.2</v>
      </c>
      <c r="G27" s="67">
        <v>1.5</v>
      </c>
      <c r="H27" s="67"/>
      <c r="I27" s="67"/>
      <c r="J27" s="67">
        <v>1</v>
      </c>
      <c r="K27" s="67">
        <v>10.199999999999999</v>
      </c>
      <c r="L27" s="67"/>
      <c r="M27" s="67">
        <v>6.4</v>
      </c>
      <c r="N27" s="67">
        <v>8.4</v>
      </c>
      <c r="O27" s="67">
        <v>4.3</v>
      </c>
      <c r="P27" s="67">
        <v>2.4</v>
      </c>
      <c r="Q27" s="67">
        <v>2.6</v>
      </c>
      <c r="R27" s="67">
        <v>10.5</v>
      </c>
      <c r="S27" s="67">
        <v>20.3</v>
      </c>
      <c r="T27" s="67">
        <v>16.8</v>
      </c>
      <c r="U27" s="67">
        <v>10.4</v>
      </c>
      <c r="V27" s="67">
        <v>3.3</v>
      </c>
      <c r="W27" s="67">
        <v>1.8</v>
      </c>
      <c r="X27" s="67">
        <v>30.4</v>
      </c>
      <c r="Y27" s="67"/>
      <c r="Z27" s="67">
        <v>0.3</v>
      </c>
      <c r="AA27" s="67"/>
      <c r="AB27" s="67"/>
      <c r="AC27" s="67">
        <v>11</v>
      </c>
      <c r="AD27" s="67">
        <v>3.4</v>
      </c>
      <c r="AE27" s="67">
        <v>6.2</v>
      </c>
      <c r="AF27" s="67">
        <v>6.6</v>
      </c>
      <c r="AG27" s="67">
        <v>6.8</v>
      </c>
      <c r="AH27" s="67">
        <v>8.6999999999999993</v>
      </c>
      <c r="AI27" s="67">
        <v>62.4</v>
      </c>
      <c r="AJ27" s="67">
        <v>12.5</v>
      </c>
      <c r="AK27" s="67">
        <v>13.8</v>
      </c>
      <c r="AL27" s="67">
        <v>3.3</v>
      </c>
      <c r="AM27" s="67">
        <v>18.399999999999999</v>
      </c>
      <c r="AN27" s="67"/>
      <c r="AO27" s="67">
        <v>213.2</v>
      </c>
      <c r="AP27" s="67">
        <v>3</v>
      </c>
      <c r="AQ27" s="67">
        <v>14.2</v>
      </c>
      <c r="AR27" s="67">
        <v>13</v>
      </c>
      <c r="AS27" s="67">
        <v>5.3</v>
      </c>
      <c r="AT27" s="67">
        <v>9.9</v>
      </c>
      <c r="AU27" s="67"/>
      <c r="AV27" s="67">
        <v>120.5</v>
      </c>
      <c r="AW27" s="67"/>
      <c r="AX27" s="67">
        <v>87.9</v>
      </c>
      <c r="AY27" s="67">
        <v>0.6</v>
      </c>
      <c r="AZ27" s="67">
        <v>15.5</v>
      </c>
      <c r="BA27" s="67">
        <v>1.3</v>
      </c>
      <c r="BB27" s="67">
        <v>3.6</v>
      </c>
      <c r="BC27" s="67">
        <v>13.4</v>
      </c>
      <c r="BD27" s="67">
        <v>3</v>
      </c>
      <c r="BE27" s="67">
        <v>2.8</v>
      </c>
      <c r="BF27" s="67">
        <v>2.2000000000000002</v>
      </c>
      <c r="BG27" s="67">
        <v>1.1000000000000001</v>
      </c>
      <c r="BH27" s="67">
        <v>14.1</v>
      </c>
      <c r="BI27" s="67">
        <v>0.5</v>
      </c>
      <c r="BJ27" s="67"/>
      <c r="BK27" s="67">
        <v>10.8</v>
      </c>
      <c r="BL27" s="67">
        <v>5.5</v>
      </c>
      <c r="BM27" s="67">
        <v>15</v>
      </c>
      <c r="BN27" s="68">
        <v>876.5</v>
      </c>
    </row>
    <row r="28" spans="1:66" x14ac:dyDescent="0.3">
      <c r="A28" s="1"/>
      <c r="B28" s="54" t="s">
        <v>779</v>
      </c>
      <c r="C28" s="67">
        <v>16.2</v>
      </c>
      <c r="D28" s="67"/>
      <c r="E28" s="67">
        <v>7.3</v>
      </c>
      <c r="F28" s="67">
        <v>13.2</v>
      </c>
      <c r="G28" s="67">
        <v>1.5</v>
      </c>
      <c r="H28" s="67"/>
      <c r="I28" s="67"/>
      <c r="J28" s="67">
        <v>1.1000000000000001</v>
      </c>
      <c r="K28" s="67">
        <v>10.199999999999999</v>
      </c>
      <c r="L28" s="67"/>
      <c r="M28" s="67">
        <v>6.2</v>
      </c>
      <c r="N28" s="67">
        <v>7.7</v>
      </c>
      <c r="O28" s="67">
        <v>4.2</v>
      </c>
      <c r="P28" s="67">
        <v>2.4</v>
      </c>
      <c r="Q28" s="67">
        <v>2.6</v>
      </c>
      <c r="R28" s="67">
        <v>0.7</v>
      </c>
      <c r="S28" s="67">
        <v>20.100000000000001</v>
      </c>
      <c r="T28" s="67">
        <v>16.8</v>
      </c>
      <c r="U28" s="67">
        <v>10.3</v>
      </c>
      <c r="V28" s="67">
        <v>4.3</v>
      </c>
      <c r="W28" s="67">
        <v>11.1</v>
      </c>
      <c r="X28" s="67">
        <v>26.3</v>
      </c>
      <c r="Y28" s="67">
        <v>0.1</v>
      </c>
      <c r="Z28" s="67">
        <v>0.7</v>
      </c>
      <c r="AA28" s="67"/>
      <c r="AB28" s="67"/>
      <c r="AC28" s="67">
        <v>11</v>
      </c>
      <c r="AD28" s="67">
        <v>3.4</v>
      </c>
      <c r="AE28" s="67">
        <v>6.2</v>
      </c>
      <c r="AF28" s="67">
        <v>6.7</v>
      </c>
      <c r="AG28" s="67">
        <v>6.9</v>
      </c>
      <c r="AH28" s="67">
        <v>8.8000000000000007</v>
      </c>
      <c r="AI28" s="67">
        <v>63.6</v>
      </c>
      <c r="AJ28" s="67">
        <v>12.5</v>
      </c>
      <c r="AK28" s="67">
        <v>15.2</v>
      </c>
      <c r="AL28" s="67">
        <v>3.3</v>
      </c>
      <c r="AM28" s="67">
        <v>18.399999999999999</v>
      </c>
      <c r="AN28" s="67"/>
      <c r="AO28" s="67">
        <v>213.8</v>
      </c>
      <c r="AP28" s="67">
        <v>3</v>
      </c>
      <c r="AQ28" s="67">
        <v>14.7</v>
      </c>
      <c r="AR28" s="67">
        <v>12.8</v>
      </c>
      <c r="AS28" s="67">
        <v>5.3</v>
      </c>
      <c r="AT28" s="67">
        <v>9.9</v>
      </c>
      <c r="AU28" s="67"/>
      <c r="AV28" s="67">
        <v>119.3</v>
      </c>
      <c r="AW28" s="67"/>
      <c r="AX28" s="67">
        <v>87.3</v>
      </c>
      <c r="AY28" s="67">
        <v>0.6</v>
      </c>
      <c r="AZ28" s="67">
        <v>15.3</v>
      </c>
      <c r="BA28" s="67">
        <v>1.3</v>
      </c>
      <c r="BB28" s="67">
        <v>4.8</v>
      </c>
      <c r="BC28" s="67">
        <v>13.5</v>
      </c>
      <c r="BD28" s="67">
        <v>3</v>
      </c>
      <c r="BE28" s="67">
        <v>2.8</v>
      </c>
      <c r="BF28" s="67">
        <v>2.2000000000000002</v>
      </c>
      <c r="BG28" s="67">
        <v>1.1000000000000001</v>
      </c>
      <c r="BH28" s="67">
        <v>15</v>
      </c>
      <c r="BI28" s="67">
        <v>0.5</v>
      </c>
      <c r="BJ28" s="67"/>
      <c r="BK28" s="67">
        <v>1.7</v>
      </c>
      <c r="BL28" s="67">
        <v>5.5</v>
      </c>
      <c r="BM28" s="67">
        <v>14.7</v>
      </c>
      <c r="BN28" s="68">
        <v>867.1</v>
      </c>
    </row>
    <row r="29" spans="1:66" x14ac:dyDescent="0.3">
      <c r="A29" s="1"/>
      <c r="B29" s="54" t="s">
        <v>780</v>
      </c>
      <c r="C29" s="67">
        <v>16</v>
      </c>
      <c r="D29" s="67"/>
      <c r="E29" s="67">
        <v>8.5</v>
      </c>
      <c r="F29" s="67">
        <v>13.3</v>
      </c>
      <c r="G29" s="67">
        <v>1.5</v>
      </c>
      <c r="H29" s="67"/>
      <c r="I29" s="67"/>
      <c r="J29" s="67">
        <v>1.2</v>
      </c>
      <c r="K29" s="67">
        <v>10.199999999999999</v>
      </c>
      <c r="L29" s="67"/>
      <c r="M29" s="67">
        <v>6.5</v>
      </c>
      <c r="N29" s="67">
        <v>8.1999999999999993</v>
      </c>
      <c r="O29" s="67">
        <v>4.2</v>
      </c>
      <c r="P29" s="67">
        <v>2.4</v>
      </c>
      <c r="Q29" s="67">
        <v>2.6</v>
      </c>
      <c r="R29" s="67"/>
      <c r="S29" s="67">
        <v>20.5</v>
      </c>
      <c r="T29" s="67">
        <v>16.3</v>
      </c>
      <c r="U29" s="67">
        <v>9.9</v>
      </c>
      <c r="V29" s="67">
        <v>3.6</v>
      </c>
      <c r="W29" s="67">
        <v>16.8</v>
      </c>
      <c r="X29" s="67">
        <v>31.4</v>
      </c>
      <c r="Y29" s="67">
        <v>0.4</v>
      </c>
      <c r="Z29" s="67">
        <v>2.2000000000000002</v>
      </c>
      <c r="AA29" s="67"/>
      <c r="AB29" s="67"/>
      <c r="AC29" s="67">
        <v>11</v>
      </c>
      <c r="AD29" s="67">
        <v>3.4</v>
      </c>
      <c r="AE29" s="67">
        <v>6.2</v>
      </c>
      <c r="AF29" s="67">
        <v>6.8</v>
      </c>
      <c r="AG29" s="67">
        <v>6.9</v>
      </c>
      <c r="AH29" s="67">
        <v>9.3000000000000007</v>
      </c>
      <c r="AI29" s="67">
        <v>62.2</v>
      </c>
      <c r="AJ29" s="67">
        <v>12.8</v>
      </c>
      <c r="AK29" s="67">
        <v>14.9</v>
      </c>
      <c r="AL29" s="67">
        <v>3.2</v>
      </c>
      <c r="AM29" s="67">
        <v>18.399999999999999</v>
      </c>
      <c r="AN29" s="67"/>
      <c r="AO29" s="67">
        <v>215.2</v>
      </c>
      <c r="AP29" s="67">
        <v>3</v>
      </c>
      <c r="AQ29" s="67">
        <v>15.4</v>
      </c>
      <c r="AR29" s="67">
        <v>12.7</v>
      </c>
      <c r="AS29" s="67">
        <v>5.4</v>
      </c>
      <c r="AT29" s="67">
        <v>9.9</v>
      </c>
      <c r="AU29" s="67"/>
      <c r="AV29" s="67">
        <v>118.7</v>
      </c>
      <c r="AW29" s="67"/>
      <c r="AX29" s="67">
        <v>87.2</v>
      </c>
      <c r="AY29" s="67">
        <v>0.6</v>
      </c>
      <c r="AZ29" s="67">
        <v>15.2</v>
      </c>
      <c r="BA29" s="67">
        <v>0.8</v>
      </c>
      <c r="BB29" s="67">
        <v>2.7</v>
      </c>
      <c r="BC29" s="67">
        <v>13.4</v>
      </c>
      <c r="BD29" s="67">
        <v>3</v>
      </c>
      <c r="BE29" s="67">
        <v>2.7</v>
      </c>
      <c r="BF29" s="67">
        <v>2.2000000000000002</v>
      </c>
      <c r="BG29" s="67">
        <v>1.1000000000000001</v>
      </c>
      <c r="BH29" s="67">
        <v>15.8</v>
      </c>
      <c r="BI29" s="67">
        <v>0.5</v>
      </c>
      <c r="BJ29" s="67"/>
      <c r="BK29" s="67"/>
      <c r="BL29" s="67">
        <v>5.5</v>
      </c>
      <c r="BM29" s="67">
        <v>14.7</v>
      </c>
      <c r="BN29" s="68">
        <v>876.5</v>
      </c>
    </row>
    <row r="30" spans="1:66" x14ac:dyDescent="0.3">
      <c r="A30" s="1"/>
      <c r="B30" s="54" t="s">
        <v>781</v>
      </c>
      <c r="C30" s="67">
        <v>16</v>
      </c>
      <c r="D30" s="67"/>
      <c r="E30" s="67">
        <v>7.9</v>
      </c>
      <c r="F30" s="67">
        <v>13.2</v>
      </c>
      <c r="G30" s="67">
        <v>1.5</v>
      </c>
      <c r="H30" s="67"/>
      <c r="I30" s="67"/>
      <c r="J30" s="67">
        <v>1.2</v>
      </c>
      <c r="K30" s="67">
        <v>10.199999999999999</v>
      </c>
      <c r="L30" s="67"/>
      <c r="M30" s="67">
        <v>6.5</v>
      </c>
      <c r="N30" s="67">
        <v>8.1999999999999993</v>
      </c>
      <c r="O30" s="67">
        <v>4.3</v>
      </c>
      <c r="P30" s="67">
        <v>2.4</v>
      </c>
      <c r="Q30" s="67">
        <v>2.6</v>
      </c>
      <c r="R30" s="67"/>
      <c r="S30" s="67">
        <v>20.3</v>
      </c>
      <c r="T30" s="67">
        <v>16.100000000000001</v>
      </c>
      <c r="U30" s="67">
        <v>9.9</v>
      </c>
      <c r="V30" s="67">
        <v>1.6</v>
      </c>
      <c r="W30" s="67">
        <v>28.1</v>
      </c>
      <c r="X30" s="67">
        <v>30.3</v>
      </c>
      <c r="Y30" s="67"/>
      <c r="Z30" s="67">
        <v>0.5</v>
      </c>
      <c r="AA30" s="67"/>
      <c r="AB30" s="67"/>
      <c r="AC30" s="67">
        <v>11</v>
      </c>
      <c r="AD30" s="67">
        <v>3.4</v>
      </c>
      <c r="AE30" s="67">
        <v>6.2</v>
      </c>
      <c r="AF30" s="67">
        <v>6.8</v>
      </c>
      <c r="AG30" s="67">
        <v>7</v>
      </c>
      <c r="AH30" s="67">
        <v>9.4</v>
      </c>
      <c r="AI30" s="67">
        <v>63.5</v>
      </c>
      <c r="AJ30" s="67">
        <v>12.6</v>
      </c>
      <c r="AK30" s="67">
        <v>15</v>
      </c>
      <c r="AL30" s="67">
        <v>3.2</v>
      </c>
      <c r="AM30" s="67">
        <v>18.399999999999999</v>
      </c>
      <c r="AN30" s="67"/>
      <c r="AO30" s="67">
        <v>214.4</v>
      </c>
      <c r="AP30" s="67">
        <v>3</v>
      </c>
      <c r="AQ30" s="67">
        <v>16.100000000000001</v>
      </c>
      <c r="AR30" s="67">
        <v>12.7</v>
      </c>
      <c r="AS30" s="67">
        <v>5.3</v>
      </c>
      <c r="AT30" s="67">
        <v>9.9</v>
      </c>
      <c r="AU30" s="67"/>
      <c r="AV30" s="67">
        <v>117.9</v>
      </c>
      <c r="AW30" s="67"/>
      <c r="AX30" s="67">
        <v>87.2</v>
      </c>
      <c r="AY30" s="67">
        <v>0.6</v>
      </c>
      <c r="AZ30" s="67">
        <v>15.2</v>
      </c>
      <c r="BA30" s="67">
        <v>0.7</v>
      </c>
      <c r="BB30" s="67">
        <v>2.7</v>
      </c>
      <c r="BC30" s="67">
        <v>13.3</v>
      </c>
      <c r="BD30" s="67">
        <v>3</v>
      </c>
      <c r="BE30" s="67">
        <v>2.7</v>
      </c>
      <c r="BF30" s="67">
        <v>2.2000000000000002</v>
      </c>
      <c r="BG30" s="67">
        <v>1.1000000000000001</v>
      </c>
      <c r="BH30" s="67">
        <v>16.3</v>
      </c>
      <c r="BI30" s="67">
        <v>0.5</v>
      </c>
      <c r="BJ30" s="67"/>
      <c r="BK30" s="67"/>
      <c r="BL30" s="67">
        <v>5.5</v>
      </c>
      <c r="BM30" s="67">
        <v>14.7</v>
      </c>
      <c r="BN30" s="68">
        <v>882.3</v>
      </c>
    </row>
    <row r="31" spans="1:66" x14ac:dyDescent="0.3">
      <c r="A31" s="1"/>
      <c r="B31" s="56" t="s">
        <v>782</v>
      </c>
      <c r="C31" s="69">
        <v>16</v>
      </c>
      <c r="D31" s="69"/>
      <c r="E31" s="69">
        <v>6.6</v>
      </c>
      <c r="F31" s="69">
        <v>14.8</v>
      </c>
      <c r="G31" s="69">
        <v>1.5</v>
      </c>
      <c r="H31" s="69"/>
      <c r="I31" s="69"/>
      <c r="J31" s="69">
        <v>1.2</v>
      </c>
      <c r="K31" s="69">
        <v>10.1</v>
      </c>
      <c r="L31" s="69"/>
      <c r="M31" s="69">
        <v>6.4</v>
      </c>
      <c r="N31" s="69">
        <v>8.5</v>
      </c>
      <c r="O31" s="69">
        <v>4.3</v>
      </c>
      <c r="P31" s="69">
        <v>2.4</v>
      </c>
      <c r="Q31" s="69">
        <v>2.6</v>
      </c>
      <c r="R31" s="69"/>
      <c r="S31" s="69">
        <v>20.2</v>
      </c>
      <c r="T31" s="69">
        <v>16.3</v>
      </c>
      <c r="U31" s="69">
        <v>9.8000000000000007</v>
      </c>
      <c r="V31" s="69">
        <v>1.7</v>
      </c>
      <c r="W31" s="69">
        <v>39.4</v>
      </c>
      <c r="X31" s="69">
        <v>27.6</v>
      </c>
      <c r="Y31" s="69">
        <v>0.3</v>
      </c>
      <c r="Z31" s="69">
        <v>1.2</v>
      </c>
      <c r="AA31" s="69"/>
      <c r="AB31" s="69"/>
      <c r="AC31" s="69">
        <v>11</v>
      </c>
      <c r="AD31" s="69">
        <v>3.4</v>
      </c>
      <c r="AE31" s="69">
        <v>6.2</v>
      </c>
      <c r="AF31" s="69">
        <v>6.8</v>
      </c>
      <c r="AG31" s="69">
        <v>7</v>
      </c>
      <c r="AH31" s="69">
        <v>9.4</v>
      </c>
      <c r="AI31" s="69">
        <v>62.6</v>
      </c>
      <c r="AJ31" s="69">
        <v>14.2</v>
      </c>
      <c r="AK31" s="69">
        <v>16.2</v>
      </c>
      <c r="AL31" s="69">
        <v>3.2</v>
      </c>
      <c r="AM31" s="69">
        <v>18.399999999999999</v>
      </c>
      <c r="AN31" s="69"/>
      <c r="AO31" s="69">
        <v>210.2</v>
      </c>
      <c r="AP31" s="69">
        <v>3</v>
      </c>
      <c r="AQ31" s="69">
        <v>17</v>
      </c>
      <c r="AR31" s="69">
        <v>12.5</v>
      </c>
      <c r="AS31" s="69">
        <v>5.4</v>
      </c>
      <c r="AT31" s="69">
        <v>9.9</v>
      </c>
      <c r="AU31" s="69">
        <v>3.7</v>
      </c>
      <c r="AV31" s="69">
        <v>117.4</v>
      </c>
      <c r="AW31" s="69">
        <v>4.5</v>
      </c>
      <c r="AX31" s="69">
        <v>87.2</v>
      </c>
      <c r="AY31" s="69">
        <v>0.6</v>
      </c>
      <c r="AZ31" s="69">
        <v>15.2</v>
      </c>
      <c r="BA31" s="69">
        <v>0.4</v>
      </c>
      <c r="BB31" s="69">
        <v>1.8</v>
      </c>
      <c r="BC31" s="69">
        <v>13.2</v>
      </c>
      <c r="BD31" s="69">
        <v>3</v>
      </c>
      <c r="BE31" s="69">
        <v>2.7</v>
      </c>
      <c r="BF31" s="69">
        <v>2.2000000000000002</v>
      </c>
      <c r="BG31" s="69">
        <v>1.1000000000000001</v>
      </c>
      <c r="BH31" s="69">
        <v>16.399999999999999</v>
      </c>
      <c r="BI31" s="69">
        <v>0.5</v>
      </c>
      <c r="BJ31" s="69"/>
      <c r="BK31" s="69"/>
      <c r="BL31" s="69">
        <v>5.5</v>
      </c>
      <c r="BM31" s="69">
        <v>14.6</v>
      </c>
      <c r="BN31" s="70">
        <v>897.3</v>
      </c>
    </row>
    <row r="32" spans="1:66" x14ac:dyDescent="0.3">
      <c r="A32" s="1"/>
      <c r="B32" s="50" t="s">
        <v>783</v>
      </c>
      <c r="C32" s="65">
        <v>17.399999999999999</v>
      </c>
      <c r="D32" s="65"/>
      <c r="E32" s="65">
        <v>8.4</v>
      </c>
      <c r="F32" s="65">
        <v>20.2</v>
      </c>
      <c r="G32" s="65">
        <v>1.4</v>
      </c>
      <c r="H32" s="65"/>
      <c r="I32" s="65"/>
      <c r="J32" s="65">
        <v>1.2</v>
      </c>
      <c r="K32" s="65">
        <v>10.1</v>
      </c>
      <c r="L32" s="65"/>
      <c r="M32" s="65">
        <v>6.2</v>
      </c>
      <c r="N32" s="65">
        <v>8.3000000000000007</v>
      </c>
      <c r="O32" s="65">
        <v>4.5</v>
      </c>
      <c r="P32" s="65">
        <v>2.4</v>
      </c>
      <c r="Q32" s="65">
        <v>2.6</v>
      </c>
      <c r="R32" s="65"/>
      <c r="S32" s="65">
        <v>20.3</v>
      </c>
      <c r="T32" s="65">
        <v>16.3</v>
      </c>
      <c r="U32" s="65">
        <v>9.9</v>
      </c>
      <c r="V32" s="65">
        <v>6</v>
      </c>
      <c r="W32" s="65">
        <v>50.6</v>
      </c>
      <c r="X32" s="65">
        <v>28.9</v>
      </c>
      <c r="Y32" s="65">
        <v>0.6</v>
      </c>
      <c r="Z32" s="65">
        <v>2.8</v>
      </c>
      <c r="AA32" s="65"/>
      <c r="AB32" s="65"/>
      <c r="AC32" s="65">
        <v>11</v>
      </c>
      <c r="AD32" s="65">
        <v>2.2000000000000002</v>
      </c>
      <c r="AE32" s="65">
        <v>6.2</v>
      </c>
      <c r="AF32" s="65">
        <v>6.8</v>
      </c>
      <c r="AG32" s="65">
        <v>7</v>
      </c>
      <c r="AH32" s="65">
        <v>9.6</v>
      </c>
      <c r="AI32" s="65">
        <v>63.1</v>
      </c>
      <c r="AJ32" s="65">
        <v>11.2</v>
      </c>
      <c r="AK32" s="65">
        <v>14.3</v>
      </c>
      <c r="AL32" s="65">
        <v>3.2</v>
      </c>
      <c r="AM32" s="65">
        <v>18.399999999999999</v>
      </c>
      <c r="AN32" s="65"/>
      <c r="AO32" s="65">
        <v>212.3</v>
      </c>
      <c r="AP32" s="65">
        <v>3</v>
      </c>
      <c r="AQ32" s="65">
        <v>16.899999999999999</v>
      </c>
      <c r="AR32" s="65">
        <v>12.5</v>
      </c>
      <c r="AS32" s="65">
        <v>5.5</v>
      </c>
      <c r="AT32" s="65">
        <v>9.8000000000000007</v>
      </c>
      <c r="AU32" s="65">
        <v>41</v>
      </c>
      <c r="AV32" s="65">
        <v>117.4</v>
      </c>
      <c r="AW32" s="65">
        <v>29.3</v>
      </c>
      <c r="AX32" s="65">
        <v>86.8</v>
      </c>
      <c r="AY32" s="65">
        <v>0.6</v>
      </c>
      <c r="AZ32" s="65">
        <v>15.1</v>
      </c>
      <c r="BA32" s="65">
        <v>0.4</v>
      </c>
      <c r="BB32" s="65">
        <v>1.5</v>
      </c>
      <c r="BC32" s="65">
        <v>13.2</v>
      </c>
      <c r="BD32" s="65">
        <v>3</v>
      </c>
      <c r="BE32" s="65">
        <v>2.7</v>
      </c>
      <c r="BF32" s="65">
        <v>2.2000000000000002</v>
      </c>
      <c r="BG32" s="65">
        <v>1.1000000000000001</v>
      </c>
      <c r="BH32" s="65">
        <v>16</v>
      </c>
      <c r="BI32" s="65">
        <v>0.5</v>
      </c>
      <c r="BJ32" s="65"/>
      <c r="BK32" s="65"/>
      <c r="BL32" s="65">
        <v>4.0999999999999996</v>
      </c>
      <c r="BM32" s="65">
        <v>14.6</v>
      </c>
      <c r="BN32" s="66">
        <v>980.6</v>
      </c>
    </row>
    <row r="33" spans="1:66" x14ac:dyDescent="0.3">
      <c r="A33" s="1"/>
      <c r="B33" s="54" t="s">
        <v>784</v>
      </c>
      <c r="C33" s="67">
        <v>17.5</v>
      </c>
      <c r="D33" s="67"/>
      <c r="E33" s="67">
        <v>8.1999999999999993</v>
      </c>
      <c r="F33" s="67">
        <v>20.2</v>
      </c>
      <c r="G33" s="67">
        <v>1.4</v>
      </c>
      <c r="H33" s="67"/>
      <c r="I33" s="67"/>
      <c r="J33" s="67">
        <v>1.2</v>
      </c>
      <c r="K33" s="67">
        <v>10.1</v>
      </c>
      <c r="L33" s="67"/>
      <c r="M33" s="67">
        <v>6</v>
      </c>
      <c r="N33" s="67">
        <v>8.9</v>
      </c>
      <c r="O33" s="67">
        <v>4.5</v>
      </c>
      <c r="P33" s="67">
        <v>2.4</v>
      </c>
      <c r="Q33" s="67">
        <v>2.6</v>
      </c>
      <c r="R33" s="67"/>
      <c r="S33" s="67">
        <v>19.7</v>
      </c>
      <c r="T33" s="67">
        <v>16.600000000000001</v>
      </c>
      <c r="U33" s="67">
        <v>9.9</v>
      </c>
      <c r="V33" s="67">
        <v>7.8</v>
      </c>
      <c r="W33" s="67">
        <v>51.3</v>
      </c>
      <c r="X33" s="67">
        <v>31.9</v>
      </c>
      <c r="Y33" s="67">
        <v>1.9</v>
      </c>
      <c r="Z33" s="67">
        <v>4.5</v>
      </c>
      <c r="AA33" s="67">
        <v>0.2</v>
      </c>
      <c r="AB33" s="67">
        <v>0.1</v>
      </c>
      <c r="AC33" s="67">
        <v>10.8</v>
      </c>
      <c r="AD33" s="67"/>
      <c r="AE33" s="67">
        <v>6.2</v>
      </c>
      <c r="AF33" s="67">
        <v>6.9</v>
      </c>
      <c r="AG33" s="67">
        <v>7</v>
      </c>
      <c r="AH33" s="67">
        <v>9.3000000000000007</v>
      </c>
      <c r="AI33" s="67">
        <v>64.5</v>
      </c>
      <c r="AJ33" s="67">
        <v>14.2</v>
      </c>
      <c r="AK33" s="67">
        <v>17.600000000000001</v>
      </c>
      <c r="AL33" s="67">
        <v>3.2</v>
      </c>
      <c r="AM33" s="67">
        <v>18.5</v>
      </c>
      <c r="AN33" s="67"/>
      <c r="AO33" s="67">
        <v>212.8</v>
      </c>
      <c r="AP33" s="67">
        <v>3.1</v>
      </c>
      <c r="AQ33" s="67">
        <v>16.399999999999999</v>
      </c>
      <c r="AR33" s="67">
        <v>12.4</v>
      </c>
      <c r="AS33" s="67">
        <v>5.4</v>
      </c>
      <c r="AT33" s="67">
        <v>9.8000000000000007</v>
      </c>
      <c r="AU33" s="67">
        <v>41.5</v>
      </c>
      <c r="AV33" s="67">
        <v>118</v>
      </c>
      <c r="AW33" s="67">
        <v>31.9</v>
      </c>
      <c r="AX33" s="67">
        <v>87.1</v>
      </c>
      <c r="AY33" s="67">
        <v>0.6</v>
      </c>
      <c r="AZ33" s="67">
        <v>15.2</v>
      </c>
      <c r="BA33" s="67">
        <v>1</v>
      </c>
      <c r="BB33" s="67">
        <v>2.2000000000000002</v>
      </c>
      <c r="BC33" s="67">
        <v>13.2</v>
      </c>
      <c r="BD33" s="67">
        <v>3</v>
      </c>
      <c r="BE33" s="67">
        <v>2.7</v>
      </c>
      <c r="BF33" s="67">
        <v>2.2000000000000002</v>
      </c>
      <c r="BG33" s="67">
        <v>1.1000000000000001</v>
      </c>
      <c r="BH33" s="67">
        <v>15.8</v>
      </c>
      <c r="BI33" s="67">
        <v>0.5</v>
      </c>
      <c r="BJ33" s="67"/>
      <c r="BK33" s="67"/>
      <c r="BL33" s="67">
        <v>4.2</v>
      </c>
      <c r="BM33" s="67">
        <v>14.7</v>
      </c>
      <c r="BN33" s="68">
        <v>999.9</v>
      </c>
    </row>
    <row r="34" spans="1:66" x14ac:dyDescent="0.3">
      <c r="A34" s="1"/>
      <c r="B34" s="54" t="s">
        <v>785</v>
      </c>
      <c r="C34" s="67">
        <v>17.600000000000001</v>
      </c>
      <c r="D34" s="67"/>
      <c r="E34" s="67">
        <v>8.4</v>
      </c>
      <c r="F34" s="67">
        <v>20.2</v>
      </c>
      <c r="G34" s="67">
        <v>1.5</v>
      </c>
      <c r="H34" s="67"/>
      <c r="I34" s="67"/>
      <c r="J34" s="67">
        <v>1.1000000000000001</v>
      </c>
      <c r="K34" s="67">
        <v>10.1</v>
      </c>
      <c r="L34" s="67"/>
      <c r="M34" s="67">
        <v>6.1</v>
      </c>
      <c r="N34" s="67">
        <v>9</v>
      </c>
      <c r="O34" s="67">
        <v>4.5</v>
      </c>
      <c r="P34" s="67">
        <v>2.4</v>
      </c>
      <c r="Q34" s="67">
        <v>2.6</v>
      </c>
      <c r="R34" s="67"/>
      <c r="S34" s="67">
        <v>20.100000000000001</v>
      </c>
      <c r="T34" s="67">
        <v>16.3</v>
      </c>
      <c r="U34" s="67">
        <v>9.9</v>
      </c>
      <c r="V34" s="67">
        <v>9.5</v>
      </c>
      <c r="W34" s="67">
        <v>48.4</v>
      </c>
      <c r="X34" s="67">
        <v>28.4</v>
      </c>
      <c r="Y34" s="67">
        <v>7.4</v>
      </c>
      <c r="Z34" s="67">
        <v>12.6</v>
      </c>
      <c r="AA34" s="67">
        <v>1.1000000000000001</v>
      </c>
      <c r="AB34" s="67">
        <v>0.5</v>
      </c>
      <c r="AC34" s="67">
        <v>11</v>
      </c>
      <c r="AD34" s="67"/>
      <c r="AE34" s="67">
        <v>6.2</v>
      </c>
      <c r="AF34" s="67">
        <v>6.9</v>
      </c>
      <c r="AG34" s="67">
        <v>7.1</v>
      </c>
      <c r="AH34" s="67">
        <v>9.1999999999999993</v>
      </c>
      <c r="AI34" s="67">
        <v>64.8</v>
      </c>
      <c r="AJ34" s="67">
        <v>17</v>
      </c>
      <c r="AK34" s="67">
        <v>18</v>
      </c>
      <c r="AL34" s="67">
        <v>3.3</v>
      </c>
      <c r="AM34" s="67">
        <v>18.5</v>
      </c>
      <c r="AN34" s="67"/>
      <c r="AO34" s="67">
        <v>214.3</v>
      </c>
      <c r="AP34" s="67">
        <v>3.1</v>
      </c>
      <c r="AQ34" s="67">
        <v>15.4</v>
      </c>
      <c r="AR34" s="67">
        <v>12.6</v>
      </c>
      <c r="AS34" s="67">
        <v>5.4</v>
      </c>
      <c r="AT34" s="67">
        <v>9.9</v>
      </c>
      <c r="AU34" s="67">
        <v>67.099999999999994</v>
      </c>
      <c r="AV34" s="67">
        <v>119.3</v>
      </c>
      <c r="AW34" s="67">
        <v>62.2</v>
      </c>
      <c r="AX34" s="67">
        <v>87.4</v>
      </c>
      <c r="AY34" s="67">
        <v>0.6</v>
      </c>
      <c r="AZ34" s="67">
        <v>15.4</v>
      </c>
      <c r="BA34" s="67">
        <v>1.3</v>
      </c>
      <c r="BB34" s="67">
        <v>4.3</v>
      </c>
      <c r="BC34" s="67">
        <v>13.2</v>
      </c>
      <c r="BD34" s="67">
        <v>3</v>
      </c>
      <c r="BE34" s="67">
        <v>2.7</v>
      </c>
      <c r="BF34" s="67">
        <v>2.2000000000000002</v>
      </c>
      <c r="BG34" s="67">
        <v>1.1000000000000001</v>
      </c>
      <c r="BH34" s="67">
        <v>15</v>
      </c>
      <c r="BI34" s="67">
        <v>0.5</v>
      </c>
      <c r="BJ34" s="67"/>
      <c r="BK34" s="67"/>
      <c r="BL34" s="67">
        <v>4.2</v>
      </c>
      <c r="BM34" s="67">
        <v>14.8</v>
      </c>
      <c r="BN34" s="68">
        <v>1074.7</v>
      </c>
    </row>
    <row r="35" spans="1:66" x14ac:dyDescent="0.3">
      <c r="A35" s="1"/>
      <c r="B35" s="54" t="s">
        <v>786</v>
      </c>
      <c r="C35" s="67">
        <v>16.8</v>
      </c>
      <c r="D35" s="67"/>
      <c r="E35" s="67">
        <v>8.1</v>
      </c>
      <c r="F35" s="67">
        <v>20.2</v>
      </c>
      <c r="G35" s="67">
        <v>1.5</v>
      </c>
      <c r="H35" s="67"/>
      <c r="I35" s="67"/>
      <c r="J35" s="67">
        <v>1.1000000000000001</v>
      </c>
      <c r="K35" s="67">
        <v>10.1</v>
      </c>
      <c r="L35" s="67"/>
      <c r="M35" s="67">
        <v>6.3</v>
      </c>
      <c r="N35" s="67">
        <v>9.1</v>
      </c>
      <c r="O35" s="67">
        <v>4.5</v>
      </c>
      <c r="P35" s="67">
        <v>2.4</v>
      </c>
      <c r="Q35" s="67">
        <v>2.6</v>
      </c>
      <c r="R35" s="67"/>
      <c r="S35" s="67">
        <v>20.399999999999999</v>
      </c>
      <c r="T35" s="67">
        <v>15.8</v>
      </c>
      <c r="U35" s="67">
        <v>10</v>
      </c>
      <c r="V35" s="67">
        <v>10.1</v>
      </c>
      <c r="W35" s="67">
        <v>44</v>
      </c>
      <c r="X35" s="67">
        <v>25.6</v>
      </c>
      <c r="Y35" s="67">
        <v>7.3</v>
      </c>
      <c r="Z35" s="67">
        <v>14.9</v>
      </c>
      <c r="AA35" s="67">
        <v>0.9</v>
      </c>
      <c r="AB35" s="67">
        <v>0.2</v>
      </c>
      <c r="AC35" s="67">
        <v>11</v>
      </c>
      <c r="AD35" s="67"/>
      <c r="AE35" s="67">
        <v>6.2</v>
      </c>
      <c r="AF35" s="67">
        <v>6.9</v>
      </c>
      <c r="AG35" s="67">
        <v>7.1</v>
      </c>
      <c r="AH35" s="67">
        <v>8.9</v>
      </c>
      <c r="AI35" s="67">
        <v>63</v>
      </c>
      <c r="AJ35" s="67">
        <v>17.100000000000001</v>
      </c>
      <c r="AK35" s="67">
        <v>17.100000000000001</v>
      </c>
      <c r="AL35" s="67">
        <v>3.2</v>
      </c>
      <c r="AM35" s="67">
        <v>18.5</v>
      </c>
      <c r="AN35" s="67"/>
      <c r="AO35" s="67">
        <v>215.8</v>
      </c>
      <c r="AP35" s="67"/>
      <c r="AQ35" s="67">
        <v>14.1</v>
      </c>
      <c r="AR35" s="67">
        <v>12.6</v>
      </c>
      <c r="AS35" s="67">
        <v>5.3</v>
      </c>
      <c r="AT35" s="67">
        <v>10</v>
      </c>
      <c r="AU35" s="67">
        <v>79.5</v>
      </c>
      <c r="AV35" s="67">
        <v>119.8</v>
      </c>
      <c r="AW35" s="67">
        <v>67.8</v>
      </c>
      <c r="AX35" s="67">
        <v>87.4</v>
      </c>
      <c r="AY35" s="67">
        <v>0.6</v>
      </c>
      <c r="AZ35" s="67">
        <v>15.4</v>
      </c>
      <c r="BA35" s="67">
        <v>0.9</v>
      </c>
      <c r="BB35" s="67">
        <v>1.7</v>
      </c>
      <c r="BC35" s="67">
        <v>13.2</v>
      </c>
      <c r="BD35" s="67">
        <v>3</v>
      </c>
      <c r="BE35" s="67">
        <v>2.7</v>
      </c>
      <c r="BF35" s="67">
        <v>2.2000000000000002</v>
      </c>
      <c r="BG35" s="67">
        <v>1.1000000000000001</v>
      </c>
      <c r="BH35" s="67">
        <v>13.9</v>
      </c>
      <c r="BI35" s="67">
        <v>0.5</v>
      </c>
      <c r="BJ35" s="67"/>
      <c r="BK35" s="67"/>
      <c r="BL35" s="67">
        <v>4.0999999999999996</v>
      </c>
      <c r="BM35" s="67">
        <v>14.9</v>
      </c>
      <c r="BN35" s="68">
        <v>1077.4000000000001</v>
      </c>
    </row>
    <row r="36" spans="1:66" x14ac:dyDescent="0.3">
      <c r="A36" s="1"/>
      <c r="B36" s="54" t="s">
        <v>787</v>
      </c>
      <c r="C36" s="67">
        <v>16.7</v>
      </c>
      <c r="D36" s="67"/>
      <c r="E36" s="67">
        <v>7.2</v>
      </c>
      <c r="F36" s="67">
        <v>17.100000000000001</v>
      </c>
      <c r="G36" s="67">
        <v>1.6</v>
      </c>
      <c r="H36" s="67"/>
      <c r="I36" s="67"/>
      <c r="J36" s="67">
        <v>1</v>
      </c>
      <c r="K36" s="67">
        <v>10.1</v>
      </c>
      <c r="L36" s="67"/>
      <c r="M36" s="67">
        <v>6.3</v>
      </c>
      <c r="N36" s="67">
        <v>9.1</v>
      </c>
      <c r="O36" s="67">
        <v>4.5</v>
      </c>
      <c r="P36" s="67">
        <v>2.4</v>
      </c>
      <c r="Q36" s="67">
        <v>2.6</v>
      </c>
      <c r="R36" s="67"/>
      <c r="S36" s="67">
        <v>20.6</v>
      </c>
      <c r="T36" s="67">
        <v>15.2</v>
      </c>
      <c r="U36" s="67">
        <v>10</v>
      </c>
      <c r="V36" s="67">
        <v>9.6</v>
      </c>
      <c r="W36" s="67">
        <v>37.6</v>
      </c>
      <c r="X36" s="67">
        <v>22.3</v>
      </c>
      <c r="Y36" s="67">
        <v>8.5</v>
      </c>
      <c r="Z36" s="67">
        <v>13.5</v>
      </c>
      <c r="AA36" s="67">
        <v>1.1000000000000001</v>
      </c>
      <c r="AB36" s="67">
        <v>0.4</v>
      </c>
      <c r="AC36" s="67">
        <v>10</v>
      </c>
      <c r="AD36" s="67"/>
      <c r="AE36" s="67">
        <v>6.2</v>
      </c>
      <c r="AF36" s="67">
        <v>6.9</v>
      </c>
      <c r="AG36" s="67">
        <v>7.1</v>
      </c>
      <c r="AH36" s="67">
        <v>8.8000000000000007</v>
      </c>
      <c r="AI36" s="67">
        <v>64.5</v>
      </c>
      <c r="AJ36" s="67">
        <v>16.600000000000001</v>
      </c>
      <c r="AK36" s="67">
        <v>17.2</v>
      </c>
      <c r="AL36" s="67">
        <v>3.2</v>
      </c>
      <c r="AM36" s="67">
        <v>18.5</v>
      </c>
      <c r="AN36" s="67"/>
      <c r="AO36" s="67">
        <v>201.3</v>
      </c>
      <c r="AP36" s="67"/>
      <c r="AQ36" s="67">
        <v>12.9</v>
      </c>
      <c r="AR36" s="67">
        <v>12.5</v>
      </c>
      <c r="AS36" s="67">
        <v>5.4</v>
      </c>
      <c r="AT36" s="67">
        <v>10</v>
      </c>
      <c r="AU36" s="67">
        <v>95.1</v>
      </c>
      <c r="AV36" s="67">
        <v>119.4</v>
      </c>
      <c r="AW36" s="67">
        <v>72.8</v>
      </c>
      <c r="AX36" s="67">
        <v>86.7</v>
      </c>
      <c r="AY36" s="67">
        <v>0.6</v>
      </c>
      <c r="AZ36" s="67">
        <v>15.3</v>
      </c>
      <c r="BA36" s="67">
        <v>0.3</v>
      </c>
      <c r="BB36" s="67">
        <v>1.7</v>
      </c>
      <c r="BC36" s="67">
        <v>13.1</v>
      </c>
      <c r="BD36" s="67">
        <v>3</v>
      </c>
      <c r="BE36" s="67">
        <v>2.7</v>
      </c>
      <c r="BF36" s="67">
        <v>2.2000000000000002</v>
      </c>
      <c r="BG36" s="67">
        <v>1.1000000000000001</v>
      </c>
      <c r="BH36" s="67">
        <v>12</v>
      </c>
      <c r="BI36" s="67">
        <v>0.5</v>
      </c>
      <c r="BJ36" s="67"/>
      <c r="BK36" s="67"/>
      <c r="BL36" s="67">
        <v>4.3</v>
      </c>
      <c r="BM36" s="67">
        <v>14.8</v>
      </c>
      <c r="BN36" s="68">
        <v>1064.0999999999999</v>
      </c>
    </row>
    <row r="37" spans="1:66" x14ac:dyDescent="0.3">
      <c r="A37" s="1"/>
      <c r="B37" s="54" t="s">
        <v>788</v>
      </c>
      <c r="C37" s="67">
        <v>16.600000000000001</v>
      </c>
      <c r="D37" s="67"/>
      <c r="E37" s="67">
        <v>8.1</v>
      </c>
      <c r="F37" s="67">
        <v>10.7</v>
      </c>
      <c r="G37" s="67">
        <v>1.6</v>
      </c>
      <c r="H37" s="67"/>
      <c r="I37" s="67"/>
      <c r="J37" s="67">
        <v>0.8</v>
      </c>
      <c r="K37" s="67">
        <v>10.1</v>
      </c>
      <c r="L37" s="67"/>
      <c r="M37" s="67">
        <v>6.1</v>
      </c>
      <c r="N37" s="67">
        <v>9</v>
      </c>
      <c r="O37" s="67">
        <v>4.5</v>
      </c>
      <c r="P37" s="67">
        <v>2.4</v>
      </c>
      <c r="Q37" s="67">
        <v>2.6</v>
      </c>
      <c r="R37" s="67"/>
      <c r="S37" s="67">
        <v>20.2</v>
      </c>
      <c r="T37" s="67">
        <v>15.2</v>
      </c>
      <c r="U37" s="67">
        <v>10</v>
      </c>
      <c r="V37" s="67">
        <v>8.5</v>
      </c>
      <c r="W37" s="67">
        <v>33.9</v>
      </c>
      <c r="X37" s="67">
        <v>21.5</v>
      </c>
      <c r="Y37" s="67">
        <v>4.3</v>
      </c>
      <c r="Z37" s="67">
        <v>11.3</v>
      </c>
      <c r="AA37" s="67"/>
      <c r="AB37" s="67"/>
      <c r="AC37" s="67">
        <v>10</v>
      </c>
      <c r="AD37" s="67"/>
      <c r="AE37" s="67">
        <v>6.2</v>
      </c>
      <c r="AF37" s="67">
        <v>6.9</v>
      </c>
      <c r="AG37" s="67">
        <v>7.1</v>
      </c>
      <c r="AH37" s="67">
        <v>8.8000000000000007</v>
      </c>
      <c r="AI37" s="67">
        <v>59.8</v>
      </c>
      <c r="AJ37" s="67">
        <v>17</v>
      </c>
      <c r="AK37" s="67">
        <v>17.899999999999999</v>
      </c>
      <c r="AL37" s="67">
        <v>3.2</v>
      </c>
      <c r="AM37" s="67">
        <v>18.5</v>
      </c>
      <c r="AN37" s="67"/>
      <c r="AO37" s="67">
        <v>208.2</v>
      </c>
      <c r="AP37" s="67"/>
      <c r="AQ37" s="67">
        <v>11</v>
      </c>
      <c r="AR37" s="67">
        <v>12.1</v>
      </c>
      <c r="AS37" s="67">
        <v>5.3</v>
      </c>
      <c r="AT37" s="67">
        <v>9.9</v>
      </c>
      <c r="AU37" s="67">
        <v>88</v>
      </c>
      <c r="AV37" s="67">
        <v>118.2</v>
      </c>
      <c r="AW37" s="67">
        <v>62.7</v>
      </c>
      <c r="AX37" s="67">
        <v>85.5</v>
      </c>
      <c r="AY37" s="67">
        <v>0.6</v>
      </c>
      <c r="AZ37" s="67">
        <v>14.8</v>
      </c>
      <c r="BA37" s="67">
        <v>0.4</v>
      </c>
      <c r="BB37" s="67">
        <v>1.5</v>
      </c>
      <c r="BC37" s="67">
        <v>13.3</v>
      </c>
      <c r="BD37" s="67">
        <v>3</v>
      </c>
      <c r="BE37" s="67">
        <v>2.7</v>
      </c>
      <c r="BF37" s="67">
        <v>2.2000000000000002</v>
      </c>
      <c r="BG37" s="67">
        <v>1.1000000000000001</v>
      </c>
      <c r="BH37" s="67">
        <v>11.1</v>
      </c>
      <c r="BI37" s="67">
        <v>0.5</v>
      </c>
      <c r="BJ37" s="67"/>
      <c r="BK37" s="67"/>
      <c r="BL37" s="67">
        <v>4.3</v>
      </c>
      <c r="BM37" s="67">
        <v>14.3</v>
      </c>
      <c r="BN37" s="68">
        <v>1023.5</v>
      </c>
    </row>
    <row r="38" spans="1:66" x14ac:dyDescent="0.3">
      <c r="A38" s="1"/>
      <c r="B38" s="54" t="s">
        <v>789</v>
      </c>
      <c r="C38" s="67">
        <v>16.8</v>
      </c>
      <c r="D38" s="67"/>
      <c r="E38" s="67">
        <v>7.7</v>
      </c>
      <c r="F38" s="67">
        <v>8.6</v>
      </c>
      <c r="G38" s="67">
        <v>1.7</v>
      </c>
      <c r="H38" s="67"/>
      <c r="I38" s="67"/>
      <c r="J38" s="67">
        <v>0.7</v>
      </c>
      <c r="K38" s="67">
        <v>10.1</v>
      </c>
      <c r="L38" s="67"/>
      <c r="M38" s="67">
        <v>6.2</v>
      </c>
      <c r="N38" s="67">
        <v>9</v>
      </c>
      <c r="O38" s="67">
        <v>4.5</v>
      </c>
      <c r="P38" s="67">
        <v>2.4</v>
      </c>
      <c r="Q38" s="67">
        <v>2.6</v>
      </c>
      <c r="R38" s="67"/>
      <c r="S38" s="67">
        <v>20.3</v>
      </c>
      <c r="T38" s="67">
        <v>15.3</v>
      </c>
      <c r="U38" s="67">
        <v>10</v>
      </c>
      <c r="V38" s="67">
        <v>7.7</v>
      </c>
      <c r="W38" s="67">
        <v>31.4</v>
      </c>
      <c r="X38" s="67">
        <v>25.1</v>
      </c>
      <c r="Y38" s="67">
        <v>2.9</v>
      </c>
      <c r="Z38" s="67">
        <v>10.7</v>
      </c>
      <c r="AA38" s="67"/>
      <c r="AB38" s="67"/>
      <c r="AC38" s="67">
        <v>10</v>
      </c>
      <c r="AD38" s="67"/>
      <c r="AE38" s="67">
        <v>6.3</v>
      </c>
      <c r="AF38" s="67">
        <v>6.9</v>
      </c>
      <c r="AG38" s="67">
        <v>7.1</v>
      </c>
      <c r="AH38" s="67">
        <v>8.8000000000000007</v>
      </c>
      <c r="AI38" s="67">
        <v>56.3</v>
      </c>
      <c r="AJ38" s="67">
        <v>16.3</v>
      </c>
      <c r="AK38" s="67">
        <v>17</v>
      </c>
      <c r="AL38" s="67">
        <v>3.2</v>
      </c>
      <c r="AM38" s="67">
        <v>18.5</v>
      </c>
      <c r="AN38" s="67"/>
      <c r="AO38" s="67">
        <v>188.3</v>
      </c>
      <c r="AP38" s="67"/>
      <c r="AQ38" s="67">
        <v>9</v>
      </c>
      <c r="AR38" s="67">
        <v>11.3</v>
      </c>
      <c r="AS38" s="67">
        <v>5.5</v>
      </c>
      <c r="AT38" s="67">
        <v>9.9</v>
      </c>
      <c r="AU38" s="67">
        <v>68.099999999999994</v>
      </c>
      <c r="AV38" s="67">
        <v>112.3</v>
      </c>
      <c r="AW38" s="67">
        <v>56.4</v>
      </c>
      <c r="AX38" s="67">
        <v>81.2</v>
      </c>
      <c r="AY38" s="67">
        <v>0.6</v>
      </c>
      <c r="AZ38" s="67">
        <v>13.8</v>
      </c>
      <c r="BA38" s="67">
        <v>0.2</v>
      </c>
      <c r="BB38" s="67">
        <v>2.6</v>
      </c>
      <c r="BC38" s="67">
        <v>13</v>
      </c>
      <c r="BD38" s="67">
        <v>3</v>
      </c>
      <c r="BE38" s="67">
        <v>2.7</v>
      </c>
      <c r="BF38" s="67">
        <v>2.2000000000000002</v>
      </c>
      <c r="BG38" s="67">
        <v>1.1000000000000001</v>
      </c>
      <c r="BH38" s="67">
        <v>8.9</v>
      </c>
      <c r="BI38" s="67">
        <v>0.5</v>
      </c>
      <c r="BJ38" s="67"/>
      <c r="BK38" s="67"/>
      <c r="BL38" s="67">
        <v>4.3</v>
      </c>
      <c r="BM38" s="67">
        <v>13.1</v>
      </c>
      <c r="BN38" s="68">
        <v>952.1</v>
      </c>
    </row>
    <row r="39" spans="1:66" x14ac:dyDescent="0.3">
      <c r="A39" s="1"/>
      <c r="B39" s="56" t="s">
        <v>790</v>
      </c>
      <c r="C39" s="69">
        <v>17.8</v>
      </c>
      <c r="D39" s="69"/>
      <c r="E39" s="69">
        <v>7.8</v>
      </c>
      <c r="F39" s="69">
        <v>8.5</v>
      </c>
      <c r="G39" s="69">
        <v>1.7</v>
      </c>
      <c r="H39" s="69"/>
      <c r="I39" s="69"/>
      <c r="J39" s="69">
        <v>0.5</v>
      </c>
      <c r="K39" s="69">
        <v>10.1</v>
      </c>
      <c r="L39" s="69"/>
      <c r="M39" s="69">
        <v>6.2</v>
      </c>
      <c r="N39" s="69">
        <v>9</v>
      </c>
      <c r="O39" s="69">
        <v>4.3</v>
      </c>
      <c r="P39" s="69">
        <v>2.4</v>
      </c>
      <c r="Q39" s="69">
        <v>2.6</v>
      </c>
      <c r="R39" s="69"/>
      <c r="S39" s="69">
        <v>20.3</v>
      </c>
      <c r="T39" s="69">
        <v>15.4</v>
      </c>
      <c r="U39" s="69">
        <v>10</v>
      </c>
      <c r="V39" s="69">
        <v>7.3</v>
      </c>
      <c r="W39" s="69">
        <v>36.9</v>
      </c>
      <c r="X39" s="69">
        <v>34.700000000000003</v>
      </c>
      <c r="Y39" s="69">
        <v>3.3</v>
      </c>
      <c r="Z39" s="69">
        <v>10.9</v>
      </c>
      <c r="AA39" s="69">
        <v>0.1</v>
      </c>
      <c r="AB39" s="69"/>
      <c r="AC39" s="69">
        <v>9.5</v>
      </c>
      <c r="AD39" s="69"/>
      <c r="AE39" s="69">
        <v>6.3</v>
      </c>
      <c r="AF39" s="69">
        <v>6.9</v>
      </c>
      <c r="AG39" s="69">
        <v>7.1</v>
      </c>
      <c r="AH39" s="69">
        <v>8.9</v>
      </c>
      <c r="AI39" s="69">
        <v>44.3</v>
      </c>
      <c r="AJ39" s="69">
        <v>14.8</v>
      </c>
      <c r="AK39" s="69">
        <v>16.8</v>
      </c>
      <c r="AL39" s="69">
        <v>3.1</v>
      </c>
      <c r="AM39" s="69">
        <v>18.5</v>
      </c>
      <c r="AN39" s="69"/>
      <c r="AO39" s="69">
        <v>172.8</v>
      </c>
      <c r="AP39" s="69"/>
      <c r="AQ39" s="69">
        <v>6.3</v>
      </c>
      <c r="AR39" s="69">
        <v>8.9</v>
      </c>
      <c r="AS39" s="69">
        <v>5.3</v>
      </c>
      <c r="AT39" s="69">
        <v>9.9</v>
      </c>
      <c r="AU39" s="69">
        <v>55.3</v>
      </c>
      <c r="AV39" s="69">
        <v>80</v>
      </c>
      <c r="AW39" s="69">
        <v>46.3</v>
      </c>
      <c r="AX39" s="69">
        <v>69.599999999999994</v>
      </c>
      <c r="AY39" s="69">
        <v>0.6</v>
      </c>
      <c r="AZ39" s="69">
        <v>10.8</v>
      </c>
      <c r="BA39" s="69">
        <v>1.5</v>
      </c>
      <c r="BB39" s="69">
        <v>6</v>
      </c>
      <c r="BC39" s="69">
        <v>12.2</v>
      </c>
      <c r="BD39" s="69">
        <v>3</v>
      </c>
      <c r="BE39" s="69">
        <v>2.7</v>
      </c>
      <c r="BF39" s="69">
        <v>2.2000000000000002</v>
      </c>
      <c r="BG39" s="69">
        <v>1.1000000000000001</v>
      </c>
      <c r="BH39" s="69">
        <v>6.3</v>
      </c>
      <c r="BI39" s="69">
        <v>0.5</v>
      </c>
      <c r="BJ39" s="69"/>
      <c r="BK39" s="69"/>
      <c r="BL39" s="69">
        <v>4.3</v>
      </c>
      <c r="BM39" s="69">
        <v>9.3000000000000007</v>
      </c>
      <c r="BN39" s="70">
        <v>860.9</v>
      </c>
    </row>
    <row r="40" spans="1:66" x14ac:dyDescent="0.3">
      <c r="A40" s="1"/>
      <c r="B40" s="50" t="s">
        <v>791</v>
      </c>
      <c r="C40" s="65">
        <v>17.2</v>
      </c>
      <c r="D40" s="65"/>
      <c r="E40" s="65">
        <v>8.3000000000000007</v>
      </c>
      <c r="F40" s="65">
        <v>8.5</v>
      </c>
      <c r="G40" s="65">
        <v>1.7</v>
      </c>
      <c r="H40" s="65"/>
      <c r="I40" s="65"/>
      <c r="J40" s="65">
        <v>0.2</v>
      </c>
      <c r="K40" s="65">
        <v>10.1</v>
      </c>
      <c r="L40" s="65"/>
      <c r="M40" s="65">
        <v>6.1</v>
      </c>
      <c r="N40" s="65">
        <v>9</v>
      </c>
      <c r="O40" s="65">
        <v>4.3</v>
      </c>
      <c r="P40" s="65">
        <v>2.4</v>
      </c>
      <c r="Q40" s="65">
        <v>2.6</v>
      </c>
      <c r="R40" s="65"/>
      <c r="S40" s="65">
        <v>20.3</v>
      </c>
      <c r="T40" s="65">
        <v>15.1</v>
      </c>
      <c r="U40" s="65">
        <v>10</v>
      </c>
      <c r="V40" s="65">
        <v>9.5</v>
      </c>
      <c r="W40" s="65">
        <v>31.9</v>
      </c>
      <c r="X40" s="65">
        <v>30.7</v>
      </c>
      <c r="Y40" s="65">
        <v>1.6</v>
      </c>
      <c r="Z40" s="65">
        <v>9.1</v>
      </c>
      <c r="AA40" s="65"/>
      <c r="AB40" s="65"/>
      <c r="AC40" s="65">
        <v>9</v>
      </c>
      <c r="AD40" s="65"/>
      <c r="AE40" s="65">
        <v>6.3</v>
      </c>
      <c r="AF40" s="65">
        <v>6.9</v>
      </c>
      <c r="AG40" s="65">
        <v>7.1</v>
      </c>
      <c r="AH40" s="65">
        <v>9.1999999999999993</v>
      </c>
      <c r="AI40" s="65">
        <v>21.4</v>
      </c>
      <c r="AJ40" s="65">
        <v>14.1</v>
      </c>
      <c r="AK40" s="65">
        <v>15.5</v>
      </c>
      <c r="AL40" s="65">
        <v>3.2</v>
      </c>
      <c r="AM40" s="65">
        <v>18.5</v>
      </c>
      <c r="AN40" s="65"/>
      <c r="AO40" s="65">
        <v>95</v>
      </c>
      <c r="AP40" s="65"/>
      <c r="AQ40" s="65">
        <v>4.3</v>
      </c>
      <c r="AR40" s="65">
        <v>3.5</v>
      </c>
      <c r="AS40" s="65">
        <v>5.3</v>
      </c>
      <c r="AT40" s="65">
        <v>9.9</v>
      </c>
      <c r="AU40" s="65">
        <v>54.7</v>
      </c>
      <c r="AV40" s="65">
        <v>39.700000000000003</v>
      </c>
      <c r="AW40" s="65">
        <v>62.9</v>
      </c>
      <c r="AX40" s="65">
        <v>37.9</v>
      </c>
      <c r="AY40" s="65">
        <v>0.6</v>
      </c>
      <c r="AZ40" s="65">
        <v>4</v>
      </c>
      <c r="BA40" s="65">
        <v>1.4</v>
      </c>
      <c r="BB40" s="65">
        <v>6.4</v>
      </c>
      <c r="BC40" s="65">
        <v>12.8</v>
      </c>
      <c r="BD40" s="65">
        <v>3</v>
      </c>
      <c r="BE40" s="65">
        <v>2.7</v>
      </c>
      <c r="BF40" s="65">
        <v>2.2000000000000002</v>
      </c>
      <c r="BG40" s="65">
        <v>1.1000000000000001</v>
      </c>
      <c r="BH40" s="65">
        <v>4.3</v>
      </c>
      <c r="BI40" s="65">
        <v>0.5</v>
      </c>
      <c r="BJ40" s="65"/>
      <c r="BK40" s="65"/>
      <c r="BL40" s="65">
        <v>4.3</v>
      </c>
      <c r="BM40" s="65">
        <v>2.8</v>
      </c>
      <c r="BN40" s="66">
        <v>669.1</v>
      </c>
    </row>
    <row r="41" spans="1:66" x14ac:dyDescent="0.3">
      <c r="A41" s="1"/>
      <c r="B41" s="54" t="s">
        <v>792</v>
      </c>
      <c r="C41" s="67">
        <v>15.5</v>
      </c>
      <c r="D41" s="67"/>
      <c r="E41" s="67">
        <v>7.7</v>
      </c>
      <c r="F41" s="67">
        <v>9.1999999999999993</v>
      </c>
      <c r="G41" s="67">
        <v>1.8</v>
      </c>
      <c r="H41" s="67"/>
      <c r="I41" s="67"/>
      <c r="J41" s="67">
        <v>0.1</v>
      </c>
      <c r="K41" s="67">
        <v>10.199999999999999</v>
      </c>
      <c r="L41" s="67"/>
      <c r="M41" s="67">
        <v>6</v>
      </c>
      <c r="N41" s="67">
        <v>8.6999999999999993</v>
      </c>
      <c r="O41" s="67">
        <v>4.0999999999999996</v>
      </c>
      <c r="P41" s="67">
        <v>2.4</v>
      </c>
      <c r="Q41" s="67">
        <v>2.6</v>
      </c>
      <c r="R41" s="67"/>
      <c r="S41" s="67">
        <v>20</v>
      </c>
      <c r="T41" s="67">
        <v>14.7</v>
      </c>
      <c r="U41" s="67">
        <v>10</v>
      </c>
      <c r="V41" s="67">
        <v>8.4</v>
      </c>
      <c r="W41" s="67">
        <v>34.299999999999997</v>
      </c>
      <c r="X41" s="67">
        <v>29.2</v>
      </c>
      <c r="Y41" s="67">
        <v>3.7</v>
      </c>
      <c r="Z41" s="67">
        <v>14.5</v>
      </c>
      <c r="AA41" s="67"/>
      <c r="AB41" s="67"/>
      <c r="AC41" s="67">
        <v>9</v>
      </c>
      <c r="AD41" s="67"/>
      <c r="AE41" s="67">
        <v>6.5</v>
      </c>
      <c r="AF41" s="67">
        <v>6.9</v>
      </c>
      <c r="AG41" s="67">
        <v>7.1</v>
      </c>
      <c r="AH41" s="67">
        <v>9.1999999999999993</v>
      </c>
      <c r="AI41" s="67">
        <v>1.7</v>
      </c>
      <c r="AJ41" s="67">
        <v>13.2</v>
      </c>
      <c r="AK41" s="67">
        <v>16.2</v>
      </c>
      <c r="AL41" s="67">
        <v>3.1</v>
      </c>
      <c r="AM41" s="67">
        <v>18.5</v>
      </c>
      <c r="AN41" s="67"/>
      <c r="AO41" s="67">
        <v>10.8</v>
      </c>
      <c r="AP41" s="67"/>
      <c r="AQ41" s="67">
        <v>0.8</v>
      </c>
      <c r="AR41" s="67">
        <v>0.2</v>
      </c>
      <c r="AS41" s="67">
        <v>5.4</v>
      </c>
      <c r="AT41" s="67">
        <v>9.9</v>
      </c>
      <c r="AU41" s="67">
        <v>28.9</v>
      </c>
      <c r="AV41" s="67">
        <v>6.6</v>
      </c>
      <c r="AW41" s="67">
        <v>43.7</v>
      </c>
      <c r="AX41" s="67">
        <v>7.7</v>
      </c>
      <c r="AY41" s="67">
        <v>0.6</v>
      </c>
      <c r="AZ41" s="67">
        <v>0.1</v>
      </c>
      <c r="BA41" s="67">
        <v>1.3</v>
      </c>
      <c r="BB41" s="67">
        <v>7.3</v>
      </c>
      <c r="BC41" s="67">
        <v>12.7</v>
      </c>
      <c r="BD41" s="67">
        <v>3</v>
      </c>
      <c r="BE41" s="67">
        <v>2.7</v>
      </c>
      <c r="BF41" s="67">
        <v>2.2000000000000002</v>
      </c>
      <c r="BG41" s="67">
        <v>1.1000000000000001</v>
      </c>
      <c r="BH41" s="67">
        <v>1.4</v>
      </c>
      <c r="BI41" s="67">
        <v>0.5</v>
      </c>
      <c r="BJ41" s="67"/>
      <c r="BK41" s="67"/>
      <c r="BL41" s="67">
        <v>4.3</v>
      </c>
      <c r="BM41" s="67"/>
      <c r="BN41" s="68">
        <v>445.7</v>
      </c>
    </row>
    <row r="42" spans="1:66" x14ac:dyDescent="0.3">
      <c r="A42" s="1"/>
      <c r="B42" s="54" t="s">
        <v>793</v>
      </c>
      <c r="C42" s="67">
        <v>15</v>
      </c>
      <c r="D42" s="67"/>
      <c r="E42" s="67">
        <v>8.1999999999999993</v>
      </c>
      <c r="F42" s="67">
        <v>18.5</v>
      </c>
      <c r="G42" s="67">
        <v>1.8</v>
      </c>
      <c r="H42" s="67"/>
      <c r="I42" s="67"/>
      <c r="J42" s="67"/>
      <c r="K42" s="67">
        <v>10.3</v>
      </c>
      <c r="L42" s="67"/>
      <c r="M42" s="67">
        <v>6.1</v>
      </c>
      <c r="N42" s="67">
        <v>8.6999999999999993</v>
      </c>
      <c r="O42" s="67">
        <v>4.2</v>
      </c>
      <c r="P42" s="67">
        <v>2.4</v>
      </c>
      <c r="Q42" s="67">
        <v>2.6</v>
      </c>
      <c r="R42" s="67"/>
      <c r="S42" s="67">
        <v>20.399999999999999</v>
      </c>
      <c r="T42" s="67">
        <v>14.7</v>
      </c>
      <c r="U42" s="67">
        <v>10</v>
      </c>
      <c r="V42" s="67">
        <v>9.6</v>
      </c>
      <c r="W42" s="67">
        <v>41.4</v>
      </c>
      <c r="X42" s="67">
        <v>37.1</v>
      </c>
      <c r="Y42" s="67">
        <v>8.1</v>
      </c>
      <c r="Z42" s="67">
        <v>22.4</v>
      </c>
      <c r="AA42" s="67">
        <v>0.3</v>
      </c>
      <c r="AB42" s="67"/>
      <c r="AC42" s="67">
        <v>9</v>
      </c>
      <c r="AD42" s="67"/>
      <c r="AE42" s="67">
        <v>6.5</v>
      </c>
      <c r="AF42" s="67">
        <v>6.9</v>
      </c>
      <c r="AG42" s="67">
        <v>7.1</v>
      </c>
      <c r="AH42" s="67">
        <v>9.1</v>
      </c>
      <c r="AI42" s="67"/>
      <c r="AJ42" s="67">
        <v>13.2</v>
      </c>
      <c r="AK42" s="67">
        <v>16.600000000000001</v>
      </c>
      <c r="AL42" s="67">
        <v>3.2</v>
      </c>
      <c r="AM42" s="67">
        <v>18.5</v>
      </c>
      <c r="AN42" s="67"/>
      <c r="AO42" s="67"/>
      <c r="AP42" s="67"/>
      <c r="AQ42" s="67"/>
      <c r="AR42" s="67"/>
      <c r="AS42" s="67">
        <v>5.5</v>
      </c>
      <c r="AT42" s="67">
        <v>9.9</v>
      </c>
      <c r="AU42" s="67">
        <v>19.2</v>
      </c>
      <c r="AV42" s="67"/>
      <c r="AW42" s="67">
        <v>20.7</v>
      </c>
      <c r="AX42" s="67"/>
      <c r="AY42" s="67">
        <v>0.6</v>
      </c>
      <c r="AZ42" s="67"/>
      <c r="BA42" s="67">
        <v>1.3</v>
      </c>
      <c r="BB42" s="67">
        <v>6.7</v>
      </c>
      <c r="BC42" s="67">
        <v>12.7</v>
      </c>
      <c r="BD42" s="67">
        <v>3</v>
      </c>
      <c r="BE42" s="67">
        <v>2.7</v>
      </c>
      <c r="BF42" s="67">
        <v>2.2000000000000002</v>
      </c>
      <c r="BG42" s="67">
        <v>1.1000000000000001</v>
      </c>
      <c r="BH42" s="67"/>
      <c r="BI42" s="67">
        <v>0.5</v>
      </c>
      <c r="BJ42" s="67"/>
      <c r="BK42" s="67"/>
      <c r="BL42" s="67">
        <v>4.3</v>
      </c>
      <c r="BM42" s="67"/>
      <c r="BN42" s="68">
        <v>422.3</v>
      </c>
    </row>
    <row r="43" spans="1:66" x14ac:dyDescent="0.3">
      <c r="A43" s="1"/>
      <c r="B43" s="54" t="s">
        <v>794</v>
      </c>
      <c r="C43" s="67">
        <v>16.100000000000001</v>
      </c>
      <c r="D43" s="67"/>
      <c r="E43" s="67">
        <v>7.9</v>
      </c>
      <c r="F43" s="67">
        <v>19.8</v>
      </c>
      <c r="G43" s="67">
        <v>1.9</v>
      </c>
      <c r="H43" s="67"/>
      <c r="I43" s="67"/>
      <c r="J43" s="67"/>
      <c r="K43" s="67">
        <v>10.3</v>
      </c>
      <c r="L43" s="67"/>
      <c r="M43" s="67">
        <v>5.8</v>
      </c>
      <c r="N43" s="67">
        <v>8.6</v>
      </c>
      <c r="O43" s="67">
        <v>4</v>
      </c>
      <c r="P43" s="67">
        <v>2.4</v>
      </c>
      <c r="Q43" s="67">
        <v>2.6</v>
      </c>
      <c r="R43" s="67"/>
      <c r="S43" s="67">
        <v>19.8</v>
      </c>
      <c r="T43" s="67">
        <v>14.9</v>
      </c>
      <c r="U43" s="67">
        <v>10.5</v>
      </c>
      <c r="V43" s="67">
        <v>9.1</v>
      </c>
      <c r="W43" s="67">
        <v>53.2</v>
      </c>
      <c r="X43" s="67">
        <v>40.799999999999997</v>
      </c>
      <c r="Y43" s="67">
        <v>5.6</v>
      </c>
      <c r="Z43" s="67">
        <v>19</v>
      </c>
      <c r="AA43" s="67"/>
      <c r="AB43" s="67"/>
      <c r="AC43" s="67">
        <v>10.1</v>
      </c>
      <c r="AD43" s="67"/>
      <c r="AE43" s="67">
        <v>6.6</v>
      </c>
      <c r="AF43" s="67">
        <v>6.8</v>
      </c>
      <c r="AG43" s="67">
        <v>7</v>
      </c>
      <c r="AH43" s="67">
        <v>9</v>
      </c>
      <c r="AI43" s="67"/>
      <c r="AJ43" s="67">
        <v>11.3</v>
      </c>
      <c r="AK43" s="67">
        <v>15.4</v>
      </c>
      <c r="AL43" s="67">
        <v>3.2</v>
      </c>
      <c r="AM43" s="67">
        <v>18.5</v>
      </c>
      <c r="AN43" s="67"/>
      <c r="AO43" s="67"/>
      <c r="AP43" s="67"/>
      <c r="AQ43" s="67"/>
      <c r="AR43" s="67"/>
      <c r="AS43" s="67">
        <v>5.3</v>
      </c>
      <c r="AT43" s="67">
        <v>10.1</v>
      </c>
      <c r="AU43" s="67">
        <v>15.2</v>
      </c>
      <c r="AV43" s="67"/>
      <c r="AW43" s="67">
        <v>11.9</v>
      </c>
      <c r="AX43" s="67"/>
      <c r="AY43" s="67">
        <v>0.6</v>
      </c>
      <c r="AZ43" s="67"/>
      <c r="BA43" s="67">
        <v>1.9</v>
      </c>
      <c r="BB43" s="67">
        <v>7.3</v>
      </c>
      <c r="BC43" s="67">
        <v>12.6</v>
      </c>
      <c r="BD43" s="67">
        <v>3</v>
      </c>
      <c r="BE43" s="67">
        <v>2.8</v>
      </c>
      <c r="BF43" s="67">
        <v>2.2000000000000002</v>
      </c>
      <c r="BG43" s="67">
        <v>1.1000000000000001</v>
      </c>
      <c r="BH43" s="67"/>
      <c r="BI43" s="67">
        <v>0.5</v>
      </c>
      <c r="BJ43" s="67"/>
      <c r="BK43" s="67"/>
      <c r="BL43" s="67">
        <v>4.3</v>
      </c>
      <c r="BM43" s="67"/>
      <c r="BN43" s="68">
        <v>419</v>
      </c>
    </row>
    <row r="44" spans="1:66" x14ac:dyDescent="0.3">
      <c r="A44" s="1"/>
      <c r="B44" s="54" t="s">
        <v>795</v>
      </c>
      <c r="C44" s="67">
        <v>16.100000000000001</v>
      </c>
      <c r="D44" s="67"/>
      <c r="E44" s="67">
        <v>7.6</v>
      </c>
      <c r="F44" s="67">
        <v>19.8</v>
      </c>
      <c r="G44" s="67">
        <v>1.8</v>
      </c>
      <c r="H44" s="67"/>
      <c r="I44" s="67"/>
      <c r="J44" s="67"/>
      <c r="K44" s="67">
        <v>10.4</v>
      </c>
      <c r="L44" s="67"/>
      <c r="M44" s="67">
        <v>6</v>
      </c>
      <c r="N44" s="67">
        <v>8.6999999999999993</v>
      </c>
      <c r="O44" s="67">
        <v>3.9</v>
      </c>
      <c r="P44" s="67">
        <v>2.4</v>
      </c>
      <c r="Q44" s="67">
        <v>2.6</v>
      </c>
      <c r="R44" s="67"/>
      <c r="S44" s="67">
        <v>20.3</v>
      </c>
      <c r="T44" s="67">
        <v>14.7</v>
      </c>
      <c r="U44" s="67">
        <v>10.5</v>
      </c>
      <c r="V44" s="67">
        <v>7.3</v>
      </c>
      <c r="W44" s="67">
        <v>63.8</v>
      </c>
      <c r="X44" s="67">
        <v>33</v>
      </c>
      <c r="Y44" s="67">
        <v>5.0999999999999996</v>
      </c>
      <c r="Z44" s="67">
        <v>17.2</v>
      </c>
      <c r="AA44" s="67"/>
      <c r="AB44" s="67"/>
      <c r="AC44" s="67">
        <v>10.9</v>
      </c>
      <c r="AD44" s="67"/>
      <c r="AE44" s="67">
        <v>6.6</v>
      </c>
      <c r="AF44" s="67">
        <v>6.8</v>
      </c>
      <c r="AG44" s="67">
        <v>7</v>
      </c>
      <c r="AH44" s="67">
        <v>9</v>
      </c>
      <c r="AI44" s="67"/>
      <c r="AJ44" s="67">
        <v>10.4</v>
      </c>
      <c r="AK44" s="67">
        <v>15</v>
      </c>
      <c r="AL44" s="67">
        <v>3.2</v>
      </c>
      <c r="AM44" s="67">
        <v>18.5</v>
      </c>
      <c r="AN44" s="67"/>
      <c r="AO44" s="67"/>
      <c r="AP44" s="67"/>
      <c r="AQ44" s="67"/>
      <c r="AR44" s="67"/>
      <c r="AS44" s="67">
        <v>5.5</v>
      </c>
      <c r="AT44" s="67">
        <v>9.9</v>
      </c>
      <c r="AU44" s="67">
        <v>7</v>
      </c>
      <c r="AV44" s="67"/>
      <c r="AW44" s="67">
        <v>10.4</v>
      </c>
      <c r="AX44" s="67"/>
      <c r="AY44" s="67">
        <v>0.6</v>
      </c>
      <c r="AZ44" s="67"/>
      <c r="BA44" s="67">
        <v>1.9</v>
      </c>
      <c r="BB44" s="67">
        <v>6.8</v>
      </c>
      <c r="BC44" s="67">
        <v>12.6</v>
      </c>
      <c r="BD44" s="67">
        <v>3</v>
      </c>
      <c r="BE44" s="67">
        <v>2.8</v>
      </c>
      <c r="BF44" s="67">
        <v>2.2000000000000002</v>
      </c>
      <c r="BG44" s="67">
        <v>1.1000000000000001</v>
      </c>
      <c r="BH44" s="67"/>
      <c r="BI44" s="67">
        <v>0.5</v>
      </c>
      <c r="BJ44" s="67"/>
      <c r="BK44" s="67"/>
      <c r="BL44" s="67">
        <v>4.3</v>
      </c>
      <c r="BM44" s="67"/>
      <c r="BN44" s="68">
        <v>407.2</v>
      </c>
    </row>
    <row r="45" spans="1:66" x14ac:dyDescent="0.3">
      <c r="A45" s="1"/>
      <c r="B45" s="54" t="s">
        <v>796</v>
      </c>
      <c r="C45" s="67">
        <v>16.8</v>
      </c>
      <c r="D45" s="67"/>
      <c r="E45" s="67">
        <v>7</v>
      </c>
      <c r="F45" s="67">
        <v>19.8</v>
      </c>
      <c r="G45" s="67">
        <v>1.8</v>
      </c>
      <c r="H45" s="67"/>
      <c r="I45" s="67"/>
      <c r="J45" s="67"/>
      <c r="K45" s="67">
        <v>10.3</v>
      </c>
      <c r="L45" s="67"/>
      <c r="M45" s="67">
        <v>5.9</v>
      </c>
      <c r="N45" s="67">
        <v>8.4</v>
      </c>
      <c r="O45" s="67">
        <v>4.0999999999999996</v>
      </c>
      <c r="P45" s="67">
        <v>2.4</v>
      </c>
      <c r="Q45" s="67">
        <v>2.6</v>
      </c>
      <c r="R45" s="67"/>
      <c r="S45" s="67">
        <v>20.3</v>
      </c>
      <c r="T45" s="67">
        <v>14.7</v>
      </c>
      <c r="U45" s="67">
        <v>10.5</v>
      </c>
      <c r="V45" s="67">
        <v>5.6</v>
      </c>
      <c r="W45" s="67">
        <v>55.8</v>
      </c>
      <c r="X45" s="67">
        <v>25.5</v>
      </c>
      <c r="Y45" s="67">
        <v>2.7</v>
      </c>
      <c r="Z45" s="67">
        <v>14.4</v>
      </c>
      <c r="AA45" s="67"/>
      <c r="AB45" s="67"/>
      <c r="AC45" s="67">
        <v>11</v>
      </c>
      <c r="AD45" s="67"/>
      <c r="AE45" s="67">
        <v>6.6</v>
      </c>
      <c r="AF45" s="67">
        <v>6.8</v>
      </c>
      <c r="AG45" s="67">
        <v>7</v>
      </c>
      <c r="AH45" s="67">
        <v>9</v>
      </c>
      <c r="AI45" s="67"/>
      <c r="AJ45" s="67">
        <v>6.6</v>
      </c>
      <c r="AK45" s="67">
        <v>11.9</v>
      </c>
      <c r="AL45" s="67">
        <v>3.2</v>
      </c>
      <c r="AM45" s="67">
        <v>18.5</v>
      </c>
      <c r="AN45" s="67"/>
      <c r="AO45" s="67"/>
      <c r="AP45" s="67"/>
      <c r="AQ45" s="67"/>
      <c r="AR45" s="67"/>
      <c r="AS45" s="67">
        <v>5.3</v>
      </c>
      <c r="AT45" s="67">
        <v>10</v>
      </c>
      <c r="AU45" s="67">
        <v>2</v>
      </c>
      <c r="AV45" s="67"/>
      <c r="AW45" s="67">
        <v>2.4</v>
      </c>
      <c r="AX45" s="67"/>
      <c r="AY45" s="67">
        <v>0.6</v>
      </c>
      <c r="AZ45" s="67"/>
      <c r="BA45" s="67">
        <v>1.1000000000000001</v>
      </c>
      <c r="BB45" s="67">
        <v>5.7</v>
      </c>
      <c r="BC45" s="67">
        <v>12.6</v>
      </c>
      <c r="BD45" s="67">
        <v>3</v>
      </c>
      <c r="BE45" s="67">
        <v>2.8</v>
      </c>
      <c r="BF45" s="67">
        <v>2.2000000000000002</v>
      </c>
      <c r="BG45" s="67">
        <v>1.1000000000000001</v>
      </c>
      <c r="BH45" s="67"/>
      <c r="BI45" s="67">
        <v>0.5</v>
      </c>
      <c r="BJ45" s="67"/>
      <c r="BK45" s="67"/>
      <c r="BL45" s="67">
        <v>4.3</v>
      </c>
      <c r="BM45" s="67"/>
      <c r="BN45" s="68">
        <v>362.8</v>
      </c>
    </row>
    <row r="46" spans="1:66" x14ac:dyDescent="0.3">
      <c r="A46" s="1"/>
      <c r="B46" s="54" t="s">
        <v>797</v>
      </c>
      <c r="C46" s="67">
        <v>17</v>
      </c>
      <c r="D46" s="67"/>
      <c r="E46" s="67">
        <v>7.4</v>
      </c>
      <c r="F46" s="67">
        <v>19.7</v>
      </c>
      <c r="G46" s="67">
        <v>1.8</v>
      </c>
      <c r="H46" s="67"/>
      <c r="I46" s="67"/>
      <c r="J46" s="67"/>
      <c r="K46" s="67">
        <v>10.199999999999999</v>
      </c>
      <c r="L46" s="67"/>
      <c r="M46" s="67">
        <v>6</v>
      </c>
      <c r="N46" s="67">
        <v>8.4</v>
      </c>
      <c r="O46" s="67">
        <v>4.2</v>
      </c>
      <c r="P46" s="67">
        <v>2.4</v>
      </c>
      <c r="Q46" s="67">
        <v>2.6</v>
      </c>
      <c r="R46" s="67"/>
      <c r="S46" s="67">
        <v>20.100000000000001</v>
      </c>
      <c r="T46" s="67">
        <v>14.7</v>
      </c>
      <c r="U46" s="67">
        <v>10.4</v>
      </c>
      <c r="V46" s="67">
        <v>5.8</v>
      </c>
      <c r="W46" s="67">
        <v>51.7</v>
      </c>
      <c r="X46" s="67">
        <v>19.399999999999999</v>
      </c>
      <c r="Y46" s="67">
        <v>6.6</v>
      </c>
      <c r="Z46" s="67">
        <v>21.6</v>
      </c>
      <c r="AA46" s="67"/>
      <c r="AB46" s="67"/>
      <c r="AC46" s="67">
        <v>11</v>
      </c>
      <c r="AD46" s="67">
        <v>1</v>
      </c>
      <c r="AE46" s="67">
        <v>6.6</v>
      </c>
      <c r="AF46" s="67">
        <v>6.8</v>
      </c>
      <c r="AG46" s="67">
        <v>7</v>
      </c>
      <c r="AH46" s="67">
        <v>8.9</v>
      </c>
      <c r="AI46" s="67"/>
      <c r="AJ46" s="67">
        <v>3</v>
      </c>
      <c r="AK46" s="67">
        <v>5.8</v>
      </c>
      <c r="AL46" s="67">
        <v>3.2</v>
      </c>
      <c r="AM46" s="67">
        <v>18.5</v>
      </c>
      <c r="AN46" s="67"/>
      <c r="AO46" s="67"/>
      <c r="AP46" s="67">
        <v>1.8</v>
      </c>
      <c r="AQ46" s="67"/>
      <c r="AR46" s="67"/>
      <c r="AS46" s="67">
        <v>5.3</v>
      </c>
      <c r="AT46" s="67">
        <v>9.9</v>
      </c>
      <c r="AU46" s="67">
        <v>2</v>
      </c>
      <c r="AV46" s="67"/>
      <c r="AW46" s="67">
        <v>1.3</v>
      </c>
      <c r="AX46" s="67"/>
      <c r="AY46" s="67">
        <v>0.6</v>
      </c>
      <c r="AZ46" s="67"/>
      <c r="BA46" s="67">
        <v>1.2</v>
      </c>
      <c r="BB46" s="67">
        <v>4.8</v>
      </c>
      <c r="BC46" s="67">
        <v>12.6</v>
      </c>
      <c r="BD46" s="67">
        <v>3</v>
      </c>
      <c r="BE46" s="67">
        <v>2.8</v>
      </c>
      <c r="BF46" s="67">
        <v>2.2000000000000002</v>
      </c>
      <c r="BG46" s="67">
        <v>1.1000000000000001</v>
      </c>
      <c r="BH46" s="67"/>
      <c r="BI46" s="67">
        <v>0.5</v>
      </c>
      <c r="BJ46" s="67"/>
      <c r="BK46" s="67"/>
      <c r="BL46" s="67">
        <v>4.3</v>
      </c>
      <c r="BM46" s="67"/>
      <c r="BN46" s="68">
        <v>355.2</v>
      </c>
    </row>
    <row r="47" spans="1:66" x14ac:dyDescent="0.3">
      <c r="A47" s="1"/>
      <c r="B47" s="56" t="s">
        <v>798</v>
      </c>
      <c r="C47" s="69">
        <v>17.100000000000001</v>
      </c>
      <c r="D47" s="69"/>
      <c r="E47" s="69">
        <v>7.8</v>
      </c>
      <c r="F47" s="69">
        <v>19.8</v>
      </c>
      <c r="G47" s="69">
        <v>1.9</v>
      </c>
      <c r="H47" s="69"/>
      <c r="I47" s="69"/>
      <c r="J47" s="69"/>
      <c r="K47" s="69">
        <v>10.199999999999999</v>
      </c>
      <c r="L47" s="69"/>
      <c r="M47" s="69">
        <v>6.1</v>
      </c>
      <c r="N47" s="69">
        <v>8.4</v>
      </c>
      <c r="O47" s="69">
        <v>4.4000000000000004</v>
      </c>
      <c r="P47" s="69">
        <v>2.4</v>
      </c>
      <c r="Q47" s="69">
        <v>2.6</v>
      </c>
      <c r="R47" s="69"/>
      <c r="S47" s="69">
        <v>20.399999999999999</v>
      </c>
      <c r="T47" s="69">
        <v>14.7</v>
      </c>
      <c r="U47" s="69">
        <v>10.4</v>
      </c>
      <c r="V47" s="69">
        <v>7.6</v>
      </c>
      <c r="W47" s="69">
        <v>45.1</v>
      </c>
      <c r="X47" s="69">
        <v>21.9</v>
      </c>
      <c r="Y47" s="69">
        <v>2.7</v>
      </c>
      <c r="Z47" s="69">
        <v>12.4</v>
      </c>
      <c r="AA47" s="69"/>
      <c r="AB47" s="69"/>
      <c r="AC47" s="69">
        <v>11</v>
      </c>
      <c r="AD47" s="69">
        <v>3.4</v>
      </c>
      <c r="AE47" s="69">
        <v>6.6</v>
      </c>
      <c r="AF47" s="69">
        <v>6.8</v>
      </c>
      <c r="AG47" s="69">
        <v>7</v>
      </c>
      <c r="AH47" s="69">
        <v>8.9</v>
      </c>
      <c r="AI47" s="69"/>
      <c r="AJ47" s="69">
        <v>1.4</v>
      </c>
      <c r="AK47" s="69">
        <v>3.3</v>
      </c>
      <c r="AL47" s="69">
        <v>3.2</v>
      </c>
      <c r="AM47" s="69">
        <v>18.5</v>
      </c>
      <c r="AN47" s="69"/>
      <c r="AO47" s="69"/>
      <c r="AP47" s="69">
        <v>1.5</v>
      </c>
      <c r="AQ47" s="69"/>
      <c r="AR47" s="69"/>
      <c r="AS47" s="69">
        <v>5.5</v>
      </c>
      <c r="AT47" s="69">
        <v>9.9</v>
      </c>
      <c r="AU47" s="69"/>
      <c r="AV47" s="69"/>
      <c r="AW47" s="69"/>
      <c r="AX47" s="69"/>
      <c r="AY47" s="69">
        <v>0.6</v>
      </c>
      <c r="AZ47" s="69"/>
      <c r="BA47" s="69">
        <v>1</v>
      </c>
      <c r="BB47" s="69">
        <v>2.1</v>
      </c>
      <c r="BC47" s="69">
        <v>12.5</v>
      </c>
      <c r="BD47" s="69">
        <v>3</v>
      </c>
      <c r="BE47" s="69">
        <v>2.8</v>
      </c>
      <c r="BF47" s="69">
        <v>2.2000000000000002</v>
      </c>
      <c r="BG47" s="69">
        <v>1.1000000000000001</v>
      </c>
      <c r="BH47" s="69"/>
      <c r="BI47" s="69">
        <v>0.5</v>
      </c>
      <c r="BJ47" s="69"/>
      <c r="BK47" s="69"/>
      <c r="BL47" s="69">
        <v>4.3</v>
      </c>
      <c r="BM47" s="69"/>
      <c r="BN47" s="70">
        <v>333</v>
      </c>
    </row>
    <row r="48" spans="1:66" x14ac:dyDescent="0.3">
      <c r="A48" s="1"/>
      <c r="B48" s="50" t="s">
        <v>799</v>
      </c>
      <c r="C48" s="65">
        <v>16.899999999999999</v>
      </c>
      <c r="D48" s="65"/>
      <c r="E48" s="65">
        <v>7.5</v>
      </c>
      <c r="F48" s="65">
        <v>19.7</v>
      </c>
      <c r="G48" s="65">
        <v>1.8</v>
      </c>
      <c r="H48" s="65"/>
      <c r="I48" s="65">
        <v>1.7</v>
      </c>
      <c r="J48" s="65"/>
      <c r="K48" s="65">
        <v>10.1</v>
      </c>
      <c r="L48" s="65"/>
      <c r="M48" s="65">
        <v>6</v>
      </c>
      <c r="N48" s="65">
        <v>8.4</v>
      </c>
      <c r="O48" s="65">
        <v>4.7</v>
      </c>
      <c r="P48" s="65">
        <v>2.4</v>
      </c>
      <c r="Q48" s="65">
        <v>2.6</v>
      </c>
      <c r="R48" s="65"/>
      <c r="S48" s="65">
        <v>20.3</v>
      </c>
      <c r="T48" s="65">
        <v>14.7</v>
      </c>
      <c r="U48" s="65">
        <v>10.4</v>
      </c>
      <c r="V48" s="65">
        <v>8.9</v>
      </c>
      <c r="W48" s="65">
        <v>45.8</v>
      </c>
      <c r="X48" s="65">
        <v>19.5</v>
      </c>
      <c r="Y48" s="65">
        <v>2.4</v>
      </c>
      <c r="Z48" s="65">
        <v>12</v>
      </c>
      <c r="AA48" s="65"/>
      <c r="AB48" s="65"/>
      <c r="AC48" s="65">
        <v>11</v>
      </c>
      <c r="AD48" s="65">
        <v>3.3</v>
      </c>
      <c r="AE48" s="65">
        <v>6.8</v>
      </c>
      <c r="AF48" s="65">
        <v>7</v>
      </c>
      <c r="AG48" s="65">
        <v>7.2</v>
      </c>
      <c r="AH48" s="65">
        <v>8.9</v>
      </c>
      <c r="AI48" s="65"/>
      <c r="AJ48" s="65">
        <v>4.2</v>
      </c>
      <c r="AK48" s="65">
        <v>5.4</v>
      </c>
      <c r="AL48" s="65">
        <v>3.2</v>
      </c>
      <c r="AM48" s="65">
        <v>18.5</v>
      </c>
      <c r="AN48" s="65"/>
      <c r="AO48" s="65"/>
      <c r="AP48" s="65">
        <v>1.5</v>
      </c>
      <c r="AQ48" s="65"/>
      <c r="AR48" s="65"/>
      <c r="AS48" s="65">
        <v>5.6</v>
      </c>
      <c r="AT48" s="65">
        <v>9.9</v>
      </c>
      <c r="AU48" s="65"/>
      <c r="AV48" s="65"/>
      <c r="AW48" s="65"/>
      <c r="AX48" s="65"/>
      <c r="AY48" s="65">
        <v>0.6</v>
      </c>
      <c r="AZ48" s="65"/>
      <c r="BA48" s="65">
        <v>0.6</v>
      </c>
      <c r="BB48" s="65">
        <v>0.8</v>
      </c>
      <c r="BC48" s="65">
        <v>12.6</v>
      </c>
      <c r="BD48" s="65">
        <v>3</v>
      </c>
      <c r="BE48" s="65">
        <v>2.8</v>
      </c>
      <c r="BF48" s="65">
        <v>2.2000000000000002</v>
      </c>
      <c r="BG48" s="65">
        <v>1.1000000000000001</v>
      </c>
      <c r="BH48" s="65"/>
      <c r="BI48" s="65">
        <v>0.5</v>
      </c>
      <c r="BJ48" s="65"/>
      <c r="BK48" s="65"/>
      <c r="BL48" s="65">
        <v>4.3</v>
      </c>
      <c r="BM48" s="65"/>
      <c r="BN48" s="66">
        <v>336.8</v>
      </c>
    </row>
    <row r="49" spans="1:66" x14ac:dyDescent="0.3">
      <c r="A49" s="1"/>
      <c r="B49" s="54" t="s">
        <v>800</v>
      </c>
      <c r="C49" s="67">
        <v>17.2</v>
      </c>
      <c r="D49" s="67"/>
      <c r="E49" s="67">
        <v>7.9</v>
      </c>
      <c r="F49" s="67">
        <v>19.8</v>
      </c>
      <c r="G49" s="67">
        <v>1.8</v>
      </c>
      <c r="H49" s="67"/>
      <c r="I49" s="67">
        <v>4.7</v>
      </c>
      <c r="J49" s="67"/>
      <c r="K49" s="67">
        <v>10.1</v>
      </c>
      <c r="L49" s="67"/>
      <c r="M49" s="67">
        <v>6</v>
      </c>
      <c r="N49" s="67">
        <v>8.4</v>
      </c>
      <c r="O49" s="67">
        <v>4.7</v>
      </c>
      <c r="P49" s="67">
        <v>2.4</v>
      </c>
      <c r="Q49" s="67">
        <v>2.6</v>
      </c>
      <c r="R49" s="67"/>
      <c r="S49" s="67">
        <v>20.3</v>
      </c>
      <c r="T49" s="67">
        <v>14.7</v>
      </c>
      <c r="U49" s="67">
        <v>10.4</v>
      </c>
      <c r="V49" s="67">
        <v>8.6999999999999993</v>
      </c>
      <c r="W49" s="67">
        <v>44.8</v>
      </c>
      <c r="X49" s="67">
        <v>23.9</v>
      </c>
      <c r="Y49" s="67">
        <v>0.8</v>
      </c>
      <c r="Z49" s="67">
        <v>6.1</v>
      </c>
      <c r="AA49" s="67"/>
      <c r="AB49" s="67"/>
      <c r="AC49" s="67">
        <v>11</v>
      </c>
      <c r="AD49" s="67">
        <v>3.2</v>
      </c>
      <c r="AE49" s="67">
        <v>6.8</v>
      </c>
      <c r="AF49" s="67">
        <v>7</v>
      </c>
      <c r="AG49" s="67">
        <v>7.2</v>
      </c>
      <c r="AH49" s="67">
        <v>8.9</v>
      </c>
      <c r="AI49" s="67"/>
      <c r="AJ49" s="67">
        <v>11</v>
      </c>
      <c r="AK49" s="67">
        <v>15.5</v>
      </c>
      <c r="AL49" s="67">
        <v>3.2</v>
      </c>
      <c r="AM49" s="67">
        <v>18.5</v>
      </c>
      <c r="AN49" s="67"/>
      <c r="AO49" s="67"/>
      <c r="AP49" s="67">
        <v>1.5</v>
      </c>
      <c r="AQ49" s="67"/>
      <c r="AR49" s="67"/>
      <c r="AS49" s="67">
        <v>5.3</v>
      </c>
      <c r="AT49" s="67">
        <v>9.9</v>
      </c>
      <c r="AU49" s="67"/>
      <c r="AV49" s="67"/>
      <c r="AW49" s="67"/>
      <c r="AX49" s="67"/>
      <c r="AY49" s="67">
        <v>0.6</v>
      </c>
      <c r="AZ49" s="67"/>
      <c r="BA49" s="67">
        <v>0.2</v>
      </c>
      <c r="BB49" s="67">
        <v>1.5</v>
      </c>
      <c r="BC49" s="67">
        <v>12.6</v>
      </c>
      <c r="BD49" s="67">
        <v>3</v>
      </c>
      <c r="BE49" s="67">
        <v>2.8</v>
      </c>
      <c r="BF49" s="67">
        <v>2.2000000000000002</v>
      </c>
      <c r="BG49" s="67">
        <v>1.1000000000000001</v>
      </c>
      <c r="BH49" s="67"/>
      <c r="BI49" s="67">
        <v>0.5</v>
      </c>
      <c r="BJ49" s="67"/>
      <c r="BK49" s="67"/>
      <c r="BL49" s="67">
        <v>4.3</v>
      </c>
      <c r="BM49" s="67"/>
      <c r="BN49" s="68">
        <v>353.1</v>
      </c>
    </row>
    <row r="50" spans="1:66" x14ac:dyDescent="0.3">
      <c r="A50" s="1"/>
      <c r="B50" s="54" t="s">
        <v>801</v>
      </c>
      <c r="C50" s="67">
        <v>17.8</v>
      </c>
      <c r="D50" s="67"/>
      <c r="E50" s="67">
        <v>7.9</v>
      </c>
      <c r="F50" s="67">
        <v>19.7</v>
      </c>
      <c r="G50" s="67">
        <v>1.8</v>
      </c>
      <c r="H50" s="67"/>
      <c r="I50" s="67">
        <v>7.2</v>
      </c>
      <c r="J50" s="67"/>
      <c r="K50" s="67">
        <v>10.1</v>
      </c>
      <c r="L50" s="67"/>
      <c r="M50" s="67">
        <v>6.3</v>
      </c>
      <c r="N50" s="67">
        <v>7.9</v>
      </c>
      <c r="O50" s="67">
        <v>4.8</v>
      </c>
      <c r="P50" s="67">
        <v>2.4</v>
      </c>
      <c r="Q50" s="67">
        <v>2.6</v>
      </c>
      <c r="R50" s="67"/>
      <c r="S50" s="67">
        <v>20</v>
      </c>
      <c r="T50" s="67">
        <v>14.7</v>
      </c>
      <c r="U50" s="67">
        <v>10.4</v>
      </c>
      <c r="V50" s="67">
        <v>8.5</v>
      </c>
      <c r="W50" s="67">
        <v>42.1</v>
      </c>
      <c r="X50" s="67">
        <v>35.1</v>
      </c>
      <c r="Y50" s="67">
        <v>2.6</v>
      </c>
      <c r="Z50" s="67">
        <v>11.2</v>
      </c>
      <c r="AA50" s="67"/>
      <c r="AB50" s="67"/>
      <c r="AC50" s="67">
        <v>11</v>
      </c>
      <c r="AD50" s="67">
        <v>3.2</v>
      </c>
      <c r="AE50" s="67">
        <v>6.8</v>
      </c>
      <c r="AF50" s="67">
        <v>7</v>
      </c>
      <c r="AG50" s="67">
        <v>7.2</v>
      </c>
      <c r="AH50" s="67">
        <v>9.1</v>
      </c>
      <c r="AI50" s="67"/>
      <c r="AJ50" s="67">
        <v>9.6</v>
      </c>
      <c r="AK50" s="67">
        <v>14.6</v>
      </c>
      <c r="AL50" s="67">
        <v>3.2</v>
      </c>
      <c r="AM50" s="67">
        <v>18.5</v>
      </c>
      <c r="AN50" s="67"/>
      <c r="AO50" s="67"/>
      <c r="AP50" s="67">
        <v>1.5</v>
      </c>
      <c r="AQ50" s="67"/>
      <c r="AR50" s="67"/>
      <c r="AS50" s="67">
        <v>5.4</v>
      </c>
      <c r="AT50" s="67">
        <v>9.8000000000000007</v>
      </c>
      <c r="AU50" s="67">
        <v>0.2</v>
      </c>
      <c r="AV50" s="67"/>
      <c r="AW50" s="67"/>
      <c r="AX50" s="67"/>
      <c r="AY50" s="67">
        <v>0.6</v>
      </c>
      <c r="AZ50" s="67"/>
      <c r="BA50" s="67">
        <v>0.5</v>
      </c>
      <c r="BB50" s="67">
        <v>1.3</v>
      </c>
      <c r="BC50" s="67">
        <v>12.5</v>
      </c>
      <c r="BD50" s="67">
        <v>3</v>
      </c>
      <c r="BE50" s="67">
        <v>2.8</v>
      </c>
      <c r="BF50" s="67">
        <v>2.2000000000000002</v>
      </c>
      <c r="BG50" s="67">
        <v>1.1000000000000001</v>
      </c>
      <c r="BH50" s="67"/>
      <c r="BI50" s="67">
        <v>0.5</v>
      </c>
      <c r="BJ50" s="67"/>
      <c r="BK50" s="67"/>
      <c r="BL50" s="67">
        <v>4.3</v>
      </c>
      <c r="BM50" s="67"/>
      <c r="BN50" s="68">
        <v>369</v>
      </c>
    </row>
    <row r="51" spans="1:66" x14ac:dyDescent="0.3">
      <c r="A51" s="1"/>
      <c r="B51" s="54" t="s">
        <v>802</v>
      </c>
      <c r="C51" s="67">
        <v>17.5</v>
      </c>
      <c r="D51" s="67"/>
      <c r="E51" s="67">
        <v>7.9</v>
      </c>
      <c r="F51" s="67">
        <v>19.7</v>
      </c>
      <c r="G51" s="67">
        <v>1.7</v>
      </c>
      <c r="H51" s="67"/>
      <c r="I51" s="67">
        <v>7.6</v>
      </c>
      <c r="J51" s="67"/>
      <c r="K51" s="67">
        <v>10.1</v>
      </c>
      <c r="L51" s="67"/>
      <c r="M51" s="67">
        <v>6.3</v>
      </c>
      <c r="N51" s="67">
        <v>7.9</v>
      </c>
      <c r="O51" s="67">
        <v>5</v>
      </c>
      <c r="P51" s="67">
        <v>2.4</v>
      </c>
      <c r="Q51" s="67">
        <v>2.6</v>
      </c>
      <c r="R51" s="67"/>
      <c r="S51" s="67">
        <v>20.2</v>
      </c>
      <c r="T51" s="67">
        <v>14.7</v>
      </c>
      <c r="U51" s="67">
        <v>10.4</v>
      </c>
      <c r="V51" s="67">
        <v>6</v>
      </c>
      <c r="W51" s="67">
        <v>37.700000000000003</v>
      </c>
      <c r="X51" s="67">
        <v>32.700000000000003</v>
      </c>
      <c r="Y51" s="67">
        <v>10</v>
      </c>
      <c r="Z51" s="67">
        <v>23</v>
      </c>
      <c r="AA51" s="67">
        <v>0.2</v>
      </c>
      <c r="AB51" s="67"/>
      <c r="AC51" s="67">
        <v>11</v>
      </c>
      <c r="AD51" s="67">
        <v>3.2</v>
      </c>
      <c r="AE51" s="67">
        <v>6.6</v>
      </c>
      <c r="AF51" s="67">
        <v>7</v>
      </c>
      <c r="AG51" s="67">
        <v>7.2</v>
      </c>
      <c r="AH51" s="67">
        <v>9.1</v>
      </c>
      <c r="AI51" s="67"/>
      <c r="AJ51" s="67">
        <v>8.6</v>
      </c>
      <c r="AK51" s="67">
        <v>13.9</v>
      </c>
      <c r="AL51" s="67">
        <v>3.2</v>
      </c>
      <c r="AM51" s="67">
        <v>18.5</v>
      </c>
      <c r="AN51" s="67"/>
      <c r="AO51" s="67"/>
      <c r="AP51" s="67">
        <v>1.5</v>
      </c>
      <c r="AQ51" s="67"/>
      <c r="AR51" s="67"/>
      <c r="AS51" s="67">
        <v>5.4</v>
      </c>
      <c r="AT51" s="67">
        <v>9.9</v>
      </c>
      <c r="AU51" s="67">
        <v>3.6</v>
      </c>
      <c r="AV51" s="67"/>
      <c r="AW51" s="67"/>
      <c r="AX51" s="67"/>
      <c r="AY51" s="67">
        <v>0.6</v>
      </c>
      <c r="AZ51" s="67"/>
      <c r="BA51" s="67">
        <v>1.8</v>
      </c>
      <c r="BB51" s="67">
        <v>1.2</v>
      </c>
      <c r="BC51" s="67">
        <v>12.5</v>
      </c>
      <c r="BD51" s="67">
        <v>3</v>
      </c>
      <c r="BE51" s="67">
        <v>2.8</v>
      </c>
      <c r="BF51" s="67">
        <v>2.2000000000000002</v>
      </c>
      <c r="BG51" s="67">
        <v>1.1000000000000001</v>
      </c>
      <c r="BH51" s="67"/>
      <c r="BI51" s="67">
        <v>0.5</v>
      </c>
      <c r="BJ51" s="67"/>
      <c r="BK51" s="67"/>
      <c r="BL51" s="67">
        <v>4.3</v>
      </c>
      <c r="BM51" s="67"/>
      <c r="BN51" s="68">
        <v>382.3</v>
      </c>
    </row>
    <row r="52" spans="1:66" x14ac:dyDescent="0.3">
      <c r="A52" s="1"/>
      <c r="B52" s="54" t="s">
        <v>803</v>
      </c>
      <c r="C52" s="67">
        <v>18</v>
      </c>
      <c r="D52" s="67"/>
      <c r="E52" s="67">
        <v>7.2</v>
      </c>
      <c r="F52" s="67">
        <v>19.7</v>
      </c>
      <c r="G52" s="67">
        <v>1.7</v>
      </c>
      <c r="H52" s="67"/>
      <c r="I52" s="67">
        <v>7.7</v>
      </c>
      <c r="J52" s="67"/>
      <c r="K52" s="67">
        <v>10.1</v>
      </c>
      <c r="L52" s="67"/>
      <c r="M52" s="67">
        <v>6.5</v>
      </c>
      <c r="N52" s="67">
        <v>8</v>
      </c>
      <c r="O52" s="67">
        <v>5.2</v>
      </c>
      <c r="P52" s="67">
        <v>2.4</v>
      </c>
      <c r="Q52" s="67">
        <v>2.6</v>
      </c>
      <c r="R52" s="67"/>
      <c r="S52" s="67">
        <v>20.5</v>
      </c>
      <c r="T52" s="67">
        <v>14.5</v>
      </c>
      <c r="U52" s="67">
        <v>10.4</v>
      </c>
      <c r="V52" s="67">
        <v>7.9</v>
      </c>
      <c r="W52" s="67">
        <v>38.1</v>
      </c>
      <c r="X52" s="67">
        <v>31.3</v>
      </c>
      <c r="Y52" s="67">
        <v>7.2</v>
      </c>
      <c r="Z52" s="67">
        <v>20.100000000000001</v>
      </c>
      <c r="AA52" s="67"/>
      <c r="AB52" s="67"/>
      <c r="AC52" s="67">
        <v>11</v>
      </c>
      <c r="AD52" s="67">
        <v>3.2</v>
      </c>
      <c r="AE52" s="67">
        <v>6.6</v>
      </c>
      <c r="AF52" s="67">
        <v>7</v>
      </c>
      <c r="AG52" s="67">
        <v>7.2</v>
      </c>
      <c r="AH52" s="67">
        <v>9.1</v>
      </c>
      <c r="AI52" s="67"/>
      <c r="AJ52" s="67">
        <v>6.6</v>
      </c>
      <c r="AK52" s="67">
        <v>10.3</v>
      </c>
      <c r="AL52" s="67">
        <v>3.3</v>
      </c>
      <c r="AM52" s="67">
        <v>18.5</v>
      </c>
      <c r="AN52" s="67"/>
      <c r="AO52" s="67"/>
      <c r="AP52" s="67">
        <v>1.5</v>
      </c>
      <c r="AQ52" s="67"/>
      <c r="AR52" s="67"/>
      <c r="AS52" s="67">
        <v>5.5</v>
      </c>
      <c r="AT52" s="67">
        <v>10</v>
      </c>
      <c r="AU52" s="67">
        <v>3.7</v>
      </c>
      <c r="AV52" s="67"/>
      <c r="AW52" s="67"/>
      <c r="AX52" s="67"/>
      <c r="AY52" s="67">
        <v>0.6</v>
      </c>
      <c r="AZ52" s="67"/>
      <c r="BA52" s="67">
        <v>3.6</v>
      </c>
      <c r="BB52" s="67">
        <v>3.9</v>
      </c>
      <c r="BC52" s="67">
        <v>12.5</v>
      </c>
      <c r="BD52" s="67">
        <v>3</v>
      </c>
      <c r="BE52" s="67">
        <v>2.8</v>
      </c>
      <c r="BF52" s="67">
        <v>2.2000000000000002</v>
      </c>
      <c r="BG52" s="67">
        <v>1.1000000000000001</v>
      </c>
      <c r="BH52" s="67"/>
      <c r="BI52" s="67">
        <v>0.5</v>
      </c>
      <c r="BJ52" s="67"/>
      <c r="BK52" s="67"/>
      <c r="BL52" s="67">
        <v>4.3</v>
      </c>
      <c r="BM52" s="67"/>
      <c r="BN52" s="68">
        <v>377.1</v>
      </c>
    </row>
    <row r="53" spans="1:66" x14ac:dyDescent="0.3">
      <c r="A53" s="1"/>
      <c r="B53" s="54" t="s">
        <v>804</v>
      </c>
      <c r="C53" s="67">
        <v>17.2</v>
      </c>
      <c r="D53" s="67"/>
      <c r="E53" s="67">
        <v>7</v>
      </c>
      <c r="F53" s="67">
        <v>19.7</v>
      </c>
      <c r="G53" s="67">
        <v>1.7</v>
      </c>
      <c r="H53" s="67"/>
      <c r="I53" s="67">
        <v>8.4</v>
      </c>
      <c r="J53" s="67"/>
      <c r="K53" s="67">
        <v>10.1</v>
      </c>
      <c r="L53" s="67"/>
      <c r="M53" s="67">
        <v>6.9</v>
      </c>
      <c r="N53" s="67">
        <v>8</v>
      </c>
      <c r="O53" s="67">
        <v>5.2</v>
      </c>
      <c r="P53" s="67">
        <v>2.4</v>
      </c>
      <c r="Q53" s="67">
        <v>2.6</v>
      </c>
      <c r="R53" s="67"/>
      <c r="S53" s="67">
        <v>20.5</v>
      </c>
      <c r="T53" s="67">
        <v>14.5</v>
      </c>
      <c r="U53" s="67">
        <v>10.4</v>
      </c>
      <c r="V53" s="67">
        <v>9.1</v>
      </c>
      <c r="W53" s="67">
        <v>38.9</v>
      </c>
      <c r="X53" s="67">
        <v>29.2</v>
      </c>
      <c r="Y53" s="67">
        <v>5.9</v>
      </c>
      <c r="Z53" s="67">
        <v>18.2</v>
      </c>
      <c r="AA53" s="67"/>
      <c r="AB53" s="67"/>
      <c r="AC53" s="67">
        <v>11</v>
      </c>
      <c r="AD53" s="67">
        <v>3.2</v>
      </c>
      <c r="AE53" s="67">
        <v>6.6</v>
      </c>
      <c r="AF53" s="67">
        <v>7.2</v>
      </c>
      <c r="AG53" s="67">
        <v>7.4</v>
      </c>
      <c r="AH53" s="67">
        <v>9.1</v>
      </c>
      <c r="AI53" s="67"/>
      <c r="AJ53" s="67">
        <v>6.1</v>
      </c>
      <c r="AK53" s="67">
        <v>11.7</v>
      </c>
      <c r="AL53" s="67">
        <v>3.3</v>
      </c>
      <c r="AM53" s="67">
        <v>18.5</v>
      </c>
      <c r="AN53" s="67"/>
      <c r="AO53" s="67"/>
      <c r="AP53" s="67">
        <v>1.5</v>
      </c>
      <c r="AQ53" s="67"/>
      <c r="AR53" s="67"/>
      <c r="AS53" s="67">
        <v>5.3</v>
      </c>
      <c r="AT53" s="67">
        <v>9.9</v>
      </c>
      <c r="AU53" s="67">
        <v>0.8</v>
      </c>
      <c r="AV53" s="67"/>
      <c r="AW53" s="67"/>
      <c r="AX53" s="67"/>
      <c r="AY53" s="67">
        <v>0.6</v>
      </c>
      <c r="AZ53" s="67"/>
      <c r="BA53" s="67">
        <v>5.0999999999999996</v>
      </c>
      <c r="BB53" s="67">
        <v>6.6</v>
      </c>
      <c r="BC53" s="67">
        <v>12.5</v>
      </c>
      <c r="BD53" s="67">
        <v>3</v>
      </c>
      <c r="BE53" s="67">
        <v>2.8</v>
      </c>
      <c r="BF53" s="67">
        <v>2.2000000000000002</v>
      </c>
      <c r="BG53" s="67">
        <v>1.1000000000000001</v>
      </c>
      <c r="BH53" s="67"/>
      <c r="BI53" s="67">
        <v>0.5</v>
      </c>
      <c r="BJ53" s="67"/>
      <c r="BK53" s="67"/>
      <c r="BL53" s="67">
        <v>4.3</v>
      </c>
      <c r="BM53" s="67"/>
      <c r="BN53" s="68">
        <v>376.2</v>
      </c>
    </row>
    <row r="54" spans="1:66" x14ac:dyDescent="0.3">
      <c r="A54" s="1"/>
      <c r="B54" s="54" t="s">
        <v>805</v>
      </c>
      <c r="C54" s="67">
        <v>17.5</v>
      </c>
      <c r="D54" s="67"/>
      <c r="E54" s="67">
        <v>8.3000000000000007</v>
      </c>
      <c r="F54" s="67">
        <v>14.8</v>
      </c>
      <c r="G54" s="67">
        <v>1.7</v>
      </c>
      <c r="H54" s="67"/>
      <c r="I54" s="67">
        <v>8</v>
      </c>
      <c r="J54" s="67"/>
      <c r="K54" s="67">
        <v>10.1</v>
      </c>
      <c r="L54" s="67"/>
      <c r="M54" s="67">
        <v>7.1</v>
      </c>
      <c r="N54" s="67">
        <v>7.9</v>
      </c>
      <c r="O54" s="67">
        <v>5.2</v>
      </c>
      <c r="P54" s="67">
        <v>2.4</v>
      </c>
      <c r="Q54" s="67">
        <v>2.6</v>
      </c>
      <c r="R54" s="67"/>
      <c r="S54" s="67">
        <v>20.2</v>
      </c>
      <c r="T54" s="67">
        <v>14.7</v>
      </c>
      <c r="U54" s="67">
        <v>10.4</v>
      </c>
      <c r="V54" s="67">
        <v>8.6999999999999993</v>
      </c>
      <c r="W54" s="67">
        <v>32.6</v>
      </c>
      <c r="X54" s="67">
        <v>29.4</v>
      </c>
      <c r="Y54" s="67">
        <v>9</v>
      </c>
      <c r="Z54" s="67">
        <v>21.9</v>
      </c>
      <c r="AA54" s="67"/>
      <c r="AB54" s="67"/>
      <c r="AC54" s="67">
        <v>11</v>
      </c>
      <c r="AD54" s="67">
        <v>3.2</v>
      </c>
      <c r="AE54" s="67">
        <v>6.6</v>
      </c>
      <c r="AF54" s="67">
        <v>7.2</v>
      </c>
      <c r="AG54" s="67">
        <v>7.4</v>
      </c>
      <c r="AH54" s="67">
        <v>9.1</v>
      </c>
      <c r="AI54" s="67"/>
      <c r="AJ54" s="67">
        <v>4.2</v>
      </c>
      <c r="AK54" s="67">
        <v>8.1</v>
      </c>
      <c r="AL54" s="67">
        <v>3.3</v>
      </c>
      <c r="AM54" s="67">
        <v>18.5</v>
      </c>
      <c r="AN54" s="67"/>
      <c r="AO54" s="67"/>
      <c r="AP54" s="67">
        <v>1.5</v>
      </c>
      <c r="AQ54" s="67"/>
      <c r="AR54" s="67"/>
      <c r="AS54" s="67">
        <v>5.3</v>
      </c>
      <c r="AT54" s="67">
        <v>9.9</v>
      </c>
      <c r="AU54" s="67">
        <v>0.92269999999999996</v>
      </c>
      <c r="AV54" s="67"/>
      <c r="AW54" s="67"/>
      <c r="AX54" s="67"/>
      <c r="AY54" s="67">
        <v>0.6</v>
      </c>
      <c r="AZ54" s="67"/>
      <c r="BA54" s="67">
        <v>8.5</v>
      </c>
      <c r="BB54" s="67">
        <v>12.8</v>
      </c>
      <c r="BC54" s="67">
        <v>12.5</v>
      </c>
      <c r="BD54" s="67">
        <v>3</v>
      </c>
      <c r="BE54" s="67">
        <v>2.8</v>
      </c>
      <c r="BF54" s="67">
        <v>2.2000000000000002</v>
      </c>
      <c r="BG54" s="67">
        <v>1.1000000000000001</v>
      </c>
      <c r="BH54" s="67"/>
      <c r="BI54" s="67">
        <v>0.5</v>
      </c>
      <c r="BJ54" s="67"/>
      <c r="BK54" s="67"/>
      <c r="BL54" s="67">
        <v>4.3</v>
      </c>
      <c r="BM54" s="67"/>
      <c r="BN54" s="68">
        <v>377.02269999999999</v>
      </c>
    </row>
    <row r="55" spans="1:66" x14ac:dyDescent="0.3">
      <c r="A55" s="1"/>
      <c r="B55" s="56" t="s">
        <v>1028</v>
      </c>
      <c r="C55" s="69">
        <v>17.5</v>
      </c>
      <c r="D55" s="69"/>
      <c r="E55" s="69">
        <v>7.8</v>
      </c>
      <c r="F55" s="69">
        <v>12.5</v>
      </c>
      <c r="G55" s="69">
        <v>1.7</v>
      </c>
      <c r="H55" s="69"/>
      <c r="I55" s="69">
        <v>8.3000000000000007</v>
      </c>
      <c r="J55" s="69"/>
      <c r="K55" s="69">
        <v>10.1</v>
      </c>
      <c r="L55" s="69"/>
      <c r="M55" s="69">
        <v>7.2</v>
      </c>
      <c r="N55" s="69">
        <v>8.1999999999999993</v>
      </c>
      <c r="O55" s="69">
        <v>5.2</v>
      </c>
      <c r="P55" s="69">
        <v>2.4</v>
      </c>
      <c r="Q55" s="69">
        <v>2.6</v>
      </c>
      <c r="R55" s="69"/>
      <c r="S55" s="69">
        <v>20.2</v>
      </c>
      <c r="T55" s="69">
        <v>15</v>
      </c>
      <c r="U55" s="69">
        <v>10.4</v>
      </c>
      <c r="V55" s="69">
        <v>8.6</v>
      </c>
      <c r="W55" s="69">
        <v>29.2</v>
      </c>
      <c r="X55" s="69">
        <v>25.9</v>
      </c>
      <c r="Y55" s="69">
        <v>9.5</v>
      </c>
      <c r="Z55" s="69">
        <v>21.1</v>
      </c>
      <c r="AA55" s="69">
        <v>0.2</v>
      </c>
      <c r="AB55" s="69"/>
      <c r="AC55" s="69">
        <v>11</v>
      </c>
      <c r="AD55" s="69">
        <v>3.2</v>
      </c>
      <c r="AE55" s="69">
        <v>6.4</v>
      </c>
      <c r="AF55" s="69">
        <v>7.2</v>
      </c>
      <c r="AG55" s="69">
        <v>7.4</v>
      </c>
      <c r="AH55" s="69">
        <v>9</v>
      </c>
      <c r="AI55" s="69"/>
      <c r="AJ55" s="69">
        <v>6.3</v>
      </c>
      <c r="AK55" s="69">
        <v>9</v>
      </c>
      <c r="AL55" s="69">
        <v>3.3</v>
      </c>
      <c r="AM55" s="69">
        <v>18.5</v>
      </c>
      <c r="AN55" s="69"/>
      <c r="AO55" s="69"/>
      <c r="AP55" s="69">
        <v>1.5</v>
      </c>
      <c r="AQ55" s="69"/>
      <c r="AR55" s="69"/>
      <c r="AS55" s="69">
        <v>5.4</v>
      </c>
      <c r="AT55" s="69">
        <v>9.8000000000000007</v>
      </c>
      <c r="AU55" s="69">
        <v>22.364799999999999</v>
      </c>
      <c r="AV55" s="69"/>
      <c r="AW55" s="69">
        <v>22.8</v>
      </c>
      <c r="AX55" s="69"/>
      <c r="AY55" s="69">
        <v>0.6</v>
      </c>
      <c r="AZ55" s="69"/>
      <c r="BA55" s="69">
        <v>9.5</v>
      </c>
      <c r="BB55" s="69">
        <v>13.3</v>
      </c>
      <c r="BC55" s="69">
        <v>12.5</v>
      </c>
      <c r="BD55" s="69">
        <v>3</v>
      </c>
      <c r="BE55" s="69">
        <v>2.8</v>
      </c>
      <c r="BF55" s="69">
        <v>2.2000000000000002</v>
      </c>
      <c r="BG55" s="69">
        <v>1.1000000000000001</v>
      </c>
      <c r="BH55" s="69"/>
      <c r="BI55" s="69">
        <v>0.5</v>
      </c>
      <c r="BJ55" s="69"/>
      <c r="BK55" s="69"/>
      <c r="BL55" s="69">
        <v>4.3</v>
      </c>
      <c r="BM55" s="69"/>
      <c r="BN55" s="70">
        <v>416.56479999999999</v>
      </c>
    </row>
    <row r="56" spans="1:66" ht="15.6" x14ac:dyDescent="0.3">
      <c r="A56" s="1"/>
      <c r="B56" s="71" t="s">
        <v>1029</v>
      </c>
      <c r="C56" s="72">
        <v>404.3</v>
      </c>
      <c r="D56" s="72">
        <v>0</v>
      </c>
      <c r="E56" s="72">
        <v>188</v>
      </c>
      <c r="F56" s="72">
        <v>286.8</v>
      </c>
      <c r="G56" s="72">
        <v>25.35</v>
      </c>
      <c r="H56" s="72">
        <v>0</v>
      </c>
      <c r="I56" s="72">
        <v>58.45</v>
      </c>
      <c r="J56" s="72">
        <v>8.0500000000000007</v>
      </c>
      <c r="K56" s="72">
        <v>243.95</v>
      </c>
      <c r="L56" s="72">
        <v>0</v>
      </c>
      <c r="M56" s="72">
        <v>150.1</v>
      </c>
      <c r="N56" s="72">
        <v>205.85</v>
      </c>
      <c r="O56" s="72">
        <v>111.55</v>
      </c>
      <c r="P56" s="72">
        <v>56.75</v>
      </c>
      <c r="Q56" s="72">
        <v>62.4</v>
      </c>
      <c r="R56" s="72">
        <v>159.9</v>
      </c>
      <c r="S56" s="72">
        <v>485.95</v>
      </c>
      <c r="T56" s="72">
        <v>376.85</v>
      </c>
      <c r="U56" s="72">
        <v>246.55</v>
      </c>
      <c r="V56" s="72">
        <v>186.85</v>
      </c>
      <c r="W56" s="72">
        <v>634.20000000000005</v>
      </c>
      <c r="X56" s="72">
        <v>930.75</v>
      </c>
      <c r="Y56" s="72">
        <v>97.7</v>
      </c>
      <c r="Z56" s="72">
        <v>301.05</v>
      </c>
      <c r="AA56" s="72">
        <v>2.5</v>
      </c>
      <c r="AB56" s="72">
        <v>0.6</v>
      </c>
      <c r="AC56" s="72">
        <v>235.55</v>
      </c>
      <c r="AD56" s="72">
        <v>57.1</v>
      </c>
      <c r="AE56" s="72">
        <v>151.65</v>
      </c>
      <c r="AF56" s="72">
        <v>164.05</v>
      </c>
      <c r="AG56" s="72">
        <v>168.95</v>
      </c>
      <c r="AH56" s="72">
        <v>214.6</v>
      </c>
      <c r="AI56" s="72">
        <v>557.04999999999995</v>
      </c>
      <c r="AJ56" s="72">
        <v>251.6</v>
      </c>
      <c r="AK56" s="72">
        <v>325.7</v>
      </c>
      <c r="AL56" s="72">
        <v>78.650000000000006</v>
      </c>
      <c r="AM56" s="72">
        <v>442.75</v>
      </c>
      <c r="AN56" s="72">
        <v>0</v>
      </c>
      <c r="AO56" s="72">
        <v>1908.65</v>
      </c>
      <c r="AP56" s="72">
        <v>49.3</v>
      </c>
      <c r="AQ56" s="72">
        <v>116</v>
      </c>
      <c r="AR56" s="72">
        <v>119.05</v>
      </c>
      <c r="AS56" s="72">
        <v>108.5</v>
      </c>
      <c r="AT56" s="72">
        <v>237.8</v>
      </c>
      <c r="AU56" s="72">
        <v>351.39375000000001</v>
      </c>
      <c r="AV56" s="72">
        <v>1063.4000000000001</v>
      </c>
      <c r="AW56" s="72">
        <v>309.7</v>
      </c>
      <c r="AX56" s="72">
        <v>792</v>
      </c>
      <c r="AY56" s="72">
        <v>14.4</v>
      </c>
      <c r="AZ56" s="72">
        <v>142.65</v>
      </c>
      <c r="BA56" s="72">
        <v>64.349999999999994</v>
      </c>
      <c r="BB56" s="72">
        <v>144.9</v>
      </c>
      <c r="BC56" s="72">
        <v>312.10000000000002</v>
      </c>
      <c r="BD56" s="72">
        <v>81</v>
      </c>
      <c r="BE56" s="72">
        <v>66.5</v>
      </c>
      <c r="BF56" s="72">
        <v>52.8</v>
      </c>
      <c r="BG56" s="72">
        <v>26.4</v>
      </c>
      <c r="BH56" s="72">
        <v>114.2</v>
      </c>
      <c r="BI56" s="72">
        <v>12</v>
      </c>
      <c r="BJ56" s="72">
        <v>0</v>
      </c>
      <c r="BK56" s="72">
        <v>183.8</v>
      </c>
      <c r="BL56" s="72">
        <v>116.55</v>
      </c>
      <c r="BM56" s="72">
        <v>136.69999999999999</v>
      </c>
      <c r="BN56" s="72">
        <v>14396.24375</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547</v>
      </c>
      <c r="M70" s="1">
        <v>877.45</v>
      </c>
      <c r="N70" s="1">
        <v>6.0949926608459934</v>
      </c>
      <c r="O70" s="1" t="s">
        <v>1030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549</v>
      </c>
      <c r="M71" s="1">
        <v>3601.2937499999998</v>
      </c>
      <c r="N71" s="1">
        <v>25.015509688074019</v>
      </c>
      <c r="O71" s="1" t="s">
        <v>1031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548</v>
      </c>
      <c r="M72" s="1">
        <v>4957.75</v>
      </c>
      <c r="N72" s="1">
        <v>34.43780256915975</v>
      </c>
      <c r="O72" s="1" t="s">
        <v>1032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546</v>
      </c>
      <c r="M73" s="1">
        <v>4959.75</v>
      </c>
      <c r="N73" s="1">
        <v>34.451695081920242</v>
      </c>
      <c r="O73" s="1" t="s">
        <v>1033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5">
    <mergeCell ref="BK6:BL6"/>
    <mergeCell ref="BM6"/>
    <mergeCell ref="B5:BN5"/>
    <mergeCell ref="B6:B7"/>
    <mergeCell ref="BC6"/>
    <mergeCell ref="BD6:BG6"/>
    <mergeCell ref="BH6"/>
    <mergeCell ref="BI6"/>
    <mergeCell ref="BJ6"/>
    <mergeCell ref="AS6:AT6"/>
    <mergeCell ref="AU6:AY6"/>
    <mergeCell ref="AZ6"/>
    <mergeCell ref="BA6"/>
    <mergeCell ref="BB6"/>
    <mergeCell ref="AN6"/>
    <mergeCell ref="AO6"/>
    <mergeCell ref="AP6"/>
    <mergeCell ref="AQ6"/>
    <mergeCell ref="AR6"/>
    <mergeCell ref="AI6"/>
    <mergeCell ref="AJ6"/>
    <mergeCell ref="AK6"/>
    <mergeCell ref="AL6"/>
    <mergeCell ref="AM6"/>
    <mergeCell ref="V6:W6"/>
    <mergeCell ref="X6"/>
    <mergeCell ref="Y6:AB6"/>
    <mergeCell ref="AC6:AD6"/>
    <mergeCell ref="AE6:AH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1034</v>
      </c>
      <c r="C5" s="209"/>
      <c r="D5" s="209"/>
      <c r="E5" s="209"/>
      <c r="F5" s="209"/>
      <c r="G5" s="209"/>
      <c r="H5" s="209"/>
      <c r="I5" s="209"/>
    </row>
    <row r="6" spans="1:9" ht="43.95" customHeight="1" x14ac:dyDescent="0.3">
      <c r="A6" s="1"/>
      <c r="B6" s="208" t="s">
        <v>540</v>
      </c>
      <c r="C6" s="208" t="s">
        <v>596</v>
      </c>
      <c r="D6" s="208" t="s">
        <v>146</v>
      </c>
      <c r="E6" s="208" t="s">
        <v>597</v>
      </c>
      <c r="F6" s="208" t="s">
        <v>594</v>
      </c>
      <c r="G6" s="208" t="s">
        <v>595</v>
      </c>
      <c r="H6" s="208" t="s">
        <v>598</v>
      </c>
      <c r="I6" s="64" t="s">
        <v>1035</v>
      </c>
    </row>
    <row r="7" spans="1:9" x14ac:dyDescent="0.3">
      <c r="A7" s="1"/>
      <c r="B7" s="208"/>
      <c r="C7" s="64" t="s">
        <v>986</v>
      </c>
      <c r="D7" s="64" t="s">
        <v>987</v>
      </c>
      <c r="E7" s="64" t="s">
        <v>988</v>
      </c>
      <c r="F7" s="64" t="s">
        <v>991</v>
      </c>
      <c r="G7" s="64" t="s">
        <v>1036</v>
      </c>
      <c r="H7" s="64" t="s">
        <v>1007</v>
      </c>
      <c r="I7" s="64" t="s">
        <v>750</v>
      </c>
    </row>
    <row r="8" spans="1:9" x14ac:dyDescent="0.3">
      <c r="A8" s="1"/>
      <c r="B8" s="50" t="s">
        <v>1009</v>
      </c>
      <c r="C8" s="65">
        <v>17</v>
      </c>
      <c r="D8" s="65"/>
      <c r="E8" s="65">
        <v>8.1999999999999993</v>
      </c>
      <c r="F8" s="65">
        <v>9.5</v>
      </c>
      <c r="G8" s="65">
        <v>62.6</v>
      </c>
      <c r="H8" s="65"/>
      <c r="I8" s="66">
        <v>97.3</v>
      </c>
    </row>
    <row r="9" spans="1:9" x14ac:dyDescent="0.3">
      <c r="A9" s="1"/>
      <c r="B9" s="54" t="s">
        <v>1010</v>
      </c>
      <c r="C9" s="67">
        <v>16.5</v>
      </c>
      <c r="D9" s="67"/>
      <c r="E9" s="67">
        <v>8.1</v>
      </c>
      <c r="F9" s="67">
        <v>9.4</v>
      </c>
      <c r="G9" s="67">
        <v>62.7</v>
      </c>
      <c r="H9" s="67"/>
      <c r="I9" s="68">
        <v>96.7</v>
      </c>
    </row>
    <row r="10" spans="1:9" x14ac:dyDescent="0.3">
      <c r="A10" s="1"/>
      <c r="B10" s="54" t="s">
        <v>1011</v>
      </c>
      <c r="C10" s="67">
        <v>17</v>
      </c>
      <c r="D10" s="67"/>
      <c r="E10" s="67">
        <v>8.1</v>
      </c>
      <c r="F10" s="67">
        <v>9.3000000000000007</v>
      </c>
      <c r="G10" s="67">
        <v>63.9</v>
      </c>
      <c r="H10" s="67"/>
      <c r="I10" s="68">
        <v>98.3</v>
      </c>
    </row>
    <row r="11" spans="1:9" x14ac:dyDescent="0.3">
      <c r="A11" s="1"/>
      <c r="B11" s="54" t="s">
        <v>1012</v>
      </c>
      <c r="C11" s="67">
        <v>17.2</v>
      </c>
      <c r="D11" s="67"/>
      <c r="E11" s="67">
        <v>8</v>
      </c>
      <c r="F11" s="67">
        <v>9.4</v>
      </c>
      <c r="G11" s="67">
        <v>63.3</v>
      </c>
      <c r="H11" s="67"/>
      <c r="I11" s="68">
        <v>97.9</v>
      </c>
    </row>
    <row r="12" spans="1:9" x14ac:dyDescent="0.3">
      <c r="A12" s="1"/>
      <c r="B12" s="54" t="s">
        <v>1013</v>
      </c>
      <c r="C12" s="67">
        <v>17.100000000000001</v>
      </c>
      <c r="D12" s="67"/>
      <c r="E12" s="67">
        <v>8.1999999999999993</v>
      </c>
      <c r="F12" s="67">
        <v>9.6999999999999993</v>
      </c>
      <c r="G12" s="67">
        <v>63</v>
      </c>
      <c r="H12" s="67"/>
      <c r="I12" s="68">
        <v>98</v>
      </c>
    </row>
    <row r="13" spans="1:9" x14ac:dyDescent="0.3">
      <c r="A13" s="1"/>
      <c r="B13" s="54" t="s">
        <v>1014</v>
      </c>
      <c r="C13" s="67">
        <v>17</v>
      </c>
      <c r="D13" s="67"/>
      <c r="E13" s="67">
        <v>8.3000000000000007</v>
      </c>
      <c r="F13" s="67">
        <v>7.3</v>
      </c>
      <c r="G13" s="67">
        <v>62.5</v>
      </c>
      <c r="H13" s="67"/>
      <c r="I13" s="68">
        <v>95.1</v>
      </c>
    </row>
    <row r="14" spans="1:9" x14ac:dyDescent="0.3">
      <c r="A14" s="1"/>
      <c r="B14" s="54" t="s">
        <v>1015</v>
      </c>
      <c r="C14" s="67">
        <v>17.7</v>
      </c>
      <c r="D14" s="67"/>
      <c r="E14" s="67">
        <v>8.1</v>
      </c>
      <c r="F14" s="67">
        <v>7.3</v>
      </c>
      <c r="G14" s="67">
        <v>63.3</v>
      </c>
      <c r="H14" s="67"/>
      <c r="I14" s="68">
        <v>96.4</v>
      </c>
    </row>
    <row r="15" spans="1:9" x14ac:dyDescent="0.3">
      <c r="A15" s="1"/>
      <c r="B15" s="56" t="s">
        <v>1016</v>
      </c>
      <c r="C15" s="69">
        <v>17.5</v>
      </c>
      <c r="D15" s="69"/>
      <c r="E15" s="69">
        <v>8.4</v>
      </c>
      <c r="F15" s="69">
        <v>1.4</v>
      </c>
      <c r="G15" s="69">
        <v>63.9</v>
      </c>
      <c r="H15" s="69"/>
      <c r="I15" s="70">
        <v>91.2</v>
      </c>
    </row>
    <row r="16" spans="1:9" x14ac:dyDescent="0.3">
      <c r="A16" s="1"/>
      <c r="B16" s="50" t="s">
        <v>1017</v>
      </c>
      <c r="C16" s="65">
        <v>17.7</v>
      </c>
      <c r="D16" s="65"/>
      <c r="E16" s="65">
        <v>7.6</v>
      </c>
      <c r="F16" s="65"/>
      <c r="G16" s="65">
        <v>61.9</v>
      </c>
      <c r="H16" s="65"/>
      <c r="I16" s="66">
        <v>87.2</v>
      </c>
    </row>
    <row r="17" spans="1:9" x14ac:dyDescent="0.3">
      <c r="A17" s="1"/>
      <c r="B17" s="54" t="s">
        <v>1018</v>
      </c>
      <c r="C17" s="67">
        <v>17.7</v>
      </c>
      <c r="D17" s="67"/>
      <c r="E17" s="67">
        <v>7.4</v>
      </c>
      <c r="F17" s="67"/>
      <c r="G17" s="67">
        <v>62</v>
      </c>
      <c r="H17" s="67"/>
      <c r="I17" s="68">
        <v>87.1</v>
      </c>
    </row>
    <row r="18" spans="1:9" x14ac:dyDescent="0.3">
      <c r="A18" s="1"/>
      <c r="B18" s="54" t="s">
        <v>1019</v>
      </c>
      <c r="C18" s="67">
        <v>17.3</v>
      </c>
      <c r="D18" s="67"/>
      <c r="E18" s="67">
        <v>8.3000000000000007</v>
      </c>
      <c r="F18" s="67"/>
      <c r="G18" s="67">
        <v>61.6</v>
      </c>
      <c r="H18" s="67"/>
      <c r="I18" s="68">
        <v>87.2</v>
      </c>
    </row>
    <row r="19" spans="1:9" x14ac:dyDescent="0.3">
      <c r="A19" s="1"/>
      <c r="B19" s="54" t="s">
        <v>1020</v>
      </c>
      <c r="C19" s="67">
        <v>16</v>
      </c>
      <c r="D19" s="67"/>
      <c r="E19" s="67">
        <v>7.9</v>
      </c>
      <c r="F19" s="67"/>
      <c r="G19" s="67">
        <v>61.1</v>
      </c>
      <c r="H19" s="67"/>
      <c r="I19" s="68">
        <v>85</v>
      </c>
    </row>
    <row r="20" spans="1:9" x14ac:dyDescent="0.3">
      <c r="A20" s="1"/>
      <c r="B20" s="54" t="s">
        <v>1021</v>
      </c>
      <c r="C20" s="67">
        <v>16.5</v>
      </c>
      <c r="D20" s="67"/>
      <c r="E20" s="67">
        <v>7.9</v>
      </c>
      <c r="F20" s="67"/>
      <c r="G20" s="67">
        <v>61.6</v>
      </c>
      <c r="H20" s="67"/>
      <c r="I20" s="68">
        <v>86</v>
      </c>
    </row>
    <row r="21" spans="1:9" x14ac:dyDescent="0.3">
      <c r="A21" s="1"/>
      <c r="B21" s="54" t="s">
        <v>1022</v>
      </c>
      <c r="C21" s="67">
        <v>16.399999999999999</v>
      </c>
      <c r="D21" s="67"/>
      <c r="E21" s="67">
        <v>6.8</v>
      </c>
      <c r="F21" s="67"/>
      <c r="G21" s="67">
        <v>62.2</v>
      </c>
      <c r="H21" s="67"/>
      <c r="I21" s="68">
        <v>85.4</v>
      </c>
    </row>
    <row r="22" spans="1:9" x14ac:dyDescent="0.3">
      <c r="A22" s="1"/>
      <c r="B22" s="54" t="s">
        <v>1023</v>
      </c>
      <c r="C22" s="67">
        <v>16.899999999999999</v>
      </c>
      <c r="D22" s="67"/>
      <c r="E22" s="67">
        <v>7.6</v>
      </c>
      <c r="F22" s="67"/>
      <c r="G22" s="67">
        <v>67.099999999999994</v>
      </c>
      <c r="H22" s="67"/>
      <c r="I22" s="68">
        <v>91.6</v>
      </c>
    </row>
    <row r="23" spans="1:9" x14ac:dyDescent="0.3">
      <c r="A23" s="1"/>
      <c r="B23" s="56" t="s">
        <v>1024</v>
      </c>
      <c r="C23" s="69">
        <v>16.399999999999999</v>
      </c>
      <c r="D23" s="69"/>
      <c r="E23" s="69">
        <v>8.1999999999999993</v>
      </c>
      <c r="F23" s="69"/>
      <c r="G23" s="69">
        <v>69</v>
      </c>
      <c r="H23" s="69"/>
      <c r="I23" s="70">
        <v>93.6</v>
      </c>
    </row>
    <row r="24" spans="1:9" x14ac:dyDescent="0.3">
      <c r="A24" s="1"/>
      <c r="B24" s="50" t="s">
        <v>1025</v>
      </c>
      <c r="C24" s="65">
        <v>15.6</v>
      </c>
      <c r="D24" s="65"/>
      <c r="E24" s="65">
        <v>8.5</v>
      </c>
      <c r="F24" s="65"/>
      <c r="G24" s="65">
        <v>68.5</v>
      </c>
      <c r="H24" s="65"/>
      <c r="I24" s="66">
        <v>92.6</v>
      </c>
    </row>
    <row r="25" spans="1:9" x14ac:dyDescent="0.3">
      <c r="A25" s="1"/>
      <c r="B25" s="54" t="s">
        <v>1026</v>
      </c>
      <c r="C25" s="67">
        <v>16.399999999999999</v>
      </c>
      <c r="D25" s="67"/>
      <c r="E25" s="67">
        <v>8.1</v>
      </c>
      <c r="F25" s="67"/>
      <c r="G25" s="67">
        <v>68.2</v>
      </c>
      <c r="H25" s="67"/>
      <c r="I25" s="68">
        <v>92.7</v>
      </c>
    </row>
    <row r="26" spans="1:9" x14ac:dyDescent="0.3">
      <c r="A26" s="1"/>
      <c r="B26" s="54" t="s">
        <v>1027</v>
      </c>
      <c r="C26" s="67">
        <v>16.600000000000001</v>
      </c>
      <c r="D26" s="67"/>
      <c r="E26" s="67">
        <v>7.8</v>
      </c>
      <c r="F26" s="67"/>
      <c r="G26" s="67">
        <v>68.8</v>
      </c>
      <c r="H26" s="67"/>
      <c r="I26" s="68">
        <v>93.2</v>
      </c>
    </row>
    <row r="27" spans="1:9" x14ac:dyDescent="0.3">
      <c r="A27" s="1"/>
      <c r="B27" s="54" t="s">
        <v>778</v>
      </c>
      <c r="C27" s="67">
        <v>16.3</v>
      </c>
      <c r="D27" s="67"/>
      <c r="E27" s="67">
        <v>6.9</v>
      </c>
      <c r="F27" s="67"/>
      <c r="G27" s="67">
        <v>68.599999999999994</v>
      </c>
      <c r="H27" s="67"/>
      <c r="I27" s="68">
        <v>91.8</v>
      </c>
    </row>
    <row r="28" spans="1:9" x14ac:dyDescent="0.3">
      <c r="A28" s="1"/>
      <c r="B28" s="54" t="s">
        <v>779</v>
      </c>
      <c r="C28" s="67">
        <v>16.2</v>
      </c>
      <c r="D28" s="67"/>
      <c r="E28" s="67">
        <v>7.3</v>
      </c>
      <c r="F28" s="67"/>
      <c r="G28" s="67">
        <v>67.8</v>
      </c>
      <c r="H28" s="67"/>
      <c r="I28" s="68">
        <v>91.3</v>
      </c>
    </row>
    <row r="29" spans="1:9" x14ac:dyDescent="0.3">
      <c r="A29" s="1"/>
      <c r="B29" s="54" t="s">
        <v>780</v>
      </c>
      <c r="C29" s="67">
        <v>16</v>
      </c>
      <c r="D29" s="67"/>
      <c r="E29" s="67">
        <v>8.5</v>
      </c>
      <c r="F29" s="67"/>
      <c r="G29" s="67">
        <v>67.900000000000006</v>
      </c>
      <c r="H29" s="67"/>
      <c r="I29" s="68">
        <v>92.4</v>
      </c>
    </row>
    <row r="30" spans="1:9" x14ac:dyDescent="0.3">
      <c r="A30" s="1"/>
      <c r="B30" s="54" t="s">
        <v>781</v>
      </c>
      <c r="C30" s="67">
        <v>16</v>
      </c>
      <c r="D30" s="67"/>
      <c r="E30" s="67">
        <v>7.9</v>
      </c>
      <c r="F30" s="67"/>
      <c r="G30" s="67">
        <v>68.5</v>
      </c>
      <c r="H30" s="67"/>
      <c r="I30" s="68">
        <v>92.4</v>
      </c>
    </row>
    <row r="31" spans="1:9" x14ac:dyDescent="0.3">
      <c r="A31" s="1"/>
      <c r="B31" s="56" t="s">
        <v>782</v>
      </c>
      <c r="C31" s="69">
        <v>16</v>
      </c>
      <c r="D31" s="69"/>
      <c r="E31" s="69">
        <v>6.6</v>
      </c>
      <c r="F31" s="69"/>
      <c r="G31" s="69">
        <v>68.8</v>
      </c>
      <c r="H31" s="69"/>
      <c r="I31" s="70">
        <v>91.4</v>
      </c>
    </row>
    <row r="32" spans="1:9" x14ac:dyDescent="0.3">
      <c r="A32" s="1"/>
      <c r="B32" s="50" t="s">
        <v>783</v>
      </c>
      <c r="C32" s="65">
        <v>17.399999999999999</v>
      </c>
      <c r="D32" s="65"/>
      <c r="E32" s="65">
        <v>8.4</v>
      </c>
      <c r="F32" s="65"/>
      <c r="G32" s="65">
        <v>68</v>
      </c>
      <c r="H32" s="65"/>
      <c r="I32" s="66">
        <v>93.8</v>
      </c>
    </row>
    <row r="33" spans="1:9" x14ac:dyDescent="0.3">
      <c r="A33" s="1"/>
      <c r="B33" s="54" t="s">
        <v>784</v>
      </c>
      <c r="C33" s="67">
        <v>17.5</v>
      </c>
      <c r="D33" s="67"/>
      <c r="E33" s="67">
        <v>8.1999999999999993</v>
      </c>
      <c r="F33" s="67"/>
      <c r="G33" s="67">
        <v>68.3</v>
      </c>
      <c r="H33" s="67"/>
      <c r="I33" s="68">
        <v>94</v>
      </c>
    </row>
    <row r="34" spans="1:9" x14ac:dyDescent="0.3">
      <c r="A34" s="1"/>
      <c r="B34" s="54" t="s">
        <v>785</v>
      </c>
      <c r="C34" s="67">
        <v>17.600000000000001</v>
      </c>
      <c r="D34" s="67"/>
      <c r="E34" s="67">
        <v>8.4</v>
      </c>
      <c r="F34" s="67"/>
      <c r="G34" s="67">
        <v>68.3</v>
      </c>
      <c r="H34" s="67"/>
      <c r="I34" s="68">
        <v>94.3</v>
      </c>
    </row>
    <row r="35" spans="1:9" x14ac:dyDescent="0.3">
      <c r="A35" s="1"/>
      <c r="B35" s="54" t="s">
        <v>786</v>
      </c>
      <c r="C35" s="67">
        <v>16.8</v>
      </c>
      <c r="D35" s="67"/>
      <c r="E35" s="67">
        <v>8.1</v>
      </c>
      <c r="F35" s="67"/>
      <c r="G35" s="67">
        <v>50.5</v>
      </c>
      <c r="H35" s="67"/>
      <c r="I35" s="68">
        <v>75.400000000000006</v>
      </c>
    </row>
    <row r="36" spans="1:9" x14ac:dyDescent="0.3">
      <c r="A36" s="1"/>
      <c r="B36" s="54" t="s">
        <v>787</v>
      </c>
      <c r="C36" s="67">
        <v>16.7</v>
      </c>
      <c r="D36" s="67"/>
      <c r="E36" s="67">
        <v>7.2</v>
      </c>
      <c r="F36" s="67"/>
      <c r="G36" s="67">
        <v>54.9</v>
      </c>
      <c r="H36" s="67"/>
      <c r="I36" s="68">
        <v>78.8</v>
      </c>
    </row>
    <row r="37" spans="1:9" x14ac:dyDescent="0.3">
      <c r="A37" s="1"/>
      <c r="B37" s="54" t="s">
        <v>788</v>
      </c>
      <c r="C37" s="67">
        <v>16.600000000000001</v>
      </c>
      <c r="D37" s="67"/>
      <c r="E37" s="67">
        <v>8.1</v>
      </c>
      <c r="F37" s="67"/>
      <c r="G37" s="67">
        <v>55.6</v>
      </c>
      <c r="H37" s="67"/>
      <c r="I37" s="68">
        <v>80.3</v>
      </c>
    </row>
    <row r="38" spans="1:9" x14ac:dyDescent="0.3">
      <c r="A38" s="1"/>
      <c r="B38" s="54" t="s">
        <v>789</v>
      </c>
      <c r="C38" s="67">
        <v>16.8</v>
      </c>
      <c r="D38" s="67"/>
      <c r="E38" s="67">
        <v>7.7</v>
      </c>
      <c r="F38" s="67"/>
      <c r="G38" s="67">
        <v>55.6</v>
      </c>
      <c r="H38" s="67"/>
      <c r="I38" s="68">
        <v>80.099999999999994</v>
      </c>
    </row>
    <row r="39" spans="1:9" x14ac:dyDescent="0.3">
      <c r="A39" s="1"/>
      <c r="B39" s="56" t="s">
        <v>790</v>
      </c>
      <c r="C39" s="69">
        <v>17.8</v>
      </c>
      <c r="D39" s="69"/>
      <c r="E39" s="69">
        <v>7.8</v>
      </c>
      <c r="F39" s="69"/>
      <c r="G39" s="69">
        <v>56</v>
      </c>
      <c r="H39" s="69"/>
      <c r="I39" s="70">
        <v>81.599999999999994</v>
      </c>
    </row>
    <row r="40" spans="1:9" x14ac:dyDescent="0.3">
      <c r="A40" s="1"/>
      <c r="B40" s="50" t="s">
        <v>791</v>
      </c>
      <c r="C40" s="65">
        <v>17.2</v>
      </c>
      <c r="D40" s="65"/>
      <c r="E40" s="65">
        <v>8.3000000000000007</v>
      </c>
      <c r="F40" s="65"/>
      <c r="G40" s="65">
        <v>56.7</v>
      </c>
      <c r="H40" s="65"/>
      <c r="I40" s="66">
        <v>82.2</v>
      </c>
    </row>
    <row r="41" spans="1:9" x14ac:dyDescent="0.3">
      <c r="A41" s="1"/>
      <c r="B41" s="54" t="s">
        <v>792</v>
      </c>
      <c r="C41" s="67">
        <v>15.5</v>
      </c>
      <c r="D41" s="67"/>
      <c r="E41" s="67">
        <v>7.7</v>
      </c>
      <c r="F41" s="67"/>
      <c r="G41" s="67">
        <v>56.8</v>
      </c>
      <c r="H41" s="67"/>
      <c r="I41" s="68">
        <v>80</v>
      </c>
    </row>
    <row r="42" spans="1:9" x14ac:dyDescent="0.3">
      <c r="A42" s="1"/>
      <c r="B42" s="54" t="s">
        <v>793</v>
      </c>
      <c r="C42" s="67">
        <v>15</v>
      </c>
      <c r="D42" s="67"/>
      <c r="E42" s="67">
        <v>8.1999999999999993</v>
      </c>
      <c r="F42" s="67"/>
      <c r="G42" s="67">
        <v>59.4</v>
      </c>
      <c r="H42" s="67"/>
      <c r="I42" s="68">
        <v>82.6</v>
      </c>
    </row>
    <row r="43" spans="1:9" x14ac:dyDescent="0.3">
      <c r="A43" s="1"/>
      <c r="B43" s="54" t="s">
        <v>794</v>
      </c>
      <c r="C43" s="67">
        <v>16.100000000000001</v>
      </c>
      <c r="D43" s="67"/>
      <c r="E43" s="67">
        <v>7.9</v>
      </c>
      <c r="F43" s="67"/>
      <c r="G43" s="67">
        <v>59.5</v>
      </c>
      <c r="H43" s="67"/>
      <c r="I43" s="68">
        <v>83.5</v>
      </c>
    </row>
    <row r="44" spans="1:9" x14ac:dyDescent="0.3">
      <c r="A44" s="1"/>
      <c r="B44" s="54" t="s">
        <v>795</v>
      </c>
      <c r="C44" s="67">
        <v>16.100000000000001</v>
      </c>
      <c r="D44" s="67"/>
      <c r="E44" s="67">
        <v>7.6</v>
      </c>
      <c r="F44" s="67"/>
      <c r="G44" s="67">
        <v>58.1</v>
      </c>
      <c r="H44" s="67"/>
      <c r="I44" s="68">
        <v>81.8</v>
      </c>
    </row>
    <row r="45" spans="1:9" x14ac:dyDescent="0.3">
      <c r="A45" s="1"/>
      <c r="B45" s="54" t="s">
        <v>796</v>
      </c>
      <c r="C45" s="67">
        <v>16.8</v>
      </c>
      <c r="D45" s="67"/>
      <c r="E45" s="67">
        <v>7</v>
      </c>
      <c r="F45" s="67"/>
      <c r="G45" s="67">
        <v>58.1</v>
      </c>
      <c r="H45" s="67"/>
      <c r="I45" s="68">
        <v>81.900000000000006</v>
      </c>
    </row>
    <row r="46" spans="1:9" x14ac:dyDescent="0.3">
      <c r="A46" s="1"/>
      <c r="B46" s="54" t="s">
        <v>797</v>
      </c>
      <c r="C46" s="67">
        <v>17</v>
      </c>
      <c r="D46" s="67"/>
      <c r="E46" s="67">
        <v>7.4</v>
      </c>
      <c r="F46" s="67"/>
      <c r="G46" s="67">
        <v>57.6</v>
      </c>
      <c r="H46" s="67"/>
      <c r="I46" s="68">
        <v>82</v>
      </c>
    </row>
    <row r="47" spans="1:9" x14ac:dyDescent="0.3">
      <c r="A47" s="1"/>
      <c r="B47" s="56" t="s">
        <v>798</v>
      </c>
      <c r="C47" s="69">
        <v>17.100000000000001</v>
      </c>
      <c r="D47" s="69"/>
      <c r="E47" s="69">
        <v>7.8</v>
      </c>
      <c r="F47" s="69"/>
      <c r="G47" s="69">
        <v>62.2</v>
      </c>
      <c r="H47" s="69"/>
      <c r="I47" s="70">
        <v>87.1</v>
      </c>
    </row>
    <row r="48" spans="1:9" x14ac:dyDescent="0.3">
      <c r="A48" s="1"/>
      <c r="B48" s="50" t="s">
        <v>799</v>
      </c>
      <c r="C48" s="65">
        <v>16.899999999999999</v>
      </c>
      <c r="D48" s="65"/>
      <c r="E48" s="65">
        <v>7.5</v>
      </c>
      <c r="F48" s="65">
        <v>1.7</v>
      </c>
      <c r="G48" s="65">
        <v>62.6</v>
      </c>
      <c r="H48" s="65"/>
      <c r="I48" s="66">
        <v>88.7</v>
      </c>
    </row>
    <row r="49" spans="1:9" x14ac:dyDescent="0.3">
      <c r="A49" s="1"/>
      <c r="B49" s="54" t="s">
        <v>800</v>
      </c>
      <c r="C49" s="67">
        <v>17.2</v>
      </c>
      <c r="D49" s="67"/>
      <c r="E49" s="67">
        <v>7.9</v>
      </c>
      <c r="F49" s="67">
        <v>4.7</v>
      </c>
      <c r="G49" s="67">
        <v>61.6</v>
      </c>
      <c r="H49" s="67"/>
      <c r="I49" s="68">
        <v>91.4</v>
      </c>
    </row>
    <row r="50" spans="1:9" x14ac:dyDescent="0.3">
      <c r="A50" s="1"/>
      <c r="B50" s="54" t="s">
        <v>801</v>
      </c>
      <c r="C50" s="67">
        <v>17.8</v>
      </c>
      <c r="D50" s="67"/>
      <c r="E50" s="67">
        <v>7.9</v>
      </c>
      <c r="F50" s="67">
        <v>7.2</v>
      </c>
      <c r="G50" s="67">
        <v>56.5</v>
      </c>
      <c r="H50" s="67"/>
      <c r="I50" s="68">
        <v>89.4</v>
      </c>
    </row>
    <row r="51" spans="1:9" x14ac:dyDescent="0.3">
      <c r="A51" s="1"/>
      <c r="B51" s="54" t="s">
        <v>802</v>
      </c>
      <c r="C51" s="67">
        <v>17.5</v>
      </c>
      <c r="D51" s="67"/>
      <c r="E51" s="67">
        <v>7.9</v>
      </c>
      <c r="F51" s="67">
        <v>7.6</v>
      </c>
      <c r="G51" s="67">
        <v>65</v>
      </c>
      <c r="H51" s="67"/>
      <c r="I51" s="68">
        <v>98</v>
      </c>
    </row>
    <row r="52" spans="1:9" x14ac:dyDescent="0.3">
      <c r="A52" s="1"/>
      <c r="B52" s="54" t="s">
        <v>803</v>
      </c>
      <c r="C52" s="67">
        <v>18</v>
      </c>
      <c r="D52" s="67"/>
      <c r="E52" s="67">
        <v>7.2</v>
      </c>
      <c r="F52" s="67">
        <v>7.7</v>
      </c>
      <c r="G52" s="67">
        <v>66.599999999999994</v>
      </c>
      <c r="H52" s="67"/>
      <c r="I52" s="68">
        <v>99.5</v>
      </c>
    </row>
    <row r="53" spans="1:9" x14ac:dyDescent="0.3">
      <c r="A53" s="1"/>
      <c r="B53" s="54" t="s">
        <v>804</v>
      </c>
      <c r="C53" s="67">
        <v>17.2</v>
      </c>
      <c r="D53" s="67"/>
      <c r="E53" s="67">
        <v>7</v>
      </c>
      <c r="F53" s="67">
        <v>8.4</v>
      </c>
      <c r="G53" s="67">
        <v>69.2</v>
      </c>
      <c r="H53" s="67"/>
      <c r="I53" s="68">
        <v>101.8</v>
      </c>
    </row>
    <row r="54" spans="1:9" x14ac:dyDescent="0.3">
      <c r="A54" s="1"/>
      <c r="B54" s="54" t="s">
        <v>805</v>
      </c>
      <c r="C54" s="67">
        <v>17.5</v>
      </c>
      <c r="D54" s="67"/>
      <c r="E54" s="67">
        <v>8.3000000000000007</v>
      </c>
      <c r="F54" s="67">
        <v>8</v>
      </c>
      <c r="G54" s="67">
        <v>68.7</v>
      </c>
      <c r="H54" s="67"/>
      <c r="I54" s="68">
        <v>102.5</v>
      </c>
    </row>
    <row r="55" spans="1:9" x14ac:dyDescent="0.3">
      <c r="A55" s="1"/>
      <c r="B55" s="56" t="s">
        <v>1028</v>
      </c>
      <c r="C55" s="69">
        <v>17.5</v>
      </c>
      <c r="D55" s="69"/>
      <c r="E55" s="69">
        <v>7.8</v>
      </c>
      <c r="F55" s="69">
        <v>8.3000000000000007</v>
      </c>
      <c r="G55" s="69">
        <v>69.599999999999994</v>
      </c>
      <c r="H55" s="69"/>
      <c r="I55" s="70">
        <v>103.2</v>
      </c>
    </row>
    <row r="56" spans="1:9" ht="15.6" x14ac:dyDescent="0.3">
      <c r="A56" s="1"/>
      <c r="B56" s="71" t="s">
        <v>1029</v>
      </c>
      <c r="C56" s="72">
        <v>404.3</v>
      </c>
      <c r="D56" s="72">
        <v>0</v>
      </c>
      <c r="E56" s="72">
        <v>188</v>
      </c>
      <c r="F56" s="72">
        <v>58.45</v>
      </c>
      <c r="G56" s="72">
        <v>1512.1</v>
      </c>
      <c r="H56" s="72">
        <v>0</v>
      </c>
      <c r="I56" s="72">
        <v>2162.85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1037</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1038</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2.95" customHeight="1" x14ac:dyDescent="0.3">
      <c r="A6" s="1"/>
      <c r="B6" s="196" t="s">
        <v>3</v>
      </c>
      <c r="C6" s="196" t="s">
        <v>26</v>
      </c>
      <c r="D6" s="196" t="s">
        <v>1039</v>
      </c>
      <c r="E6" s="196" t="s">
        <v>1040</v>
      </c>
      <c r="F6" s="210" t="s">
        <v>1041</v>
      </c>
      <c r="G6" s="210"/>
      <c r="H6" s="210"/>
      <c r="I6" s="210"/>
      <c r="J6" s="210"/>
      <c r="K6" s="210"/>
      <c r="L6" s="210"/>
      <c r="M6" s="210"/>
      <c r="N6" s="210"/>
      <c r="O6" s="210"/>
      <c r="P6" s="210"/>
      <c r="Q6" s="210"/>
      <c r="R6" s="210"/>
      <c r="S6" s="210"/>
      <c r="T6" s="210"/>
      <c r="U6" s="210"/>
      <c r="V6" s="210"/>
      <c r="W6" s="210"/>
      <c r="X6" s="210"/>
      <c r="Y6" s="210"/>
      <c r="Z6" s="210"/>
      <c r="AA6" s="210"/>
      <c r="AB6" s="210"/>
      <c r="AC6" s="210"/>
      <c r="AD6" s="210"/>
    </row>
    <row r="7" spans="1:30"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t="s">
        <v>910</v>
      </c>
    </row>
    <row r="8" spans="1:30" x14ac:dyDescent="0.3">
      <c r="A8" s="1"/>
      <c r="B8" s="74" t="s">
        <v>596</v>
      </c>
      <c r="C8" s="74" t="s">
        <v>986</v>
      </c>
      <c r="D8" s="74" t="s">
        <v>1042</v>
      </c>
      <c r="E8" s="75" t="s">
        <v>547</v>
      </c>
      <c r="F8" s="76">
        <v>368.9</v>
      </c>
      <c r="G8" s="76"/>
      <c r="H8" s="76"/>
      <c r="I8" s="76">
        <v>47.15</v>
      </c>
      <c r="J8" s="76">
        <v>354.1</v>
      </c>
      <c r="K8" s="76">
        <v>422.95</v>
      </c>
      <c r="L8" s="76">
        <v>414.35</v>
      </c>
      <c r="M8" s="76">
        <v>408.3</v>
      </c>
      <c r="N8" s="76">
        <v>398.85</v>
      </c>
      <c r="O8" s="76">
        <v>410.6</v>
      </c>
      <c r="P8" s="76">
        <v>407.3</v>
      </c>
      <c r="Q8" s="76">
        <v>407.45</v>
      </c>
      <c r="R8" s="76">
        <v>404.7</v>
      </c>
      <c r="S8" s="76">
        <v>400.1</v>
      </c>
      <c r="T8" s="76">
        <v>398.1</v>
      </c>
      <c r="U8" s="76">
        <v>384.7</v>
      </c>
      <c r="V8" s="76">
        <v>403.8</v>
      </c>
      <c r="W8" s="76">
        <v>391.8</v>
      </c>
      <c r="X8" s="76">
        <v>413</v>
      </c>
      <c r="Y8" s="76">
        <v>390.6</v>
      </c>
      <c r="Z8" s="76">
        <v>403.75</v>
      </c>
      <c r="AA8" s="76">
        <v>401.35</v>
      </c>
      <c r="AB8" s="76">
        <v>402.4</v>
      </c>
      <c r="AC8" s="76">
        <v>404.3</v>
      </c>
      <c r="AD8" s="76">
        <v>8438.5499999999993</v>
      </c>
    </row>
    <row r="9" spans="1:30" x14ac:dyDescent="0.3">
      <c r="A9" s="1"/>
      <c r="B9" s="74" t="s">
        <v>146</v>
      </c>
      <c r="C9" s="74" t="s">
        <v>1043</v>
      </c>
      <c r="D9" s="74" t="s">
        <v>1044</v>
      </c>
      <c r="E9" s="75" t="s">
        <v>547</v>
      </c>
      <c r="F9" s="76"/>
      <c r="G9" s="76"/>
      <c r="H9" s="76"/>
      <c r="I9" s="76"/>
      <c r="J9" s="76"/>
      <c r="K9" s="76"/>
      <c r="L9" s="76"/>
      <c r="M9" s="76"/>
      <c r="N9" s="76"/>
      <c r="O9" s="76"/>
      <c r="P9" s="76"/>
      <c r="Q9" s="76"/>
      <c r="R9" s="76"/>
      <c r="S9" s="76"/>
      <c r="T9" s="76"/>
      <c r="U9" s="76"/>
      <c r="V9" s="76"/>
      <c r="W9" s="76"/>
      <c r="X9" s="76"/>
      <c r="Y9" s="76"/>
      <c r="Z9" s="76"/>
      <c r="AA9" s="76"/>
      <c r="AB9" s="76"/>
      <c r="AC9" s="76"/>
      <c r="AD9" s="76">
        <v>0</v>
      </c>
    </row>
    <row r="10" spans="1:30" x14ac:dyDescent="0.3">
      <c r="A10" s="1"/>
      <c r="B10" s="74" t="s">
        <v>597</v>
      </c>
      <c r="C10" s="74" t="s">
        <v>1045</v>
      </c>
      <c r="D10" s="74" t="s">
        <v>26</v>
      </c>
      <c r="E10" s="75" t="s">
        <v>547</v>
      </c>
      <c r="F10" s="76"/>
      <c r="G10" s="76"/>
      <c r="H10" s="76">
        <v>54.85</v>
      </c>
      <c r="I10" s="76">
        <v>141.15</v>
      </c>
      <c r="J10" s="76">
        <v>152.85</v>
      </c>
      <c r="K10" s="76">
        <v>150.65</v>
      </c>
      <c r="L10" s="76">
        <v>154.55000000000001</v>
      </c>
      <c r="M10" s="76">
        <v>159.55000000000001</v>
      </c>
      <c r="N10" s="76">
        <v>177.05</v>
      </c>
      <c r="O10" s="76">
        <v>178.55</v>
      </c>
      <c r="P10" s="76">
        <v>176.3</v>
      </c>
      <c r="Q10" s="76">
        <v>167.5</v>
      </c>
      <c r="R10" s="76">
        <v>156.05000000000001</v>
      </c>
      <c r="S10" s="76">
        <v>188.785</v>
      </c>
      <c r="T10" s="76">
        <v>185.65</v>
      </c>
      <c r="U10" s="76">
        <v>164.9</v>
      </c>
      <c r="V10" s="76">
        <v>182.6</v>
      </c>
      <c r="W10" s="76">
        <v>188.45</v>
      </c>
      <c r="X10" s="76">
        <v>180.45</v>
      </c>
      <c r="Y10" s="76">
        <v>181.88</v>
      </c>
      <c r="Z10" s="76">
        <v>185.25</v>
      </c>
      <c r="AA10" s="76">
        <v>185.65</v>
      </c>
      <c r="AB10" s="76">
        <v>179.45</v>
      </c>
      <c r="AC10" s="76">
        <v>188</v>
      </c>
      <c r="AD10" s="76">
        <v>3680.1149999999998</v>
      </c>
    </row>
    <row r="11" spans="1:30" x14ac:dyDescent="0.3">
      <c r="A11" s="1"/>
      <c r="B11" s="74" t="s">
        <v>584</v>
      </c>
      <c r="C11" s="74" t="s">
        <v>913</v>
      </c>
      <c r="D11" s="74" t="s">
        <v>26</v>
      </c>
      <c r="E11" s="75" t="s">
        <v>546</v>
      </c>
      <c r="F11" s="76">
        <v>276.60000000000002</v>
      </c>
      <c r="G11" s="76">
        <v>274.7</v>
      </c>
      <c r="H11" s="76">
        <v>261.14999999999998</v>
      </c>
      <c r="I11" s="76">
        <v>250.45</v>
      </c>
      <c r="J11" s="76">
        <v>244.5</v>
      </c>
      <c r="K11" s="76">
        <v>244.05</v>
      </c>
      <c r="L11" s="76">
        <v>247.65</v>
      </c>
      <c r="M11" s="76">
        <v>237.5</v>
      </c>
      <c r="N11" s="76">
        <v>250.25</v>
      </c>
      <c r="O11" s="76">
        <v>298.60000000000002</v>
      </c>
      <c r="P11" s="76">
        <v>272.8</v>
      </c>
      <c r="Q11" s="76">
        <v>266.25</v>
      </c>
      <c r="R11" s="76">
        <v>265.60000000000002</v>
      </c>
      <c r="S11" s="76">
        <v>260.05</v>
      </c>
      <c r="T11" s="76">
        <v>265.8</v>
      </c>
      <c r="U11" s="76">
        <v>273.95</v>
      </c>
      <c r="V11" s="76">
        <v>275.39999999999998</v>
      </c>
      <c r="W11" s="76">
        <v>270</v>
      </c>
      <c r="X11" s="76">
        <v>278.55</v>
      </c>
      <c r="Y11" s="76">
        <v>258.55</v>
      </c>
      <c r="Z11" s="76">
        <v>303.5</v>
      </c>
      <c r="AA11" s="76">
        <v>277.5</v>
      </c>
      <c r="AB11" s="76">
        <v>286.75</v>
      </c>
      <c r="AC11" s="76">
        <v>286.8</v>
      </c>
      <c r="AD11" s="76">
        <v>6426.95</v>
      </c>
    </row>
    <row r="12" spans="1:30" x14ac:dyDescent="0.3">
      <c r="A12" s="1"/>
      <c r="B12" s="74" t="s">
        <v>585</v>
      </c>
      <c r="C12" s="74" t="s">
        <v>915</v>
      </c>
      <c r="D12" s="74" t="s">
        <v>26</v>
      </c>
      <c r="E12" s="75" t="s">
        <v>546</v>
      </c>
      <c r="F12" s="76">
        <v>66.400000000000006</v>
      </c>
      <c r="G12" s="76">
        <v>59.9</v>
      </c>
      <c r="H12" s="76">
        <v>49.8</v>
      </c>
      <c r="I12" s="76">
        <v>47.15</v>
      </c>
      <c r="J12" s="76">
        <v>46.45</v>
      </c>
      <c r="K12" s="76">
        <v>42.95</v>
      </c>
      <c r="L12" s="76">
        <v>43.3</v>
      </c>
      <c r="M12" s="76">
        <v>42.3</v>
      </c>
      <c r="N12" s="76">
        <v>43.25</v>
      </c>
      <c r="O12" s="76">
        <v>46.75</v>
      </c>
      <c r="P12" s="76">
        <v>43.4</v>
      </c>
      <c r="Q12" s="76">
        <v>40.35</v>
      </c>
      <c r="R12" s="76">
        <v>40.85</v>
      </c>
      <c r="S12" s="76">
        <v>43.35</v>
      </c>
      <c r="T12" s="76">
        <v>47.05</v>
      </c>
      <c r="U12" s="76">
        <v>60.1</v>
      </c>
      <c r="V12" s="76">
        <v>59.8</v>
      </c>
      <c r="W12" s="76">
        <v>53.25</v>
      </c>
      <c r="X12" s="76">
        <v>49.1</v>
      </c>
      <c r="Y12" s="76">
        <v>48</v>
      </c>
      <c r="Z12" s="76">
        <v>41.35</v>
      </c>
      <c r="AA12" s="76">
        <v>40.25</v>
      </c>
      <c r="AB12" s="76">
        <v>24.9</v>
      </c>
      <c r="AC12" s="76">
        <v>25.35</v>
      </c>
      <c r="AD12" s="76">
        <v>1105.3499999999999</v>
      </c>
    </row>
    <row r="13" spans="1:30" x14ac:dyDescent="0.3">
      <c r="A13" s="1"/>
      <c r="B13" s="74" t="s">
        <v>214</v>
      </c>
      <c r="C13" s="74" t="s">
        <v>990</v>
      </c>
      <c r="D13" s="74" t="s">
        <v>26</v>
      </c>
      <c r="E13" s="75" t="s">
        <v>546</v>
      </c>
      <c r="F13" s="76">
        <v>9.6</v>
      </c>
      <c r="G13" s="76">
        <v>6.75</v>
      </c>
      <c r="H13" s="76"/>
      <c r="I13" s="76"/>
      <c r="J13" s="76"/>
      <c r="K13" s="76">
        <v>4.75</v>
      </c>
      <c r="L13" s="76">
        <v>5.45</v>
      </c>
      <c r="M13" s="76"/>
      <c r="N13" s="76"/>
      <c r="O13" s="76"/>
      <c r="P13" s="76"/>
      <c r="Q13" s="76"/>
      <c r="R13" s="76"/>
      <c r="S13" s="76">
        <v>4.6500000000000004</v>
      </c>
      <c r="T13" s="76">
        <v>8.3000000000000007</v>
      </c>
      <c r="U13" s="76">
        <v>4.3</v>
      </c>
      <c r="V13" s="76"/>
      <c r="W13" s="76"/>
      <c r="X13" s="76"/>
      <c r="Y13" s="76">
        <v>4</v>
      </c>
      <c r="Z13" s="76">
        <v>8.9499999999999993</v>
      </c>
      <c r="AA13" s="76">
        <v>9.6</v>
      </c>
      <c r="AB13" s="76">
        <v>4.75</v>
      </c>
      <c r="AC13" s="76"/>
      <c r="AD13" s="76">
        <v>71.099999999999994</v>
      </c>
    </row>
    <row r="14" spans="1:30" x14ac:dyDescent="0.3">
      <c r="A14" s="1"/>
      <c r="B14" s="74" t="s">
        <v>594</v>
      </c>
      <c r="C14" s="74" t="s">
        <v>991</v>
      </c>
      <c r="D14" s="74" t="s">
        <v>1046</v>
      </c>
      <c r="E14" s="75" t="s">
        <v>547</v>
      </c>
      <c r="F14" s="76">
        <v>239.65</v>
      </c>
      <c r="G14" s="76">
        <v>205.85</v>
      </c>
      <c r="H14" s="76">
        <v>231.9</v>
      </c>
      <c r="I14" s="76">
        <v>225.75</v>
      </c>
      <c r="J14" s="76">
        <v>220.9</v>
      </c>
      <c r="K14" s="76">
        <v>221.05</v>
      </c>
      <c r="L14" s="76">
        <v>214.55</v>
      </c>
      <c r="M14" s="76">
        <v>215.4</v>
      </c>
      <c r="N14" s="76">
        <v>204.6</v>
      </c>
      <c r="O14" s="76">
        <v>190.4</v>
      </c>
      <c r="P14" s="76">
        <v>213.05</v>
      </c>
      <c r="Q14" s="76">
        <v>222.45</v>
      </c>
      <c r="R14" s="76">
        <v>221.65</v>
      </c>
      <c r="S14" s="76">
        <v>207.35</v>
      </c>
      <c r="T14" s="76">
        <v>195.05</v>
      </c>
      <c r="U14" s="76">
        <v>185.85</v>
      </c>
      <c r="V14" s="76">
        <v>93.3</v>
      </c>
      <c r="W14" s="76">
        <v>174.95</v>
      </c>
      <c r="X14" s="76">
        <v>229.7</v>
      </c>
      <c r="Y14" s="76">
        <v>228.6</v>
      </c>
      <c r="Z14" s="76">
        <v>228.4</v>
      </c>
      <c r="AA14" s="76">
        <v>191.3</v>
      </c>
      <c r="AB14" s="76">
        <v>218.2</v>
      </c>
      <c r="AC14" s="76">
        <v>58.45</v>
      </c>
      <c r="AD14" s="76">
        <v>4838.3500000000004</v>
      </c>
    </row>
    <row r="15" spans="1:30" x14ac:dyDescent="0.3">
      <c r="A15" s="1"/>
      <c r="B15" s="74" t="s">
        <v>554</v>
      </c>
      <c r="C15" s="74" t="s">
        <v>916</v>
      </c>
      <c r="D15" s="74" t="s">
        <v>26</v>
      </c>
      <c r="E15" s="75" t="s">
        <v>546</v>
      </c>
      <c r="F15" s="76">
        <v>3914.5</v>
      </c>
      <c r="G15" s="76">
        <v>4008.9</v>
      </c>
      <c r="H15" s="76">
        <v>3906.9</v>
      </c>
      <c r="I15" s="76">
        <v>3839.5</v>
      </c>
      <c r="J15" s="76">
        <v>3591.4</v>
      </c>
      <c r="K15" s="76">
        <v>3553.65</v>
      </c>
      <c r="L15" s="76">
        <v>3674.15</v>
      </c>
      <c r="M15" s="76">
        <v>3367.45</v>
      </c>
      <c r="N15" s="76">
        <v>3293.05</v>
      </c>
      <c r="O15" s="76">
        <v>3214.35</v>
      </c>
      <c r="P15" s="76">
        <v>3279.1</v>
      </c>
      <c r="Q15" s="76">
        <v>3182</v>
      </c>
      <c r="R15" s="76">
        <v>2800.75</v>
      </c>
      <c r="S15" s="76">
        <v>2624.85</v>
      </c>
      <c r="T15" s="76">
        <v>3180.1</v>
      </c>
      <c r="U15" s="76">
        <v>3699.9</v>
      </c>
      <c r="V15" s="76">
        <v>3229.65</v>
      </c>
      <c r="W15" s="76">
        <v>3100.1</v>
      </c>
      <c r="X15" s="76">
        <v>3009.85</v>
      </c>
      <c r="Y15" s="76">
        <v>2952.05</v>
      </c>
      <c r="Z15" s="76">
        <v>2991.25</v>
      </c>
      <c r="AA15" s="76">
        <v>2697.1</v>
      </c>
      <c r="AB15" s="76">
        <v>2716.45</v>
      </c>
      <c r="AC15" s="76">
        <v>2985.35</v>
      </c>
      <c r="AD15" s="76">
        <v>78812.350000000006</v>
      </c>
    </row>
    <row r="16" spans="1:30" x14ac:dyDescent="0.3">
      <c r="A16" s="1"/>
      <c r="B16" s="74" t="s">
        <v>559</v>
      </c>
      <c r="C16" s="74" t="s">
        <v>917</v>
      </c>
      <c r="D16" s="74" t="s">
        <v>26</v>
      </c>
      <c r="E16" s="75" t="s">
        <v>546</v>
      </c>
      <c r="F16" s="76">
        <v>472.8</v>
      </c>
      <c r="G16" s="76">
        <v>472.8</v>
      </c>
      <c r="H16" s="76">
        <v>472.8</v>
      </c>
      <c r="I16" s="76">
        <v>382.2</v>
      </c>
      <c r="J16" s="76">
        <v>257.64999999999998</v>
      </c>
      <c r="K16" s="76">
        <v>316.8</v>
      </c>
      <c r="L16" s="76">
        <v>364.7</v>
      </c>
      <c r="M16" s="76">
        <v>475.2</v>
      </c>
      <c r="N16" s="76">
        <v>475.2</v>
      </c>
      <c r="O16" s="76">
        <v>474.4</v>
      </c>
      <c r="P16" s="76">
        <v>474.95</v>
      </c>
      <c r="Q16" s="76">
        <v>475.2</v>
      </c>
      <c r="R16" s="76">
        <v>475.2</v>
      </c>
      <c r="S16" s="76">
        <v>475.2</v>
      </c>
      <c r="T16" s="76">
        <v>475.2</v>
      </c>
      <c r="U16" s="76">
        <v>475</v>
      </c>
      <c r="V16" s="76">
        <v>475.2</v>
      </c>
      <c r="W16" s="76">
        <v>475.2</v>
      </c>
      <c r="X16" s="76">
        <v>475.2</v>
      </c>
      <c r="Y16" s="76">
        <v>475.2</v>
      </c>
      <c r="Z16" s="76">
        <v>475.2</v>
      </c>
      <c r="AA16" s="76">
        <v>475.2</v>
      </c>
      <c r="AB16" s="76">
        <v>475.2</v>
      </c>
      <c r="AC16" s="76">
        <v>475.2</v>
      </c>
      <c r="AD16" s="76">
        <v>10816.9</v>
      </c>
    </row>
    <row r="17" spans="1:30" x14ac:dyDescent="0.3">
      <c r="A17" s="1"/>
      <c r="B17" s="74" t="s">
        <v>561</v>
      </c>
      <c r="C17" s="74" t="s">
        <v>1047</v>
      </c>
      <c r="D17" s="74" t="s">
        <v>26</v>
      </c>
      <c r="E17" s="75" t="s">
        <v>546</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v>0</v>
      </c>
    </row>
    <row r="18" spans="1:30" x14ac:dyDescent="0.3">
      <c r="A18" s="1"/>
      <c r="B18" s="74" t="s">
        <v>561</v>
      </c>
      <c r="C18" s="74" t="s">
        <v>1048</v>
      </c>
      <c r="D18" s="74" t="s">
        <v>26</v>
      </c>
      <c r="E18" s="75" t="s">
        <v>546</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v>0</v>
      </c>
    </row>
    <row r="19" spans="1:30" x14ac:dyDescent="0.3">
      <c r="A19" s="1"/>
      <c r="B19" s="74" t="s">
        <v>557</v>
      </c>
      <c r="C19" s="74" t="s">
        <v>918</v>
      </c>
      <c r="D19" s="74" t="s">
        <v>26</v>
      </c>
      <c r="E19" s="75" t="s">
        <v>546</v>
      </c>
      <c r="F19" s="76">
        <v>3163.1</v>
      </c>
      <c r="G19" s="76">
        <v>2553.85</v>
      </c>
      <c r="H19" s="76">
        <v>2402.4</v>
      </c>
      <c r="I19" s="76">
        <v>1960.25</v>
      </c>
      <c r="J19" s="76">
        <v>1810.7</v>
      </c>
      <c r="K19" s="76">
        <v>2018.15</v>
      </c>
      <c r="L19" s="76">
        <v>1724.95</v>
      </c>
      <c r="M19" s="76">
        <v>1706.4</v>
      </c>
      <c r="N19" s="76">
        <v>1887.55</v>
      </c>
      <c r="O19" s="76">
        <v>1804.05</v>
      </c>
      <c r="P19" s="76">
        <v>1822.1</v>
      </c>
      <c r="Q19" s="76">
        <v>2265.1</v>
      </c>
      <c r="R19" s="76">
        <v>1780.25</v>
      </c>
      <c r="S19" s="76">
        <v>1614.35</v>
      </c>
      <c r="T19" s="76">
        <v>2128.0500000000002</v>
      </c>
      <c r="U19" s="76">
        <v>3468.15</v>
      </c>
      <c r="V19" s="76">
        <v>3537.8</v>
      </c>
      <c r="W19" s="76">
        <v>3482.85</v>
      </c>
      <c r="X19" s="76">
        <v>2969.55</v>
      </c>
      <c r="Y19" s="76">
        <v>2332.25</v>
      </c>
      <c r="Z19" s="76">
        <v>2059.6605</v>
      </c>
      <c r="AA19" s="76">
        <v>1973.95</v>
      </c>
      <c r="AB19" s="76">
        <v>1858.05</v>
      </c>
      <c r="AC19" s="76">
        <v>1608.85</v>
      </c>
      <c r="AD19" s="76">
        <v>53932.360500000003</v>
      </c>
    </row>
    <row r="20" spans="1:30" x14ac:dyDescent="0.3">
      <c r="A20" s="1"/>
      <c r="B20" s="74" t="s">
        <v>557</v>
      </c>
      <c r="C20" s="74" t="s">
        <v>919</v>
      </c>
      <c r="D20" s="74" t="s">
        <v>26</v>
      </c>
      <c r="E20" s="75" t="s">
        <v>546</v>
      </c>
      <c r="F20" s="76">
        <v>908.7</v>
      </c>
      <c r="G20" s="76">
        <v>836.85</v>
      </c>
      <c r="H20" s="76">
        <v>757.35</v>
      </c>
      <c r="I20" s="76">
        <v>705.7</v>
      </c>
      <c r="J20" s="76">
        <v>644.75</v>
      </c>
      <c r="K20" s="76">
        <v>630</v>
      </c>
      <c r="L20" s="76">
        <v>625.5</v>
      </c>
      <c r="M20" s="76">
        <v>617.5</v>
      </c>
      <c r="N20" s="76">
        <v>572.9</v>
      </c>
      <c r="O20" s="76">
        <v>656</v>
      </c>
      <c r="P20" s="76">
        <v>739.1</v>
      </c>
      <c r="Q20" s="76">
        <v>749.6</v>
      </c>
      <c r="R20" s="76">
        <v>738.3</v>
      </c>
      <c r="S20" s="76">
        <v>724.1</v>
      </c>
      <c r="T20" s="76">
        <v>876.5</v>
      </c>
      <c r="U20" s="76">
        <v>997.55</v>
      </c>
      <c r="V20" s="76">
        <v>1009.2</v>
      </c>
      <c r="W20" s="76">
        <v>1010.7</v>
      </c>
      <c r="X20" s="76">
        <v>976.7</v>
      </c>
      <c r="Y20" s="76">
        <v>897.25</v>
      </c>
      <c r="Z20" s="76">
        <v>847.97900000000004</v>
      </c>
      <c r="AA20" s="76">
        <v>806.5</v>
      </c>
      <c r="AB20" s="76">
        <v>752.95</v>
      </c>
      <c r="AC20" s="76">
        <v>729.65</v>
      </c>
      <c r="AD20" s="76">
        <v>18811.329000000002</v>
      </c>
    </row>
    <row r="21" spans="1:30" x14ac:dyDescent="0.3">
      <c r="A21" s="1"/>
      <c r="B21" s="74" t="s">
        <v>565</v>
      </c>
      <c r="C21" s="74" t="s">
        <v>1049</v>
      </c>
      <c r="D21" s="74" t="s">
        <v>26</v>
      </c>
      <c r="E21" s="75" t="s">
        <v>548</v>
      </c>
      <c r="F21" s="76">
        <v>7.2</v>
      </c>
      <c r="G21" s="76">
        <v>5.7</v>
      </c>
      <c r="H21" s="76">
        <v>8.1999999999999993</v>
      </c>
      <c r="I21" s="76">
        <v>8.15</v>
      </c>
      <c r="J21" s="76">
        <v>8.15</v>
      </c>
      <c r="K21" s="76">
        <v>8.1</v>
      </c>
      <c r="L21" s="76">
        <v>7.3</v>
      </c>
      <c r="M21" s="76">
        <v>8.3000000000000007</v>
      </c>
      <c r="N21" s="76">
        <v>8.15</v>
      </c>
      <c r="O21" s="76">
        <v>8.1</v>
      </c>
      <c r="P21" s="76">
        <v>7.45</v>
      </c>
      <c r="Q21" s="76">
        <v>7.95</v>
      </c>
      <c r="R21" s="76">
        <v>8.0500000000000007</v>
      </c>
      <c r="S21" s="76">
        <v>7.9</v>
      </c>
      <c r="T21" s="76">
        <v>6.1</v>
      </c>
      <c r="U21" s="76">
        <v>7.35</v>
      </c>
      <c r="V21" s="76">
        <v>6.35</v>
      </c>
      <c r="W21" s="76">
        <v>5.7</v>
      </c>
      <c r="X21" s="76">
        <v>7.95</v>
      </c>
      <c r="Y21" s="76">
        <v>8.3000000000000007</v>
      </c>
      <c r="Z21" s="76">
        <v>7.2</v>
      </c>
      <c r="AA21" s="76">
        <v>5.65</v>
      </c>
      <c r="AB21" s="76">
        <v>7.35</v>
      </c>
      <c r="AC21" s="76">
        <v>8.0500000000000007</v>
      </c>
      <c r="AD21" s="76">
        <v>178.7</v>
      </c>
    </row>
    <row r="22" spans="1:30" x14ac:dyDescent="0.3">
      <c r="A22" s="1"/>
      <c r="B22" s="74" t="s">
        <v>23</v>
      </c>
      <c r="C22" s="74" t="s">
        <v>920</v>
      </c>
      <c r="D22" s="74" t="s">
        <v>26</v>
      </c>
      <c r="E22" s="75" t="s">
        <v>546</v>
      </c>
      <c r="F22" s="76">
        <v>153.75</v>
      </c>
      <c r="G22" s="76">
        <v>163.65</v>
      </c>
      <c r="H22" s="76">
        <v>163.85</v>
      </c>
      <c r="I22" s="76">
        <v>163.55000000000001</v>
      </c>
      <c r="J22" s="76">
        <v>163.65</v>
      </c>
      <c r="K22" s="76">
        <v>164</v>
      </c>
      <c r="L22" s="76">
        <v>163.19999999999999</v>
      </c>
      <c r="M22" s="76">
        <v>163.55000000000001</v>
      </c>
      <c r="N22" s="76">
        <v>164.8</v>
      </c>
      <c r="O22" s="76">
        <v>165.2</v>
      </c>
      <c r="P22" s="76">
        <v>164.35</v>
      </c>
      <c r="Q22" s="76">
        <v>165.5</v>
      </c>
      <c r="R22" s="76">
        <v>165.2</v>
      </c>
      <c r="S22" s="76">
        <v>166.6</v>
      </c>
      <c r="T22" s="76">
        <v>166.75</v>
      </c>
      <c r="U22" s="76">
        <v>165.45</v>
      </c>
      <c r="V22" s="76">
        <v>158.15</v>
      </c>
      <c r="W22" s="76">
        <v>147.35</v>
      </c>
      <c r="X22" s="76">
        <v>154.29</v>
      </c>
      <c r="Y22" s="76">
        <v>166.2</v>
      </c>
      <c r="Z22" s="76">
        <v>167</v>
      </c>
      <c r="AA22" s="76">
        <v>166.8</v>
      </c>
      <c r="AB22" s="76">
        <v>166.7</v>
      </c>
      <c r="AC22" s="76">
        <v>166.35</v>
      </c>
      <c r="AD22" s="76">
        <v>3915.89</v>
      </c>
    </row>
    <row r="23" spans="1:30" x14ac:dyDescent="0.3">
      <c r="A23" s="1"/>
      <c r="B23" s="74" t="s">
        <v>23</v>
      </c>
      <c r="C23" s="74" t="s">
        <v>921</v>
      </c>
      <c r="D23" s="74" t="s">
        <v>26</v>
      </c>
      <c r="E23" s="75" t="s">
        <v>546</v>
      </c>
      <c r="F23" s="76">
        <v>256.2</v>
      </c>
      <c r="G23" s="76">
        <v>304.10000000000002</v>
      </c>
      <c r="H23" s="76">
        <v>312.60000000000002</v>
      </c>
      <c r="I23" s="76">
        <v>302.85000000000002</v>
      </c>
      <c r="J23" s="76">
        <v>310.5</v>
      </c>
      <c r="K23" s="76">
        <v>305.55</v>
      </c>
      <c r="L23" s="76">
        <v>298.39999999999998</v>
      </c>
      <c r="M23" s="76">
        <v>279.85000000000002</v>
      </c>
      <c r="N23" s="76">
        <v>281.05</v>
      </c>
      <c r="O23" s="76">
        <v>282</v>
      </c>
      <c r="P23" s="76">
        <v>284.05</v>
      </c>
      <c r="Q23" s="76">
        <v>279.89999999999998</v>
      </c>
      <c r="R23" s="76">
        <v>280.85000000000002</v>
      </c>
      <c r="S23" s="76">
        <v>284.60000000000002</v>
      </c>
      <c r="T23" s="76">
        <v>278.85000000000002</v>
      </c>
      <c r="U23" s="76">
        <v>285.64999999999998</v>
      </c>
      <c r="V23" s="76">
        <v>257.60000000000002</v>
      </c>
      <c r="W23" s="76">
        <v>226.15</v>
      </c>
      <c r="X23" s="76">
        <v>255.51</v>
      </c>
      <c r="Y23" s="76">
        <v>303.5</v>
      </c>
      <c r="Z23" s="76">
        <v>308.10000000000002</v>
      </c>
      <c r="AA23" s="76">
        <v>306.60000000000002</v>
      </c>
      <c r="AB23" s="76">
        <v>304.95</v>
      </c>
      <c r="AC23" s="76">
        <v>299.2</v>
      </c>
      <c r="AD23" s="76">
        <v>6888.61</v>
      </c>
    </row>
    <row r="24" spans="1:30" x14ac:dyDescent="0.3">
      <c r="A24" s="1"/>
      <c r="B24" s="74" t="s">
        <v>23</v>
      </c>
      <c r="C24" s="74" t="s">
        <v>922</v>
      </c>
      <c r="D24" s="74" t="s">
        <v>26</v>
      </c>
      <c r="E24" s="75" t="s">
        <v>546</v>
      </c>
      <c r="F24" s="76">
        <v>1638.05</v>
      </c>
      <c r="G24" s="76">
        <v>1930.75</v>
      </c>
      <c r="H24" s="76">
        <v>1952.75</v>
      </c>
      <c r="I24" s="76">
        <v>1926.8</v>
      </c>
      <c r="J24" s="76">
        <v>1981.05</v>
      </c>
      <c r="K24" s="76">
        <v>1959.25</v>
      </c>
      <c r="L24" s="76">
        <v>1881.1</v>
      </c>
      <c r="M24" s="76">
        <v>1793.6</v>
      </c>
      <c r="N24" s="76">
        <v>1794.9</v>
      </c>
      <c r="O24" s="76">
        <v>1783.15</v>
      </c>
      <c r="P24" s="76">
        <v>1804.55</v>
      </c>
      <c r="Q24" s="76">
        <v>1787.6</v>
      </c>
      <c r="R24" s="76">
        <v>1813.85</v>
      </c>
      <c r="S24" s="76">
        <v>1803.05</v>
      </c>
      <c r="T24" s="76">
        <v>1800.1</v>
      </c>
      <c r="U24" s="76">
        <v>1803.25</v>
      </c>
      <c r="V24" s="76">
        <v>1594.4</v>
      </c>
      <c r="W24" s="76">
        <v>1490.05</v>
      </c>
      <c r="X24" s="76">
        <v>1666.04</v>
      </c>
      <c r="Y24" s="76">
        <v>1891.7</v>
      </c>
      <c r="Z24" s="76">
        <v>1901.4</v>
      </c>
      <c r="AA24" s="76">
        <v>1899.9</v>
      </c>
      <c r="AB24" s="76">
        <v>1891.85</v>
      </c>
      <c r="AC24" s="76">
        <v>1911.2</v>
      </c>
      <c r="AD24" s="76">
        <v>43700.34</v>
      </c>
    </row>
    <row r="25" spans="1:30" x14ac:dyDescent="0.3">
      <c r="A25" s="1"/>
      <c r="B25" s="74" t="s">
        <v>23</v>
      </c>
      <c r="C25" s="74" t="s">
        <v>1050</v>
      </c>
      <c r="D25" s="74" t="s">
        <v>26</v>
      </c>
      <c r="E25" s="75" t="s">
        <v>546</v>
      </c>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v>0</v>
      </c>
    </row>
    <row r="26" spans="1:30" x14ac:dyDescent="0.3">
      <c r="A26" s="1"/>
      <c r="B26" s="74" t="s">
        <v>23</v>
      </c>
      <c r="C26" s="74" t="s">
        <v>1051</v>
      </c>
      <c r="D26" s="74" t="s">
        <v>26</v>
      </c>
      <c r="E26" s="75" t="s">
        <v>547</v>
      </c>
      <c r="F26" s="76"/>
      <c r="G26" s="76"/>
      <c r="H26" s="76"/>
      <c r="I26" s="76"/>
      <c r="J26" s="76"/>
      <c r="K26" s="76"/>
      <c r="L26" s="76"/>
      <c r="M26" s="76"/>
      <c r="N26" s="76"/>
      <c r="O26" s="76"/>
      <c r="P26" s="76"/>
      <c r="Q26" s="76"/>
      <c r="R26" s="76"/>
      <c r="S26" s="76"/>
      <c r="T26" s="76"/>
      <c r="U26" s="76"/>
      <c r="V26" s="76"/>
      <c r="W26" s="76"/>
      <c r="X26" s="76">
        <v>3.625</v>
      </c>
      <c r="Y26" s="76">
        <v>3.25</v>
      </c>
      <c r="Z26" s="76"/>
      <c r="AA26" s="76"/>
      <c r="AB26" s="76"/>
      <c r="AC26" s="76">
        <v>12.45</v>
      </c>
      <c r="AD26" s="76">
        <v>19.324999999999999</v>
      </c>
    </row>
    <row r="27" spans="1:30" x14ac:dyDescent="0.3">
      <c r="A27" s="1"/>
      <c r="B27" s="74" t="s">
        <v>23</v>
      </c>
      <c r="C27" s="74" t="s">
        <v>1051</v>
      </c>
      <c r="D27" s="74" t="s">
        <v>1052</v>
      </c>
      <c r="E27" s="75" t="s">
        <v>547</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v>0</v>
      </c>
    </row>
    <row r="28" spans="1:30" x14ac:dyDescent="0.3">
      <c r="A28" s="1"/>
      <c r="B28" s="74" t="s">
        <v>23</v>
      </c>
      <c r="C28" s="74" t="s">
        <v>1053</v>
      </c>
      <c r="D28" s="74" t="s">
        <v>26</v>
      </c>
      <c r="E28" s="75" t="s">
        <v>547</v>
      </c>
      <c r="F28" s="76"/>
      <c r="G28" s="76"/>
      <c r="H28" s="76"/>
      <c r="I28" s="76"/>
      <c r="J28" s="76"/>
      <c r="K28" s="76"/>
      <c r="L28" s="76"/>
      <c r="M28" s="76"/>
      <c r="N28" s="76">
        <v>19</v>
      </c>
      <c r="O28" s="76"/>
      <c r="P28" s="76"/>
      <c r="Q28" s="76"/>
      <c r="R28" s="76"/>
      <c r="S28" s="76"/>
      <c r="T28" s="76"/>
      <c r="U28" s="76"/>
      <c r="V28" s="76"/>
      <c r="W28" s="76"/>
      <c r="X28" s="76"/>
      <c r="Y28" s="76"/>
      <c r="Z28" s="76"/>
      <c r="AA28" s="76"/>
      <c r="AB28" s="76"/>
      <c r="AC28" s="76"/>
      <c r="AD28" s="76">
        <v>19</v>
      </c>
    </row>
    <row r="29" spans="1:30" x14ac:dyDescent="0.3">
      <c r="A29" s="1"/>
      <c r="B29" s="74" t="s">
        <v>586</v>
      </c>
      <c r="C29" s="74" t="s">
        <v>923</v>
      </c>
      <c r="D29" s="74" t="s">
        <v>1046</v>
      </c>
      <c r="E29" s="75" t="s">
        <v>546</v>
      </c>
      <c r="F29" s="76">
        <v>433.25</v>
      </c>
      <c r="G29" s="76">
        <v>400</v>
      </c>
      <c r="H29" s="76">
        <v>355.25</v>
      </c>
      <c r="I29" s="76">
        <v>317.60000000000002</v>
      </c>
      <c r="J29" s="76">
        <v>294</v>
      </c>
      <c r="K29" s="76">
        <v>268.3</v>
      </c>
      <c r="L29" s="76">
        <v>259.2</v>
      </c>
      <c r="M29" s="76">
        <v>246.55</v>
      </c>
      <c r="N29" s="76">
        <v>242.75</v>
      </c>
      <c r="O29" s="76">
        <v>235.3</v>
      </c>
      <c r="P29" s="76">
        <v>232.95</v>
      </c>
      <c r="Q29" s="76">
        <v>233.85</v>
      </c>
      <c r="R29" s="76">
        <v>225</v>
      </c>
      <c r="S29" s="76">
        <v>220.35</v>
      </c>
      <c r="T29" s="76">
        <v>231.8</v>
      </c>
      <c r="U29" s="76">
        <v>236.95</v>
      </c>
      <c r="V29" s="76">
        <v>320.45</v>
      </c>
      <c r="W29" s="76">
        <v>472.8</v>
      </c>
      <c r="X29" s="76">
        <v>454.95</v>
      </c>
      <c r="Y29" s="76">
        <v>373.55</v>
      </c>
      <c r="Z29" s="76">
        <v>314.35000000000002</v>
      </c>
      <c r="AA29" s="76">
        <v>281.45</v>
      </c>
      <c r="AB29" s="76">
        <v>256</v>
      </c>
      <c r="AC29" s="76">
        <v>243.95</v>
      </c>
      <c r="AD29" s="76">
        <v>7150.6</v>
      </c>
    </row>
    <row r="30" spans="1:30" x14ac:dyDescent="0.3">
      <c r="A30" s="1"/>
      <c r="B30" s="74" t="s">
        <v>586</v>
      </c>
      <c r="C30" s="74" t="s">
        <v>924</v>
      </c>
      <c r="D30" s="74" t="s">
        <v>26</v>
      </c>
      <c r="E30" s="75" t="s">
        <v>546</v>
      </c>
      <c r="F30" s="76">
        <v>133.05000000000001</v>
      </c>
      <c r="G30" s="76">
        <v>224.5</v>
      </c>
      <c r="H30" s="76">
        <v>206.8</v>
      </c>
      <c r="I30" s="76">
        <v>187.4</v>
      </c>
      <c r="J30" s="76">
        <v>172.45</v>
      </c>
      <c r="K30" s="76">
        <v>164.55</v>
      </c>
      <c r="L30" s="76">
        <v>159.94999999999999</v>
      </c>
      <c r="M30" s="76">
        <v>158.80000000000001</v>
      </c>
      <c r="N30" s="76">
        <v>157.9</v>
      </c>
      <c r="O30" s="76">
        <v>155.55000000000001</v>
      </c>
      <c r="P30" s="76">
        <v>149.69999999999999</v>
      </c>
      <c r="Q30" s="76">
        <v>151.25</v>
      </c>
      <c r="R30" s="76">
        <v>143.9</v>
      </c>
      <c r="S30" s="76">
        <v>138.44999999999999</v>
      </c>
      <c r="T30" s="76">
        <v>173.25</v>
      </c>
      <c r="U30" s="76">
        <v>270</v>
      </c>
      <c r="V30" s="76">
        <v>271.35000000000002</v>
      </c>
      <c r="W30" s="76">
        <v>243.85</v>
      </c>
      <c r="X30" s="76">
        <v>220.9</v>
      </c>
      <c r="Y30" s="76">
        <v>195</v>
      </c>
      <c r="Z30" s="76">
        <v>175.65</v>
      </c>
      <c r="AA30" s="76">
        <v>117.6</v>
      </c>
      <c r="AB30" s="76">
        <v>153.80000000000001</v>
      </c>
      <c r="AC30" s="76">
        <v>150.1</v>
      </c>
      <c r="AD30" s="76">
        <v>4275.75</v>
      </c>
    </row>
    <row r="31" spans="1:30" x14ac:dyDescent="0.3">
      <c r="A31" s="1"/>
      <c r="B31" s="74" t="s">
        <v>586</v>
      </c>
      <c r="C31" s="74" t="s">
        <v>925</v>
      </c>
      <c r="D31" s="74" t="s">
        <v>26</v>
      </c>
      <c r="E31" s="75" t="s">
        <v>546</v>
      </c>
      <c r="F31" s="76">
        <v>194.95</v>
      </c>
      <c r="G31" s="76">
        <v>329.5</v>
      </c>
      <c r="H31" s="76">
        <v>301.35000000000002</v>
      </c>
      <c r="I31" s="76">
        <v>267.25</v>
      </c>
      <c r="J31" s="76">
        <v>242.95</v>
      </c>
      <c r="K31" s="76">
        <v>234.3</v>
      </c>
      <c r="L31" s="76">
        <v>228.1</v>
      </c>
      <c r="M31" s="76">
        <v>220.9</v>
      </c>
      <c r="N31" s="76">
        <v>224.15</v>
      </c>
      <c r="O31" s="76">
        <v>214.3</v>
      </c>
      <c r="P31" s="76">
        <v>207.6</v>
      </c>
      <c r="Q31" s="76">
        <v>209.85</v>
      </c>
      <c r="R31" s="76">
        <v>201.15</v>
      </c>
      <c r="S31" s="76">
        <v>193.2</v>
      </c>
      <c r="T31" s="76">
        <v>243.2</v>
      </c>
      <c r="U31" s="76">
        <v>383.35</v>
      </c>
      <c r="V31" s="76">
        <v>383.5</v>
      </c>
      <c r="W31" s="76">
        <v>343.9</v>
      </c>
      <c r="X31" s="76">
        <v>316.2</v>
      </c>
      <c r="Y31" s="76">
        <v>275.10000000000002</v>
      </c>
      <c r="Z31" s="76">
        <v>246.95</v>
      </c>
      <c r="AA31" s="76">
        <v>165.7</v>
      </c>
      <c r="AB31" s="76">
        <v>215.1</v>
      </c>
      <c r="AC31" s="76">
        <v>205.85</v>
      </c>
      <c r="AD31" s="76">
        <v>6048.4</v>
      </c>
    </row>
    <row r="32" spans="1:30" x14ac:dyDescent="0.3">
      <c r="A32" s="1"/>
      <c r="B32" s="74" t="s">
        <v>586</v>
      </c>
      <c r="C32" s="74" t="s">
        <v>926</v>
      </c>
      <c r="D32" s="74" t="s">
        <v>1046</v>
      </c>
      <c r="E32" s="75" t="s">
        <v>546</v>
      </c>
      <c r="F32" s="76">
        <v>152.80000000000001</v>
      </c>
      <c r="G32" s="76">
        <v>143.85</v>
      </c>
      <c r="H32" s="76">
        <v>123.9</v>
      </c>
      <c r="I32" s="76">
        <v>130.19999999999999</v>
      </c>
      <c r="J32" s="76">
        <v>126.35</v>
      </c>
      <c r="K32" s="76">
        <v>119.8</v>
      </c>
      <c r="L32" s="76">
        <v>110.9</v>
      </c>
      <c r="M32" s="76">
        <v>111.2</v>
      </c>
      <c r="N32" s="76">
        <v>105.6</v>
      </c>
      <c r="O32" s="76">
        <v>106.1</v>
      </c>
      <c r="P32" s="76">
        <v>111</v>
      </c>
      <c r="Q32" s="76">
        <v>104.95</v>
      </c>
      <c r="R32" s="76">
        <v>105.95</v>
      </c>
      <c r="S32" s="76">
        <v>109.75</v>
      </c>
      <c r="T32" s="76">
        <v>112.25</v>
      </c>
      <c r="U32" s="76">
        <v>116.1</v>
      </c>
      <c r="V32" s="76">
        <v>127.3</v>
      </c>
      <c r="W32" s="76">
        <v>119.45</v>
      </c>
      <c r="X32" s="76">
        <v>113.9</v>
      </c>
      <c r="Y32" s="76">
        <v>103.15</v>
      </c>
      <c r="Z32" s="76">
        <v>92.4</v>
      </c>
      <c r="AA32" s="76">
        <v>90.95</v>
      </c>
      <c r="AB32" s="76">
        <v>99.4</v>
      </c>
      <c r="AC32" s="76">
        <v>111.55</v>
      </c>
      <c r="AD32" s="76">
        <v>2748.8</v>
      </c>
    </row>
    <row r="33" spans="1:30" x14ac:dyDescent="0.3">
      <c r="A33" s="1"/>
      <c r="B33" s="74" t="s">
        <v>552</v>
      </c>
      <c r="C33" s="74" t="s">
        <v>927</v>
      </c>
      <c r="D33" s="74" t="s">
        <v>26</v>
      </c>
      <c r="E33" s="75" t="s">
        <v>546</v>
      </c>
      <c r="F33" s="76">
        <v>3969.65</v>
      </c>
      <c r="G33" s="76">
        <v>3948.7000400000002</v>
      </c>
      <c r="H33" s="76">
        <v>3939.75</v>
      </c>
      <c r="I33" s="76">
        <v>3945.95</v>
      </c>
      <c r="J33" s="76">
        <v>3918.4</v>
      </c>
      <c r="K33" s="76">
        <v>3913.4</v>
      </c>
      <c r="L33" s="76">
        <v>3915.75</v>
      </c>
      <c r="M33" s="76">
        <v>3933.55</v>
      </c>
      <c r="N33" s="76">
        <v>3919.1</v>
      </c>
      <c r="O33" s="76">
        <v>3922.7</v>
      </c>
      <c r="P33" s="76">
        <v>3910.3</v>
      </c>
      <c r="Q33" s="76">
        <v>3897.7</v>
      </c>
      <c r="R33" s="76">
        <v>3885</v>
      </c>
      <c r="S33" s="76">
        <v>3835.1</v>
      </c>
      <c r="T33" s="76">
        <v>3218.45</v>
      </c>
      <c r="U33" s="76">
        <v>3860.05</v>
      </c>
      <c r="V33" s="76">
        <v>3900.8</v>
      </c>
      <c r="W33" s="76">
        <v>3931.45</v>
      </c>
      <c r="X33" s="76">
        <v>3908.05</v>
      </c>
      <c r="Y33" s="76">
        <v>3856.1</v>
      </c>
      <c r="Z33" s="76">
        <v>3818.3</v>
      </c>
      <c r="AA33" s="76">
        <v>3671.7</v>
      </c>
      <c r="AB33" s="76">
        <v>3579.9</v>
      </c>
      <c r="AC33" s="76">
        <v>3491.45</v>
      </c>
      <c r="AD33" s="76">
        <v>92091.300040000002</v>
      </c>
    </row>
    <row r="34" spans="1:30" x14ac:dyDescent="0.3">
      <c r="A34" s="1"/>
      <c r="B34" s="74" t="s">
        <v>279</v>
      </c>
      <c r="C34" s="74" t="s">
        <v>928</v>
      </c>
      <c r="D34" s="74" t="s">
        <v>26</v>
      </c>
      <c r="E34" s="75" t="s">
        <v>546</v>
      </c>
      <c r="F34" s="76">
        <v>175.9</v>
      </c>
      <c r="G34" s="76">
        <v>174.9</v>
      </c>
      <c r="H34" s="76">
        <v>175.35</v>
      </c>
      <c r="I34" s="76">
        <v>174.35</v>
      </c>
      <c r="J34" s="76">
        <v>173.75</v>
      </c>
      <c r="K34" s="76">
        <v>173.6</v>
      </c>
      <c r="L34" s="76">
        <v>174.55</v>
      </c>
      <c r="M34" s="76">
        <v>174.8</v>
      </c>
      <c r="N34" s="76">
        <v>175.2</v>
      </c>
      <c r="O34" s="76">
        <v>175.9</v>
      </c>
      <c r="P34" s="76">
        <v>175.05</v>
      </c>
      <c r="Q34" s="76">
        <v>175.6</v>
      </c>
      <c r="R34" s="76">
        <v>174.15</v>
      </c>
      <c r="S34" s="76">
        <v>175.8</v>
      </c>
      <c r="T34" s="76">
        <v>172.25</v>
      </c>
      <c r="U34" s="76">
        <v>173.45</v>
      </c>
      <c r="V34" s="76">
        <v>173.05</v>
      </c>
      <c r="W34" s="76">
        <v>174.96700000000001</v>
      </c>
      <c r="X34" s="76">
        <v>173.9</v>
      </c>
      <c r="Y34" s="76">
        <v>173.25</v>
      </c>
      <c r="Z34" s="76">
        <v>174.25</v>
      </c>
      <c r="AA34" s="76">
        <v>178.5</v>
      </c>
      <c r="AB34" s="76">
        <v>158.9</v>
      </c>
      <c r="AC34" s="76">
        <v>176.5</v>
      </c>
      <c r="AD34" s="76">
        <v>4177.9170000000004</v>
      </c>
    </row>
    <row r="35" spans="1:30" x14ac:dyDescent="0.3">
      <c r="A35" s="1"/>
      <c r="B35" s="74" t="s">
        <v>279</v>
      </c>
      <c r="C35" s="74" t="s">
        <v>929</v>
      </c>
      <c r="D35" s="74" t="s">
        <v>26</v>
      </c>
      <c r="E35" s="75" t="s">
        <v>546</v>
      </c>
      <c r="F35" s="76">
        <v>100.35</v>
      </c>
      <c r="G35" s="76">
        <v>131.4</v>
      </c>
      <c r="H35" s="76">
        <v>130.9</v>
      </c>
      <c r="I35" s="76">
        <v>129.5</v>
      </c>
      <c r="J35" s="76">
        <v>127.2</v>
      </c>
      <c r="K35" s="76">
        <v>126.85</v>
      </c>
      <c r="L35" s="76">
        <v>128.19999999999999</v>
      </c>
      <c r="M35" s="76">
        <v>131.5</v>
      </c>
      <c r="N35" s="76">
        <v>129.75</v>
      </c>
      <c r="O35" s="76">
        <v>130.4</v>
      </c>
      <c r="P35" s="76">
        <v>130.69999999999999</v>
      </c>
      <c r="Q35" s="76">
        <v>129.25</v>
      </c>
      <c r="R35" s="76">
        <v>128.55000000000001</v>
      </c>
      <c r="S35" s="76">
        <v>129.44999999999999</v>
      </c>
      <c r="T35" s="76">
        <v>128.69999999999999</v>
      </c>
      <c r="U35" s="76">
        <v>128.80000000000001</v>
      </c>
      <c r="V35" s="76">
        <v>127.75</v>
      </c>
      <c r="W35" s="76">
        <v>127.798</v>
      </c>
      <c r="X35" s="76">
        <v>127.7</v>
      </c>
      <c r="Y35" s="76">
        <v>127.4</v>
      </c>
      <c r="Z35" s="76">
        <v>116.9</v>
      </c>
      <c r="AA35" s="76">
        <v>129.19999999999999</v>
      </c>
      <c r="AB35" s="76">
        <v>124.6</v>
      </c>
      <c r="AC35" s="76">
        <v>124.15</v>
      </c>
      <c r="AD35" s="76">
        <v>3046.998</v>
      </c>
    </row>
    <row r="36" spans="1:30" x14ac:dyDescent="0.3">
      <c r="A36" s="1"/>
      <c r="B36" s="74" t="s">
        <v>279</v>
      </c>
      <c r="C36" s="74" t="s">
        <v>1054</v>
      </c>
      <c r="D36" s="74" t="s">
        <v>1055</v>
      </c>
      <c r="E36" s="75" t="s">
        <v>547</v>
      </c>
      <c r="F36" s="76">
        <v>42.85</v>
      </c>
      <c r="G36" s="76">
        <v>323.8</v>
      </c>
      <c r="H36" s="76">
        <v>385.75</v>
      </c>
      <c r="I36" s="76">
        <v>375.15</v>
      </c>
      <c r="J36" s="76"/>
      <c r="K36" s="76"/>
      <c r="L36" s="76"/>
      <c r="M36" s="76">
        <v>110.95</v>
      </c>
      <c r="N36" s="76"/>
      <c r="O36" s="76">
        <v>320.14999999999998</v>
      </c>
      <c r="P36" s="76">
        <v>178.35</v>
      </c>
      <c r="Q36" s="76"/>
      <c r="R36" s="76"/>
      <c r="S36" s="76"/>
      <c r="T36" s="76"/>
      <c r="U36" s="76"/>
      <c r="V36" s="76">
        <v>87.6</v>
      </c>
      <c r="W36" s="76"/>
      <c r="X36" s="76">
        <v>297.85000000000002</v>
      </c>
      <c r="Y36" s="76">
        <v>324.10000000000002</v>
      </c>
      <c r="Z36" s="76">
        <v>246.5</v>
      </c>
      <c r="AA36" s="76">
        <v>115.55</v>
      </c>
      <c r="AB36" s="76">
        <v>365</v>
      </c>
      <c r="AC36" s="76">
        <v>137.4</v>
      </c>
      <c r="AD36" s="76">
        <v>3311</v>
      </c>
    </row>
    <row r="37" spans="1:30" x14ac:dyDescent="0.3">
      <c r="A37" s="1"/>
      <c r="B37" s="74" t="s">
        <v>583</v>
      </c>
      <c r="C37" s="74" t="s">
        <v>930</v>
      </c>
      <c r="D37" s="74" t="s">
        <v>26</v>
      </c>
      <c r="E37" s="75" t="s">
        <v>546</v>
      </c>
      <c r="F37" s="76">
        <v>76.95</v>
      </c>
      <c r="G37" s="76">
        <v>78.05</v>
      </c>
      <c r="H37" s="76">
        <v>77.2</v>
      </c>
      <c r="I37" s="76">
        <v>76.349999999999994</v>
      </c>
      <c r="J37" s="76">
        <v>75.599999999999994</v>
      </c>
      <c r="K37" s="76">
        <v>76.650000000000006</v>
      </c>
      <c r="L37" s="76">
        <v>78.599999999999994</v>
      </c>
      <c r="M37" s="76">
        <v>78</v>
      </c>
      <c r="N37" s="76">
        <v>76.55</v>
      </c>
      <c r="O37" s="76">
        <v>75.8</v>
      </c>
      <c r="P37" s="76">
        <v>74.25</v>
      </c>
      <c r="Q37" s="76">
        <v>72.75</v>
      </c>
      <c r="R37" s="76">
        <v>67.349999999999994</v>
      </c>
      <c r="S37" s="76">
        <v>65.599999999999994</v>
      </c>
      <c r="T37" s="76">
        <v>65.849999999999994</v>
      </c>
      <c r="U37" s="76">
        <v>68.3</v>
      </c>
      <c r="V37" s="76">
        <v>71.75</v>
      </c>
      <c r="W37" s="76">
        <v>74</v>
      </c>
      <c r="X37" s="76">
        <v>73.900000000000006</v>
      </c>
      <c r="Y37" s="76">
        <v>67.3</v>
      </c>
      <c r="Z37" s="76">
        <v>62.9</v>
      </c>
      <c r="AA37" s="76">
        <v>61.35</v>
      </c>
      <c r="AB37" s="76">
        <v>58.25</v>
      </c>
      <c r="AC37" s="76">
        <v>56.75</v>
      </c>
      <c r="AD37" s="76">
        <v>1710.05</v>
      </c>
    </row>
    <row r="38" spans="1:30" x14ac:dyDescent="0.3">
      <c r="A38" s="1"/>
      <c r="B38" s="74" t="s">
        <v>291</v>
      </c>
      <c r="C38" s="74" t="s">
        <v>931</v>
      </c>
      <c r="D38" s="74" t="s">
        <v>26</v>
      </c>
      <c r="E38" s="75" t="s">
        <v>546</v>
      </c>
      <c r="F38" s="76">
        <v>15079.95</v>
      </c>
      <c r="G38" s="76">
        <v>15544</v>
      </c>
      <c r="H38" s="76">
        <v>15538.75</v>
      </c>
      <c r="I38" s="76">
        <v>15327.2</v>
      </c>
      <c r="J38" s="76">
        <v>15233.7</v>
      </c>
      <c r="K38" s="76">
        <v>15517.785</v>
      </c>
      <c r="L38" s="76">
        <v>14359.95</v>
      </c>
      <c r="M38" s="76">
        <v>14803.3</v>
      </c>
      <c r="N38" s="76">
        <v>15541.4</v>
      </c>
      <c r="O38" s="76">
        <v>15571.6</v>
      </c>
      <c r="P38" s="76">
        <v>15556.3</v>
      </c>
      <c r="Q38" s="76">
        <v>15530.85</v>
      </c>
      <c r="R38" s="76">
        <v>15537.85</v>
      </c>
      <c r="S38" s="76">
        <v>15548.05</v>
      </c>
      <c r="T38" s="76">
        <v>15532.95</v>
      </c>
      <c r="U38" s="76">
        <v>15539.05</v>
      </c>
      <c r="V38" s="76">
        <v>15546.5</v>
      </c>
      <c r="W38" s="76">
        <v>14480.65</v>
      </c>
      <c r="X38" s="76">
        <v>14475.6</v>
      </c>
      <c r="Y38" s="76">
        <v>14472.2</v>
      </c>
      <c r="Z38" s="76">
        <v>14745.9</v>
      </c>
      <c r="AA38" s="76">
        <v>15254.95</v>
      </c>
      <c r="AB38" s="76">
        <v>15260.55</v>
      </c>
      <c r="AC38" s="76">
        <v>15545.2</v>
      </c>
      <c r="AD38" s="76">
        <v>365544.23499999999</v>
      </c>
    </row>
    <row r="39" spans="1:30" x14ac:dyDescent="0.3">
      <c r="A39" s="1"/>
      <c r="B39" s="74" t="s">
        <v>291</v>
      </c>
      <c r="C39" s="74" t="s">
        <v>932</v>
      </c>
      <c r="D39" s="74" t="s">
        <v>26</v>
      </c>
      <c r="E39" s="75" t="s">
        <v>546</v>
      </c>
      <c r="F39" s="76">
        <v>5046.1000000000004</v>
      </c>
      <c r="G39" s="76">
        <v>5216.3999999999996</v>
      </c>
      <c r="H39" s="76">
        <v>4346.8500000000004</v>
      </c>
      <c r="I39" s="76">
        <v>5125.75</v>
      </c>
      <c r="J39" s="76">
        <v>5110.3999999999996</v>
      </c>
      <c r="K39" s="76">
        <v>5219.67</v>
      </c>
      <c r="L39" s="76">
        <v>4777.5</v>
      </c>
      <c r="M39" s="76">
        <v>4920.6000000000004</v>
      </c>
      <c r="N39" s="76">
        <v>5129.3999999999996</v>
      </c>
      <c r="O39" s="76">
        <v>5141.7</v>
      </c>
      <c r="P39" s="76">
        <v>5136.3500000000004</v>
      </c>
      <c r="Q39" s="76">
        <v>4458.7</v>
      </c>
      <c r="R39" s="76">
        <v>4499.8500000000004</v>
      </c>
      <c r="S39" s="76">
        <v>3814.95</v>
      </c>
      <c r="T39" s="76">
        <v>5200.2</v>
      </c>
      <c r="U39" s="76">
        <v>5198.3</v>
      </c>
      <c r="V39" s="76">
        <v>5201.8999999999996</v>
      </c>
      <c r="W39" s="76">
        <v>4855.5</v>
      </c>
      <c r="X39" s="76">
        <v>4850</v>
      </c>
      <c r="Y39" s="76">
        <v>4857.6000000000004</v>
      </c>
      <c r="Z39" s="76">
        <v>4645.05</v>
      </c>
      <c r="AA39" s="76">
        <v>3540.1</v>
      </c>
      <c r="AB39" s="76">
        <v>3667.05</v>
      </c>
      <c r="AC39" s="76">
        <v>5081.8</v>
      </c>
      <c r="AD39" s="76">
        <v>115041.72</v>
      </c>
    </row>
    <row r="40" spans="1:30" x14ac:dyDescent="0.3">
      <c r="A40" s="1"/>
      <c r="B40" s="74" t="s">
        <v>291</v>
      </c>
      <c r="C40" s="74" t="s">
        <v>1056</v>
      </c>
      <c r="D40" s="74" t="s">
        <v>1057</v>
      </c>
      <c r="E40" s="75" t="s">
        <v>547</v>
      </c>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v>0</v>
      </c>
    </row>
    <row r="41" spans="1:30" x14ac:dyDescent="0.3">
      <c r="A41" s="1"/>
      <c r="B41" s="74" t="s">
        <v>291</v>
      </c>
      <c r="C41" s="74" t="s">
        <v>1056</v>
      </c>
      <c r="D41" s="74" t="s">
        <v>1058</v>
      </c>
      <c r="E41" s="75" t="s">
        <v>547</v>
      </c>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v>0</v>
      </c>
    </row>
    <row r="42" spans="1:30" ht="27.6" x14ac:dyDescent="0.3">
      <c r="A42" s="1"/>
      <c r="B42" s="74" t="s">
        <v>571</v>
      </c>
      <c r="C42" s="74" t="s">
        <v>933</v>
      </c>
      <c r="D42" s="74" t="s">
        <v>26</v>
      </c>
      <c r="E42" s="75" t="s">
        <v>546</v>
      </c>
      <c r="F42" s="76">
        <v>108.8</v>
      </c>
      <c r="G42" s="76">
        <v>108.4</v>
      </c>
      <c r="H42" s="76">
        <v>105.4</v>
      </c>
      <c r="I42" s="76">
        <v>104.3</v>
      </c>
      <c r="J42" s="76">
        <v>102.5</v>
      </c>
      <c r="K42" s="76">
        <v>101.7</v>
      </c>
      <c r="L42" s="76">
        <v>99.5</v>
      </c>
      <c r="M42" s="76">
        <v>100.25</v>
      </c>
      <c r="N42" s="76">
        <v>84.8</v>
      </c>
      <c r="O42" s="76">
        <v>98.1</v>
      </c>
      <c r="P42" s="76">
        <v>96.25</v>
      </c>
      <c r="Q42" s="76">
        <v>93.05</v>
      </c>
      <c r="R42" s="76">
        <v>69.7</v>
      </c>
      <c r="S42" s="76">
        <v>64.849999999999994</v>
      </c>
      <c r="T42" s="76">
        <v>62.4</v>
      </c>
      <c r="U42" s="76">
        <v>62.4</v>
      </c>
      <c r="V42" s="76">
        <v>62.4</v>
      </c>
      <c r="W42" s="76">
        <v>62.4</v>
      </c>
      <c r="X42" s="76">
        <v>62.4</v>
      </c>
      <c r="Y42" s="76">
        <v>62.4</v>
      </c>
      <c r="Z42" s="76">
        <v>62.4</v>
      </c>
      <c r="AA42" s="76">
        <v>62.4</v>
      </c>
      <c r="AB42" s="76">
        <v>62.4</v>
      </c>
      <c r="AC42" s="76">
        <v>62.4</v>
      </c>
      <c r="AD42" s="76">
        <v>1961.6</v>
      </c>
    </row>
    <row r="43" spans="1:30" ht="27.6" x14ac:dyDescent="0.3">
      <c r="A43" s="1"/>
      <c r="B43" s="74" t="s">
        <v>587</v>
      </c>
      <c r="C43" s="74" t="s">
        <v>934</v>
      </c>
      <c r="D43" s="74" t="s">
        <v>26</v>
      </c>
      <c r="E43" s="75" t="s">
        <v>546</v>
      </c>
      <c r="F43" s="76">
        <v>478.65</v>
      </c>
      <c r="G43" s="76">
        <v>479.65</v>
      </c>
      <c r="H43" s="76">
        <v>478.85</v>
      </c>
      <c r="I43" s="76">
        <v>479.65</v>
      </c>
      <c r="J43" s="76">
        <v>478.4</v>
      </c>
      <c r="K43" s="76">
        <v>477.95</v>
      </c>
      <c r="L43" s="76">
        <v>474.85</v>
      </c>
      <c r="M43" s="76">
        <v>472.05</v>
      </c>
      <c r="N43" s="76">
        <v>469.25</v>
      </c>
      <c r="O43" s="76">
        <v>464.75</v>
      </c>
      <c r="P43" s="76">
        <v>459.4</v>
      </c>
      <c r="Q43" s="76">
        <v>452.05</v>
      </c>
      <c r="R43" s="76">
        <v>447.3</v>
      </c>
      <c r="S43" s="76">
        <v>436.1</v>
      </c>
      <c r="T43" s="76">
        <v>430.6</v>
      </c>
      <c r="U43" s="76">
        <v>426.7</v>
      </c>
      <c r="V43" s="76">
        <v>433.7</v>
      </c>
      <c r="W43" s="76">
        <v>441.25</v>
      </c>
      <c r="X43" s="76">
        <v>425.9</v>
      </c>
      <c r="Y43" s="76">
        <v>316.8</v>
      </c>
      <c r="Z43" s="76">
        <v>410</v>
      </c>
      <c r="AA43" s="76">
        <v>405.3</v>
      </c>
      <c r="AB43" s="76">
        <v>396.1</v>
      </c>
      <c r="AC43" s="76">
        <v>159.9</v>
      </c>
      <c r="AD43" s="76">
        <v>10395.15</v>
      </c>
    </row>
    <row r="44" spans="1:30" ht="27.6" x14ac:dyDescent="0.3">
      <c r="A44" s="1"/>
      <c r="B44" s="74" t="s">
        <v>572</v>
      </c>
      <c r="C44" s="74" t="s">
        <v>935</v>
      </c>
      <c r="D44" s="74" t="s">
        <v>26</v>
      </c>
      <c r="E44" s="75" t="s">
        <v>546</v>
      </c>
      <c r="F44" s="76">
        <v>389.9</v>
      </c>
      <c r="G44" s="76">
        <v>479.65</v>
      </c>
      <c r="H44" s="76">
        <v>479.9</v>
      </c>
      <c r="I44" s="76">
        <v>480.3</v>
      </c>
      <c r="J44" s="76">
        <v>478.35</v>
      </c>
      <c r="K44" s="76">
        <v>481.25</v>
      </c>
      <c r="L44" s="76">
        <v>486.9</v>
      </c>
      <c r="M44" s="76">
        <v>487.6</v>
      </c>
      <c r="N44" s="76">
        <v>486.65</v>
      </c>
      <c r="O44" s="76">
        <v>488.3</v>
      </c>
      <c r="P44" s="76">
        <v>487.65</v>
      </c>
      <c r="Q44" s="76">
        <v>486.7</v>
      </c>
      <c r="R44" s="76">
        <v>487</v>
      </c>
      <c r="S44" s="76">
        <v>486.9</v>
      </c>
      <c r="T44" s="76">
        <v>475.35</v>
      </c>
      <c r="U44" s="76">
        <v>485.95</v>
      </c>
      <c r="V44" s="76">
        <v>486.2</v>
      </c>
      <c r="W44" s="76">
        <v>486.85</v>
      </c>
      <c r="X44" s="76">
        <v>485.85</v>
      </c>
      <c r="Y44" s="76">
        <v>485.5</v>
      </c>
      <c r="Z44" s="76">
        <v>486.65</v>
      </c>
      <c r="AA44" s="76">
        <v>486.2</v>
      </c>
      <c r="AB44" s="76">
        <v>486.45</v>
      </c>
      <c r="AC44" s="76">
        <v>485.95</v>
      </c>
      <c r="AD44" s="76">
        <v>11538</v>
      </c>
    </row>
    <row r="45" spans="1:30" x14ac:dyDescent="0.3">
      <c r="A45" s="1"/>
      <c r="B45" s="74" t="s">
        <v>299</v>
      </c>
      <c r="C45" s="74" t="s">
        <v>936</v>
      </c>
      <c r="D45" s="74" t="s">
        <v>26</v>
      </c>
      <c r="E45" s="75" t="s">
        <v>546</v>
      </c>
      <c r="F45" s="76">
        <v>10930.4</v>
      </c>
      <c r="G45" s="76">
        <v>8482.2000000000007</v>
      </c>
      <c r="H45" s="76">
        <v>5342.6</v>
      </c>
      <c r="I45" s="76">
        <v>4829.3999999999996</v>
      </c>
      <c r="J45" s="76">
        <v>5367.9</v>
      </c>
      <c r="K45" s="76">
        <v>5562.3</v>
      </c>
      <c r="L45" s="76">
        <v>5294.25</v>
      </c>
      <c r="M45" s="76">
        <v>4953.1000000000004</v>
      </c>
      <c r="N45" s="76">
        <v>4972.8</v>
      </c>
      <c r="O45" s="76">
        <v>5940.5</v>
      </c>
      <c r="P45" s="76">
        <v>6102.85</v>
      </c>
      <c r="Q45" s="76">
        <v>2341.0500000000002</v>
      </c>
      <c r="R45" s="76">
        <v>2122.5</v>
      </c>
      <c r="S45" s="76">
        <v>5010.8</v>
      </c>
      <c r="T45" s="76">
        <v>7059.4</v>
      </c>
      <c r="U45" s="76">
        <v>7883.85</v>
      </c>
      <c r="V45" s="76">
        <v>8025.7</v>
      </c>
      <c r="W45" s="76">
        <v>8787.9</v>
      </c>
      <c r="X45" s="76">
        <v>8995.2000000000007</v>
      </c>
      <c r="Y45" s="76">
        <v>5798.4</v>
      </c>
      <c r="Z45" s="76">
        <v>2724.55</v>
      </c>
      <c r="AA45" s="76">
        <v>5110.5</v>
      </c>
      <c r="AB45" s="76">
        <v>5504.65</v>
      </c>
      <c r="AC45" s="76">
        <v>6427.65</v>
      </c>
      <c r="AD45" s="76">
        <v>143570.45000000001</v>
      </c>
    </row>
    <row r="46" spans="1:30" x14ac:dyDescent="0.3">
      <c r="A46" s="1"/>
      <c r="B46" s="74" t="s">
        <v>299</v>
      </c>
      <c r="C46" s="74" t="s">
        <v>1059</v>
      </c>
      <c r="D46" s="74" t="s">
        <v>26</v>
      </c>
      <c r="E46" s="75" t="s">
        <v>546</v>
      </c>
      <c r="F46" s="76">
        <v>156.05000000000001</v>
      </c>
      <c r="G46" s="76">
        <v>156</v>
      </c>
      <c r="H46" s="76">
        <v>156</v>
      </c>
      <c r="I46" s="76">
        <v>156</v>
      </c>
      <c r="J46" s="76">
        <v>156</v>
      </c>
      <c r="K46" s="76">
        <v>156</v>
      </c>
      <c r="L46" s="76">
        <v>156</v>
      </c>
      <c r="M46" s="76">
        <v>156</v>
      </c>
      <c r="N46" s="76">
        <v>156</v>
      </c>
      <c r="O46" s="76">
        <v>156</v>
      </c>
      <c r="P46" s="76">
        <v>156</v>
      </c>
      <c r="Q46" s="76">
        <v>156</v>
      </c>
      <c r="R46" s="76">
        <v>156</v>
      </c>
      <c r="S46" s="76">
        <v>66.45</v>
      </c>
      <c r="T46" s="76">
        <v>48.75</v>
      </c>
      <c r="U46" s="76">
        <v>156</v>
      </c>
      <c r="V46" s="76">
        <v>156</v>
      </c>
      <c r="W46" s="76">
        <v>156</v>
      </c>
      <c r="X46" s="76">
        <v>156</v>
      </c>
      <c r="Y46" s="76">
        <v>156</v>
      </c>
      <c r="Z46" s="76">
        <v>156</v>
      </c>
      <c r="AA46" s="76">
        <v>56.05</v>
      </c>
      <c r="AB46" s="76"/>
      <c r="AC46" s="76"/>
      <c r="AD46" s="76">
        <v>3135.3</v>
      </c>
    </row>
    <row r="47" spans="1:30" x14ac:dyDescent="0.3">
      <c r="A47" s="1"/>
      <c r="B47" s="74" t="s">
        <v>937</v>
      </c>
      <c r="C47" s="74" t="s">
        <v>938</v>
      </c>
      <c r="D47" s="74" t="s">
        <v>26</v>
      </c>
      <c r="E47" s="75" t="s">
        <v>546</v>
      </c>
      <c r="F47" s="76"/>
      <c r="G47" s="76"/>
      <c r="H47" s="76"/>
      <c r="I47" s="76"/>
      <c r="J47" s="76"/>
      <c r="K47" s="76"/>
      <c r="L47" s="76"/>
      <c r="M47" s="76"/>
      <c r="N47" s="76">
        <v>467.9</v>
      </c>
      <c r="O47" s="76">
        <v>1121.9000000000001</v>
      </c>
      <c r="P47" s="76">
        <v>1040.45</v>
      </c>
      <c r="Q47" s="76">
        <v>1002.95</v>
      </c>
      <c r="R47" s="76">
        <v>1017.95</v>
      </c>
      <c r="S47" s="76">
        <v>981.6</v>
      </c>
      <c r="T47" s="76">
        <v>1059.45</v>
      </c>
      <c r="U47" s="76">
        <v>1036.5999999999999</v>
      </c>
      <c r="V47" s="76">
        <v>1038.3499999999999</v>
      </c>
      <c r="W47" s="76">
        <v>1032.6500000000001</v>
      </c>
      <c r="X47" s="76">
        <v>970</v>
      </c>
      <c r="Y47" s="76">
        <v>847.65</v>
      </c>
      <c r="Z47" s="76">
        <v>1065.2</v>
      </c>
      <c r="AA47" s="76">
        <v>931.4</v>
      </c>
      <c r="AB47" s="76">
        <v>996.45</v>
      </c>
      <c r="AC47" s="76">
        <v>1018.2</v>
      </c>
      <c r="AD47" s="76">
        <v>15628.7</v>
      </c>
    </row>
    <row r="48" spans="1:30" x14ac:dyDescent="0.3">
      <c r="A48" s="1"/>
      <c r="B48" s="74" t="s">
        <v>573</v>
      </c>
      <c r="C48" s="74" t="s">
        <v>939</v>
      </c>
      <c r="D48" s="74" t="s">
        <v>26</v>
      </c>
      <c r="E48" s="75" t="s">
        <v>546</v>
      </c>
      <c r="F48" s="76">
        <v>364.95</v>
      </c>
      <c r="G48" s="76">
        <v>344.6</v>
      </c>
      <c r="H48" s="76">
        <v>480</v>
      </c>
      <c r="I48" s="76">
        <v>480</v>
      </c>
      <c r="J48" s="76">
        <v>480</v>
      </c>
      <c r="K48" s="76">
        <v>480</v>
      </c>
      <c r="L48" s="76">
        <v>475.95</v>
      </c>
      <c r="M48" s="76">
        <v>463.2</v>
      </c>
      <c r="N48" s="76">
        <v>453.5</v>
      </c>
      <c r="O48" s="76">
        <v>419.75</v>
      </c>
      <c r="P48" s="76">
        <v>460.3</v>
      </c>
      <c r="Q48" s="76">
        <v>479.28500000000003</v>
      </c>
      <c r="R48" s="76">
        <v>480</v>
      </c>
      <c r="S48" s="76">
        <v>476.1</v>
      </c>
      <c r="T48" s="76">
        <v>480</v>
      </c>
      <c r="U48" s="76">
        <v>480</v>
      </c>
      <c r="V48" s="76">
        <v>480</v>
      </c>
      <c r="W48" s="76">
        <v>480</v>
      </c>
      <c r="X48" s="76">
        <v>480</v>
      </c>
      <c r="Y48" s="76">
        <v>480</v>
      </c>
      <c r="Z48" s="76">
        <v>480</v>
      </c>
      <c r="AA48" s="76">
        <v>461.35</v>
      </c>
      <c r="AB48" s="76">
        <v>418.2</v>
      </c>
      <c r="AC48" s="76">
        <v>376.85</v>
      </c>
      <c r="AD48" s="76">
        <v>10954.035</v>
      </c>
    </row>
    <row r="49" spans="1:30" x14ac:dyDescent="0.3">
      <c r="A49" s="1"/>
      <c r="B49" s="74" t="s">
        <v>574</v>
      </c>
      <c r="C49" s="74" t="s">
        <v>940</v>
      </c>
      <c r="D49" s="74" t="s">
        <v>26</v>
      </c>
      <c r="E49" s="75" t="s">
        <v>546</v>
      </c>
      <c r="F49" s="76">
        <v>391.9</v>
      </c>
      <c r="G49" s="76">
        <v>365.85</v>
      </c>
      <c r="H49" s="76">
        <v>340.45</v>
      </c>
      <c r="I49" s="76">
        <v>324.64999999999998</v>
      </c>
      <c r="J49" s="76">
        <v>294.05</v>
      </c>
      <c r="K49" s="76">
        <v>265.2</v>
      </c>
      <c r="L49" s="76">
        <v>270.60000000000002</v>
      </c>
      <c r="M49" s="76">
        <v>287.3</v>
      </c>
      <c r="N49" s="76">
        <v>281.05</v>
      </c>
      <c r="O49" s="76">
        <v>271</v>
      </c>
      <c r="P49" s="76">
        <v>282</v>
      </c>
      <c r="Q49" s="76">
        <v>416.25</v>
      </c>
      <c r="R49" s="76">
        <v>406.25</v>
      </c>
      <c r="S49" s="76">
        <v>331.95</v>
      </c>
      <c r="T49" s="76">
        <v>327.60000000000002</v>
      </c>
      <c r="U49" s="76">
        <v>418.4</v>
      </c>
      <c r="V49" s="76">
        <v>409.95</v>
      </c>
      <c r="W49" s="76">
        <v>378.95</v>
      </c>
      <c r="X49" s="76">
        <v>338.3</v>
      </c>
      <c r="Y49" s="76">
        <v>312.89499999999998</v>
      </c>
      <c r="Z49" s="76">
        <v>288.25</v>
      </c>
      <c r="AA49" s="76">
        <v>273.10000000000002</v>
      </c>
      <c r="AB49" s="76">
        <v>255.35</v>
      </c>
      <c r="AC49" s="76">
        <v>246.55</v>
      </c>
      <c r="AD49" s="76">
        <v>7777.8450000000003</v>
      </c>
    </row>
    <row r="50" spans="1:30" x14ac:dyDescent="0.3">
      <c r="A50" s="1"/>
      <c r="B50" s="74" t="s">
        <v>66</v>
      </c>
      <c r="C50" s="74" t="s">
        <v>1060</v>
      </c>
      <c r="D50" s="74" t="s">
        <v>304</v>
      </c>
      <c r="E50" s="75" t="s">
        <v>547</v>
      </c>
      <c r="F50" s="76">
        <v>23.65</v>
      </c>
      <c r="G50" s="76"/>
      <c r="H50" s="76"/>
      <c r="I50" s="76"/>
      <c r="J50" s="76"/>
      <c r="K50" s="76"/>
      <c r="L50" s="76"/>
      <c r="M50" s="76"/>
      <c r="N50" s="76"/>
      <c r="O50" s="76"/>
      <c r="P50" s="76"/>
      <c r="Q50" s="76">
        <v>90</v>
      </c>
      <c r="R50" s="76">
        <v>200.5</v>
      </c>
      <c r="S50" s="76">
        <v>527.04999999999995</v>
      </c>
      <c r="T50" s="76">
        <v>93.9</v>
      </c>
      <c r="U50" s="76"/>
      <c r="V50" s="76">
        <v>634.1</v>
      </c>
      <c r="W50" s="76">
        <v>695.3</v>
      </c>
      <c r="X50" s="76">
        <v>759.1</v>
      </c>
      <c r="Y50" s="76">
        <v>1130</v>
      </c>
      <c r="Z50" s="76">
        <v>955.9</v>
      </c>
      <c r="AA50" s="76">
        <v>1137.8499999999999</v>
      </c>
      <c r="AB50" s="76">
        <v>709.5</v>
      </c>
      <c r="AC50" s="76"/>
      <c r="AD50" s="76">
        <v>6956.85</v>
      </c>
    </row>
    <row r="51" spans="1:30" x14ac:dyDescent="0.3">
      <c r="A51" s="1"/>
      <c r="B51" s="74" t="s">
        <v>66</v>
      </c>
      <c r="C51" s="74" t="s">
        <v>1061</v>
      </c>
      <c r="D51" s="74" t="s">
        <v>71</v>
      </c>
      <c r="E51" s="75" t="s">
        <v>547</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v>0</v>
      </c>
    </row>
    <row r="52" spans="1:30" x14ac:dyDescent="0.3">
      <c r="A52" s="1"/>
      <c r="B52" s="74" t="s">
        <v>66</v>
      </c>
      <c r="C52" s="74" t="s">
        <v>1062</v>
      </c>
      <c r="D52" s="74" t="s">
        <v>1063</v>
      </c>
      <c r="E52" s="75" t="s">
        <v>547</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v>0</v>
      </c>
    </row>
    <row r="53" spans="1:30" x14ac:dyDescent="0.3">
      <c r="A53" s="1"/>
      <c r="B53" s="74" t="s">
        <v>588</v>
      </c>
      <c r="C53" s="74" t="s">
        <v>1064</v>
      </c>
      <c r="D53" s="74" t="s">
        <v>26</v>
      </c>
      <c r="E53" s="75" t="s">
        <v>549</v>
      </c>
      <c r="F53" s="76">
        <v>664.7</v>
      </c>
      <c r="G53" s="76">
        <v>590.4</v>
      </c>
      <c r="H53" s="76">
        <v>472.4</v>
      </c>
      <c r="I53" s="76">
        <v>475.7</v>
      </c>
      <c r="J53" s="76">
        <v>544.20000000000005</v>
      </c>
      <c r="K53" s="76">
        <v>667.25</v>
      </c>
      <c r="L53" s="76">
        <v>1173.3</v>
      </c>
      <c r="M53" s="76">
        <v>677.15</v>
      </c>
      <c r="N53" s="76">
        <v>260.5</v>
      </c>
      <c r="O53" s="76">
        <v>217.1</v>
      </c>
      <c r="P53" s="76">
        <v>816.05</v>
      </c>
      <c r="Q53" s="76">
        <v>1047.9000000000001</v>
      </c>
      <c r="R53" s="76">
        <v>441.6</v>
      </c>
      <c r="S53" s="76">
        <v>674.8</v>
      </c>
      <c r="T53" s="76">
        <v>1053.05</v>
      </c>
      <c r="U53" s="76">
        <v>1035.8499999999999</v>
      </c>
      <c r="V53" s="76">
        <v>880.6</v>
      </c>
      <c r="W53" s="76">
        <v>629.35</v>
      </c>
      <c r="X53" s="76">
        <v>239.25</v>
      </c>
      <c r="Y53" s="76">
        <v>781.45</v>
      </c>
      <c r="Z53" s="76">
        <v>612.4</v>
      </c>
      <c r="AA53" s="76">
        <v>467.2</v>
      </c>
      <c r="AB53" s="76">
        <v>855.95</v>
      </c>
      <c r="AC53" s="76">
        <v>634.20000000000005</v>
      </c>
      <c r="AD53" s="76">
        <v>15912.35</v>
      </c>
    </row>
    <row r="54" spans="1:30" x14ac:dyDescent="0.3">
      <c r="A54" s="1"/>
      <c r="B54" s="74" t="s">
        <v>588</v>
      </c>
      <c r="C54" s="74" t="s">
        <v>1065</v>
      </c>
      <c r="D54" s="74" t="s">
        <v>26</v>
      </c>
      <c r="E54" s="75" t="s">
        <v>549</v>
      </c>
      <c r="F54" s="76">
        <v>221.6</v>
      </c>
      <c r="G54" s="76">
        <v>439.4</v>
      </c>
      <c r="H54" s="76">
        <v>292.3</v>
      </c>
      <c r="I54" s="76">
        <v>483.05</v>
      </c>
      <c r="J54" s="76">
        <v>282.39999999999998</v>
      </c>
      <c r="K54" s="76">
        <v>392.4</v>
      </c>
      <c r="L54" s="76">
        <v>591.9</v>
      </c>
      <c r="M54" s="76">
        <v>459.55</v>
      </c>
      <c r="N54" s="76">
        <v>137.55000000000001</v>
      </c>
      <c r="O54" s="76">
        <v>21.65</v>
      </c>
      <c r="P54" s="76">
        <v>323</v>
      </c>
      <c r="Q54" s="76">
        <v>546.35</v>
      </c>
      <c r="R54" s="76">
        <v>399.45</v>
      </c>
      <c r="S54" s="76">
        <v>476.55</v>
      </c>
      <c r="T54" s="76">
        <v>645.70000000000005</v>
      </c>
      <c r="U54" s="76">
        <v>627.35</v>
      </c>
      <c r="V54" s="76">
        <v>554.35</v>
      </c>
      <c r="W54" s="76">
        <v>541.35</v>
      </c>
      <c r="X54" s="76">
        <v>520.95000000000005</v>
      </c>
      <c r="Y54" s="76">
        <v>595.4</v>
      </c>
      <c r="Z54" s="76">
        <v>611.25</v>
      </c>
      <c r="AA54" s="76">
        <v>238.6</v>
      </c>
      <c r="AB54" s="76">
        <v>57.45</v>
      </c>
      <c r="AC54" s="76">
        <v>186.85</v>
      </c>
      <c r="AD54" s="76">
        <v>9646.4</v>
      </c>
    </row>
    <row r="55" spans="1:30" x14ac:dyDescent="0.3">
      <c r="A55" s="1"/>
      <c r="B55" s="74" t="s">
        <v>566</v>
      </c>
      <c r="C55" s="74" t="s">
        <v>1066</v>
      </c>
      <c r="D55" s="74" t="s">
        <v>26</v>
      </c>
      <c r="E55" s="75" t="s">
        <v>549</v>
      </c>
      <c r="F55" s="76">
        <v>1652.9</v>
      </c>
      <c r="G55" s="76">
        <v>1228.1500000000001</v>
      </c>
      <c r="H55" s="76">
        <v>1006.15</v>
      </c>
      <c r="I55" s="76">
        <v>621.85</v>
      </c>
      <c r="J55" s="76">
        <v>1123.05</v>
      </c>
      <c r="K55" s="76">
        <v>1623.35</v>
      </c>
      <c r="L55" s="76">
        <v>2448.1</v>
      </c>
      <c r="M55" s="76">
        <v>1345.7</v>
      </c>
      <c r="N55" s="76">
        <v>680.1</v>
      </c>
      <c r="O55" s="76">
        <v>85.35</v>
      </c>
      <c r="P55" s="76">
        <v>197.9</v>
      </c>
      <c r="Q55" s="76">
        <v>882.55</v>
      </c>
      <c r="R55" s="76">
        <v>1427.3</v>
      </c>
      <c r="S55" s="76">
        <v>2018</v>
      </c>
      <c r="T55" s="76">
        <v>1324.6</v>
      </c>
      <c r="U55" s="76">
        <v>1930.6</v>
      </c>
      <c r="V55" s="76">
        <v>2740.4</v>
      </c>
      <c r="W55" s="76">
        <v>2839.85</v>
      </c>
      <c r="X55" s="76">
        <v>1971.75</v>
      </c>
      <c r="Y55" s="76">
        <v>1613.2</v>
      </c>
      <c r="Z55" s="76">
        <v>1926.35</v>
      </c>
      <c r="AA55" s="76">
        <v>1239.05</v>
      </c>
      <c r="AB55" s="76">
        <v>1058.55</v>
      </c>
      <c r="AC55" s="76">
        <v>930.75</v>
      </c>
      <c r="AD55" s="76">
        <v>33915.550000000003</v>
      </c>
    </row>
    <row r="56" spans="1:30" x14ac:dyDescent="0.3">
      <c r="A56" s="1"/>
      <c r="B56" s="74" t="s">
        <v>73</v>
      </c>
      <c r="C56" s="74" t="s">
        <v>74</v>
      </c>
      <c r="D56" s="74" t="s">
        <v>1067</v>
      </c>
      <c r="E56" s="75" t="s">
        <v>549</v>
      </c>
      <c r="F56" s="76">
        <v>486</v>
      </c>
      <c r="G56" s="76">
        <v>240.75</v>
      </c>
      <c r="H56" s="76">
        <v>405.05</v>
      </c>
      <c r="I56" s="76">
        <v>958.7</v>
      </c>
      <c r="J56" s="76">
        <v>918.9</v>
      </c>
      <c r="K56" s="76">
        <v>1384.55</v>
      </c>
      <c r="L56" s="76">
        <v>1616.35</v>
      </c>
      <c r="M56" s="76">
        <v>1540.95</v>
      </c>
      <c r="N56" s="76">
        <v>860.4</v>
      </c>
      <c r="O56" s="76">
        <v>19.649999999999999</v>
      </c>
      <c r="P56" s="76">
        <v>145.30000000000001</v>
      </c>
      <c r="Q56" s="76">
        <v>1076.45</v>
      </c>
      <c r="R56" s="76">
        <v>1090.4000000000001</v>
      </c>
      <c r="S56" s="76">
        <v>1149.6500000000001</v>
      </c>
      <c r="T56" s="76">
        <v>492.15</v>
      </c>
      <c r="U56" s="76">
        <v>1895.45</v>
      </c>
      <c r="V56" s="76">
        <v>1920.25</v>
      </c>
      <c r="W56" s="76">
        <v>1771.3</v>
      </c>
      <c r="X56" s="76">
        <v>1558.65</v>
      </c>
      <c r="Y56" s="76">
        <v>1405.45</v>
      </c>
      <c r="Z56" s="76">
        <v>1781.45</v>
      </c>
      <c r="AA56" s="76">
        <v>1211.0999999999999</v>
      </c>
      <c r="AB56" s="76">
        <v>779.35</v>
      </c>
      <c r="AC56" s="76">
        <v>97.7</v>
      </c>
      <c r="AD56" s="76">
        <v>24805.95</v>
      </c>
    </row>
    <row r="57" spans="1:30" x14ac:dyDescent="0.3">
      <c r="A57" s="1"/>
      <c r="B57" s="74" t="s">
        <v>73</v>
      </c>
      <c r="C57" s="74" t="s">
        <v>74</v>
      </c>
      <c r="D57" s="74" t="s">
        <v>1068</v>
      </c>
      <c r="E57" s="75" t="s">
        <v>549</v>
      </c>
      <c r="F57" s="76">
        <v>853.3</v>
      </c>
      <c r="G57" s="76">
        <v>628.75</v>
      </c>
      <c r="H57" s="76">
        <v>853.9</v>
      </c>
      <c r="I57" s="76">
        <v>1130.9000000000001</v>
      </c>
      <c r="J57" s="76">
        <v>1086.3</v>
      </c>
      <c r="K57" s="76">
        <v>1466.2</v>
      </c>
      <c r="L57" s="76">
        <v>1654.65</v>
      </c>
      <c r="M57" s="76">
        <v>898.7</v>
      </c>
      <c r="N57" s="76">
        <v>871.45</v>
      </c>
      <c r="O57" s="76">
        <v>37</v>
      </c>
      <c r="P57" s="76">
        <v>219.9</v>
      </c>
      <c r="Q57" s="76">
        <v>1392.4</v>
      </c>
      <c r="R57" s="76">
        <v>1603.55</v>
      </c>
      <c r="S57" s="76">
        <v>1644.25</v>
      </c>
      <c r="T57" s="76">
        <v>778.55</v>
      </c>
      <c r="U57" s="76">
        <v>2104.8000000000002</v>
      </c>
      <c r="V57" s="76">
        <v>1652.6</v>
      </c>
      <c r="W57" s="76">
        <v>1607.85</v>
      </c>
      <c r="X57" s="76">
        <v>1721.45</v>
      </c>
      <c r="Y57" s="76">
        <v>1520.55</v>
      </c>
      <c r="Z57" s="76">
        <v>2079.25</v>
      </c>
      <c r="AA57" s="76">
        <v>1673.35</v>
      </c>
      <c r="AB57" s="76">
        <v>1351.2</v>
      </c>
      <c r="AC57" s="76">
        <v>301.05</v>
      </c>
      <c r="AD57" s="76">
        <v>29131.9</v>
      </c>
    </row>
    <row r="58" spans="1:30" x14ac:dyDescent="0.3">
      <c r="A58" s="1"/>
      <c r="B58" s="74" t="s">
        <v>73</v>
      </c>
      <c r="C58" s="74" t="s">
        <v>1069</v>
      </c>
      <c r="D58" s="74" t="s">
        <v>1070</v>
      </c>
      <c r="E58" s="75" t="s">
        <v>549</v>
      </c>
      <c r="F58" s="76">
        <v>53.2</v>
      </c>
      <c r="G58" s="76">
        <v>25.45</v>
      </c>
      <c r="H58" s="76">
        <v>35.9</v>
      </c>
      <c r="I58" s="76">
        <v>124.95</v>
      </c>
      <c r="J58" s="76">
        <v>133.19999999999999</v>
      </c>
      <c r="K58" s="76">
        <v>210.9</v>
      </c>
      <c r="L58" s="76">
        <v>273.3</v>
      </c>
      <c r="M58" s="76">
        <v>201.95</v>
      </c>
      <c r="N58" s="76">
        <v>114.8</v>
      </c>
      <c r="O58" s="76">
        <v>1.85</v>
      </c>
      <c r="P58" s="76">
        <v>14.15</v>
      </c>
      <c r="Q58" s="76">
        <v>112.75</v>
      </c>
      <c r="R58" s="76">
        <v>89.05</v>
      </c>
      <c r="S58" s="76">
        <v>137.9</v>
      </c>
      <c r="T58" s="76">
        <v>64.599999999999994</v>
      </c>
      <c r="U58" s="76">
        <v>293.5</v>
      </c>
      <c r="V58" s="76">
        <v>307.39999999999998</v>
      </c>
      <c r="W58" s="76">
        <v>299.39999999999998</v>
      </c>
      <c r="X58" s="76">
        <v>238.05</v>
      </c>
      <c r="Y58" s="76">
        <v>191</v>
      </c>
      <c r="Z58" s="76">
        <v>237.95</v>
      </c>
      <c r="AA58" s="76">
        <v>144.35</v>
      </c>
      <c r="AB58" s="76">
        <v>74.45</v>
      </c>
      <c r="AC58" s="76">
        <v>2.5</v>
      </c>
      <c r="AD58" s="76">
        <v>3382.55</v>
      </c>
    </row>
    <row r="59" spans="1:30" x14ac:dyDescent="0.3">
      <c r="A59" s="1"/>
      <c r="B59" s="74" t="s">
        <v>73</v>
      </c>
      <c r="C59" s="74" t="s">
        <v>1069</v>
      </c>
      <c r="D59" s="74" t="s">
        <v>1071</v>
      </c>
      <c r="E59" s="75" t="s">
        <v>549</v>
      </c>
      <c r="F59" s="76">
        <v>49.35</v>
      </c>
      <c r="G59" s="76">
        <v>32.049999999999997</v>
      </c>
      <c r="H59" s="76">
        <v>54.95</v>
      </c>
      <c r="I59" s="76">
        <v>95.5</v>
      </c>
      <c r="J59" s="76">
        <v>86.7</v>
      </c>
      <c r="K59" s="76">
        <v>101.9</v>
      </c>
      <c r="L59" s="76">
        <v>135.44999999999999</v>
      </c>
      <c r="M59" s="76">
        <v>62.9</v>
      </c>
      <c r="N59" s="76">
        <v>78.45</v>
      </c>
      <c r="O59" s="76">
        <v>1.25</v>
      </c>
      <c r="P59" s="76">
        <v>8.75</v>
      </c>
      <c r="Q59" s="76">
        <v>82.9</v>
      </c>
      <c r="R59" s="76">
        <v>69.05</v>
      </c>
      <c r="S59" s="76">
        <v>103.85</v>
      </c>
      <c r="T59" s="76">
        <v>39.6</v>
      </c>
      <c r="U59" s="76">
        <v>207.9</v>
      </c>
      <c r="V59" s="76">
        <v>219.2</v>
      </c>
      <c r="W59" s="76">
        <v>147.44999999999999</v>
      </c>
      <c r="X59" s="76">
        <v>152.75</v>
      </c>
      <c r="Y59" s="76">
        <v>140.4</v>
      </c>
      <c r="Z59" s="76">
        <v>194.5</v>
      </c>
      <c r="AA59" s="76">
        <v>126.75</v>
      </c>
      <c r="AB59" s="76">
        <v>30.75</v>
      </c>
      <c r="AC59" s="76">
        <v>0.6</v>
      </c>
      <c r="AD59" s="76">
        <v>2222.9499999999998</v>
      </c>
    </row>
    <row r="60" spans="1:30" x14ac:dyDescent="0.3">
      <c r="A60" s="1"/>
      <c r="B60" s="74" t="s">
        <v>73</v>
      </c>
      <c r="C60" s="74" t="s">
        <v>941</v>
      </c>
      <c r="D60" s="74" t="s">
        <v>26</v>
      </c>
      <c r="E60" s="75" t="s">
        <v>546</v>
      </c>
      <c r="F60" s="76"/>
      <c r="G60" s="76"/>
      <c r="H60" s="76"/>
      <c r="I60" s="76"/>
      <c r="J60" s="76"/>
      <c r="K60" s="76"/>
      <c r="L60" s="76"/>
      <c r="M60" s="76"/>
      <c r="N60" s="76"/>
      <c r="O60" s="76"/>
      <c r="P60" s="76"/>
      <c r="Q60" s="76"/>
      <c r="R60" s="76"/>
      <c r="S60" s="76"/>
      <c r="T60" s="76">
        <v>142.15</v>
      </c>
      <c r="U60" s="76">
        <v>224.75</v>
      </c>
      <c r="V60" s="76"/>
      <c r="W60" s="76"/>
      <c r="X60" s="76"/>
      <c r="Y60" s="76"/>
      <c r="Z60" s="76">
        <v>379.4</v>
      </c>
      <c r="AA60" s="76"/>
      <c r="AB60" s="76"/>
      <c r="AC60" s="76">
        <v>50.35</v>
      </c>
      <c r="AD60" s="76">
        <v>796.65</v>
      </c>
    </row>
    <row r="61" spans="1:30" x14ac:dyDescent="0.3">
      <c r="A61" s="1"/>
      <c r="B61" s="74" t="s">
        <v>73</v>
      </c>
      <c r="C61" s="74" t="s">
        <v>942</v>
      </c>
      <c r="D61" s="74" t="s">
        <v>26</v>
      </c>
      <c r="E61" s="75" t="s">
        <v>546</v>
      </c>
      <c r="F61" s="76">
        <v>2072.3000000000002</v>
      </c>
      <c r="G61" s="76">
        <v>2075.3000000000002</v>
      </c>
      <c r="H61" s="76">
        <v>2075.5</v>
      </c>
      <c r="I61" s="76">
        <v>2039.35</v>
      </c>
      <c r="J61" s="76">
        <v>1965.35</v>
      </c>
      <c r="K61" s="76">
        <v>1861.65</v>
      </c>
      <c r="L61" s="76">
        <v>1575.75</v>
      </c>
      <c r="M61" s="76">
        <v>1843.85</v>
      </c>
      <c r="N61" s="76">
        <v>1281.0999999999999</v>
      </c>
      <c r="O61" s="76">
        <v>1779.35</v>
      </c>
      <c r="P61" s="76">
        <v>1673</v>
      </c>
      <c r="Q61" s="76">
        <v>1606</v>
      </c>
      <c r="R61" s="76">
        <v>1577.35</v>
      </c>
      <c r="S61" s="76">
        <v>1301.0999999999999</v>
      </c>
      <c r="T61" s="76">
        <v>1752.05</v>
      </c>
      <c r="U61" s="76">
        <v>2036.55</v>
      </c>
      <c r="V61" s="76">
        <v>2079.35</v>
      </c>
      <c r="W61" s="76">
        <v>2084.75</v>
      </c>
      <c r="X61" s="76">
        <v>2080.8000000000002</v>
      </c>
      <c r="Y61" s="76">
        <v>2081.1</v>
      </c>
      <c r="Z61" s="76">
        <v>2083.9499999999998</v>
      </c>
      <c r="AA61" s="76">
        <v>2066.65</v>
      </c>
      <c r="AB61" s="76">
        <v>1380.3</v>
      </c>
      <c r="AC61" s="76">
        <v>1478.25</v>
      </c>
      <c r="AD61" s="76">
        <v>43850.7</v>
      </c>
    </row>
    <row r="62" spans="1:30" x14ac:dyDescent="0.3">
      <c r="A62" s="1"/>
      <c r="B62" s="74" t="s">
        <v>73</v>
      </c>
      <c r="C62" s="74" t="s">
        <v>1072</v>
      </c>
      <c r="D62" s="74" t="s">
        <v>26</v>
      </c>
      <c r="E62" s="75" t="s">
        <v>548</v>
      </c>
      <c r="F62" s="76">
        <v>249</v>
      </c>
      <c r="G62" s="76">
        <v>255.45</v>
      </c>
      <c r="H62" s="76">
        <v>252</v>
      </c>
      <c r="I62" s="76">
        <v>248.65</v>
      </c>
      <c r="J62" s="76">
        <v>247.4</v>
      </c>
      <c r="K62" s="76">
        <v>247.6</v>
      </c>
      <c r="L62" s="76">
        <v>238.5</v>
      </c>
      <c r="M62" s="76">
        <v>256.60000000000002</v>
      </c>
      <c r="N62" s="76">
        <v>163.30000000000001</v>
      </c>
      <c r="O62" s="76"/>
      <c r="P62" s="76">
        <v>105.75</v>
      </c>
      <c r="Q62" s="76">
        <v>206.85</v>
      </c>
      <c r="R62" s="76">
        <v>205.1</v>
      </c>
      <c r="S62" s="76">
        <v>210.5</v>
      </c>
      <c r="T62" s="76">
        <v>256.55</v>
      </c>
      <c r="U62" s="76">
        <v>182.9</v>
      </c>
      <c r="V62" s="76">
        <v>180.95</v>
      </c>
      <c r="W62" s="76">
        <v>224.95</v>
      </c>
      <c r="X62" s="76">
        <v>240.4</v>
      </c>
      <c r="Y62" s="76">
        <v>244.2</v>
      </c>
      <c r="Z62" s="76"/>
      <c r="AA62" s="76"/>
      <c r="AB62" s="76"/>
      <c r="AC62" s="76"/>
      <c r="AD62" s="76">
        <v>4216.6499999999996</v>
      </c>
    </row>
    <row r="63" spans="1:30" x14ac:dyDescent="0.3">
      <c r="A63" s="1"/>
      <c r="B63" s="74" t="s">
        <v>73</v>
      </c>
      <c r="C63" s="74" t="s">
        <v>80</v>
      </c>
      <c r="D63" s="74" t="s">
        <v>1073</v>
      </c>
      <c r="E63" s="75" t="s">
        <v>547</v>
      </c>
      <c r="F63" s="76">
        <v>240.9</v>
      </c>
      <c r="G63" s="76">
        <v>2602.65</v>
      </c>
      <c r="H63" s="76">
        <v>3644.2</v>
      </c>
      <c r="I63" s="76">
        <v>4264.25</v>
      </c>
      <c r="J63" s="76">
        <v>4250.8</v>
      </c>
      <c r="K63" s="76">
        <v>4250.45</v>
      </c>
      <c r="L63" s="76">
        <v>3934.05</v>
      </c>
      <c r="M63" s="76">
        <v>4109.1499999999996</v>
      </c>
      <c r="N63" s="76">
        <v>4228.5</v>
      </c>
      <c r="O63" s="76">
        <v>4205.1000000000004</v>
      </c>
      <c r="P63" s="76">
        <v>4184.55</v>
      </c>
      <c r="Q63" s="76">
        <v>4230.1000000000004</v>
      </c>
      <c r="R63" s="76">
        <v>4220.25</v>
      </c>
      <c r="S63" s="76">
        <v>3579.75</v>
      </c>
      <c r="T63" s="76">
        <v>1922.25</v>
      </c>
      <c r="U63" s="76">
        <v>3752</v>
      </c>
      <c r="V63" s="76">
        <v>3757.6</v>
      </c>
      <c r="W63" s="76">
        <v>3786.3</v>
      </c>
      <c r="X63" s="76">
        <v>4032.75</v>
      </c>
      <c r="Y63" s="76">
        <v>4249.8</v>
      </c>
      <c r="Z63" s="76">
        <v>4255.55</v>
      </c>
      <c r="AA63" s="76">
        <v>4254.1499999999996</v>
      </c>
      <c r="AB63" s="76">
        <v>4209.6000000000004</v>
      </c>
      <c r="AC63" s="76">
        <v>4200.8</v>
      </c>
      <c r="AD63" s="76">
        <v>90365.5</v>
      </c>
    </row>
    <row r="64" spans="1:30" x14ac:dyDescent="0.3">
      <c r="A64" s="1"/>
      <c r="B64" s="74" t="s">
        <v>73</v>
      </c>
      <c r="C64" s="74" t="s">
        <v>80</v>
      </c>
      <c r="D64" s="74" t="s">
        <v>1074</v>
      </c>
      <c r="E64" s="75" t="s">
        <v>547</v>
      </c>
      <c r="F64" s="76">
        <v>400.2</v>
      </c>
      <c r="G64" s="76">
        <v>2538.85</v>
      </c>
      <c r="H64" s="76">
        <v>4173.2</v>
      </c>
      <c r="I64" s="76">
        <v>4214.05</v>
      </c>
      <c r="J64" s="76">
        <v>4200</v>
      </c>
      <c r="K64" s="76">
        <v>4199.7</v>
      </c>
      <c r="L64" s="76">
        <v>3901.45</v>
      </c>
      <c r="M64" s="76">
        <v>4067.6</v>
      </c>
      <c r="N64" s="76">
        <v>4177.25</v>
      </c>
      <c r="O64" s="76">
        <v>4165.8</v>
      </c>
      <c r="P64" s="76">
        <v>4135.3</v>
      </c>
      <c r="Q64" s="76">
        <v>4183</v>
      </c>
      <c r="R64" s="76">
        <v>4174.7</v>
      </c>
      <c r="S64" s="76">
        <v>4135.5</v>
      </c>
      <c r="T64" s="76">
        <v>3785.6</v>
      </c>
      <c r="U64" s="76">
        <v>3710.15</v>
      </c>
      <c r="V64" s="76">
        <v>1764</v>
      </c>
      <c r="W64" s="76"/>
      <c r="X64" s="76">
        <v>2275</v>
      </c>
      <c r="Y64" s="76">
        <v>4199.3999999999996</v>
      </c>
      <c r="Z64" s="76">
        <v>4205.8999999999996</v>
      </c>
      <c r="AA64" s="76">
        <v>4209.55</v>
      </c>
      <c r="AB64" s="76">
        <v>4161.1499999999996</v>
      </c>
      <c r="AC64" s="76">
        <v>4150.25</v>
      </c>
      <c r="AD64" s="76">
        <v>85127.6</v>
      </c>
    </row>
    <row r="65" spans="1:30" x14ac:dyDescent="0.3">
      <c r="A65" s="1"/>
      <c r="B65" s="74" t="s">
        <v>73</v>
      </c>
      <c r="C65" s="74" t="s">
        <v>80</v>
      </c>
      <c r="D65" s="74" t="s">
        <v>1075</v>
      </c>
      <c r="E65" s="75" t="s">
        <v>547</v>
      </c>
      <c r="F65" s="76">
        <v>3642.8</v>
      </c>
      <c r="G65" s="76">
        <v>3350.4</v>
      </c>
      <c r="H65" s="76">
        <v>4666.8</v>
      </c>
      <c r="I65" s="76">
        <v>4800</v>
      </c>
      <c r="J65" s="76">
        <v>4774.8</v>
      </c>
      <c r="K65" s="76">
        <v>4800</v>
      </c>
      <c r="L65" s="76">
        <v>4300.8500000000004</v>
      </c>
      <c r="M65" s="76">
        <v>4649.05</v>
      </c>
      <c r="N65" s="76">
        <v>4800</v>
      </c>
      <c r="O65" s="76">
        <v>4776.6000000000004</v>
      </c>
      <c r="P65" s="76">
        <v>4800</v>
      </c>
      <c r="Q65" s="76">
        <v>4800</v>
      </c>
      <c r="R65" s="76">
        <v>4800</v>
      </c>
      <c r="S65" s="76">
        <v>4609.75</v>
      </c>
      <c r="T65" s="76">
        <v>60.1</v>
      </c>
      <c r="U65" s="76"/>
      <c r="V65" s="76">
        <v>441.2</v>
      </c>
      <c r="W65" s="76"/>
      <c r="X65" s="76">
        <v>489</v>
      </c>
      <c r="Y65" s="76">
        <v>1181.45</v>
      </c>
      <c r="Z65" s="76">
        <v>1793.55</v>
      </c>
      <c r="AA65" s="76">
        <v>923.2</v>
      </c>
      <c r="AB65" s="76">
        <v>3670.2</v>
      </c>
      <c r="AC65" s="76">
        <v>4800</v>
      </c>
      <c r="AD65" s="76">
        <v>76929.75</v>
      </c>
    </row>
    <row r="66" spans="1:30" x14ac:dyDescent="0.3">
      <c r="A66" s="1"/>
      <c r="B66" s="74" t="s">
        <v>73</v>
      </c>
      <c r="C66" s="74" t="s">
        <v>80</v>
      </c>
      <c r="D66" s="74" t="s">
        <v>1044</v>
      </c>
      <c r="E66" s="75" t="s">
        <v>547</v>
      </c>
      <c r="F66" s="76">
        <v>1700.9</v>
      </c>
      <c r="G66" s="76">
        <v>2837.7</v>
      </c>
      <c r="H66" s="76">
        <v>6150.15</v>
      </c>
      <c r="I66" s="76">
        <v>6608.9</v>
      </c>
      <c r="J66" s="76">
        <v>6589.3</v>
      </c>
      <c r="K66" s="76">
        <v>6606.85</v>
      </c>
      <c r="L66" s="76">
        <v>6177.6</v>
      </c>
      <c r="M66" s="76">
        <v>6449.55</v>
      </c>
      <c r="N66" s="76">
        <v>6562.25</v>
      </c>
      <c r="O66" s="76">
        <v>6517.95</v>
      </c>
      <c r="P66" s="76">
        <v>6511.3</v>
      </c>
      <c r="Q66" s="76">
        <v>6555.95</v>
      </c>
      <c r="R66" s="76">
        <v>6549.8</v>
      </c>
      <c r="S66" s="76">
        <v>6131.7</v>
      </c>
      <c r="T66" s="76">
        <v>2800.7</v>
      </c>
      <c r="U66" s="76">
        <v>3836.65</v>
      </c>
      <c r="V66" s="76">
        <v>2700.7</v>
      </c>
      <c r="W66" s="76">
        <v>1656.45</v>
      </c>
      <c r="X66" s="76">
        <v>3008.6</v>
      </c>
      <c r="Y66" s="76">
        <v>4193.55</v>
      </c>
      <c r="Z66" s="76">
        <v>4200</v>
      </c>
      <c r="AA66" s="76">
        <v>4197.8</v>
      </c>
      <c r="AB66" s="76">
        <v>5897.3</v>
      </c>
      <c r="AC66" s="76">
        <v>6516.4</v>
      </c>
      <c r="AD66" s="76">
        <v>120958.05</v>
      </c>
    </row>
    <row r="67" spans="1:30" x14ac:dyDescent="0.3">
      <c r="A67" s="1"/>
      <c r="B67" s="74" t="s">
        <v>73</v>
      </c>
      <c r="C67" s="74" t="s">
        <v>83</v>
      </c>
      <c r="D67" s="74" t="s">
        <v>1076</v>
      </c>
      <c r="E67" s="75" t="s">
        <v>547</v>
      </c>
      <c r="F67" s="76"/>
      <c r="G67" s="76">
        <v>1280.9000000000001</v>
      </c>
      <c r="H67" s="76">
        <v>371.9</v>
      </c>
      <c r="I67" s="76">
        <v>315.85000000000002</v>
      </c>
      <c r="J67" s="76"/>
      <c r="K67" s="76"/>
      <c r="L67" s="76"/>
      <c r="M67" s="76"/>
      <c r="N67" s="76"/>
      <c r="O67" s="76"/>
      <c r="P67" s="76"/>
      <c r="Q67" s="76"/>
      <c r="R67" s="76"/>
      <c r="S67" s="76"/>
      <c r="T67" s="76"/>
      <c r="U67" s="76"/>
      <c r="V67" s="76"/>
      <c r="W67" s="76">
        <v>154.25</v>
      </c>
      <c r="X67" s="76"/>
      <c r="Y67" s="76"/>
      <c r="Z67" s="76"/>
      <c r="AA67" s="76"/>
      <c r="AB67" s="76"/>
      <c r="AC67" s="76"/>
      <c r="AD67" s="76">
        <v>2122.9</v>
      </c>
    </row>
    <row r="68" spans="1:30" x14ac:dyDescent="0.3">
      <c r="A68" s="1"/>
      <c r="B68" s="74" t="s">
        <v>73</v>
      </c>
      <c r="C68" s="74" t="s">
        <v>83</v>
      </c>
      <c r="D68" s="74" t="s">
        <v>1077</v>
      </c>
      <c r="E68" s="75" t="s">
        <v>547</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v>0</v>
      </c>
    </row>
    <row r="69" spans="1:30" x14ac:dyDescent="0.3">
      <c r="A69" s="1"/>
      <c r="B69" s="74" t="s">
        <v>73</v>
      </c>
      <c r="C69" s="74" t="s">
        <v>1078</v>
      </c>
      <c r="D69" s="74" t="s">
        <v>1076</v>
      </c>
      <c r="E69" s="75" t="s">
        <v>547</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v>0</v>
      </c>
    </row>
    <row r="70" spans="1:30" x14ac:dyDescent="0.3">
      <c r="A70" s="1"/>
      <c r="B70" s="74" t="s">
        <v>73</v>
      </c>
      <c r="C70" s="74" t="s">
        <v>1078</v>
      </c>
      <c r="D70" s="74" t="s">
        <v>1079</v>
      </c>
      <c r="E70" s="75" t="s">
        <v>547</v>
      </c>
      <c r="F70" s="76"/>
      <c r="G70" s="76"/>
      <c r="H70" s="76"/>
      <c r="I70" s="76"/>
      <c r="J70" s="76"/>
      <c r="K70" s="76"/>
      <c r="L70" s="76"/>
      <c r="M70" s="76"/>
      <c r="N70" s="76"/>
      <c r="O70" s="76"/>
      <c r="P70" s="76">
        <v>456.15</v>
      </c>
      <c r="Q70" s="76"/>
      <c r="R70" s="76"/>
      <c r="S70" s="76"/>
      <c r="T70" s="76"/>
      <c r="U70" s="76"/>
      <c r="V70" s="76"/>
      <c r="W70" s="76"/>
      <c r="X70" s="76"/>
      <c r="Y70" s="76"/>
      <c r="Z70" s="76"/>
      <c r="AA70" s="76"/>
      <c r="AB70" s="76"/>
      <c r="AC70" s="76"/>
      <c r="AD70" s="76">
        <v>456.15</v>
      </c>
    </row>
    <row r="71" spans="1:30" x14ac:dyDescent="0.3">
      <c r="A71" s="1"/>
      <c r="B71" s="74" t="s">
        <v>73</v>
      </c>
      <c r="C71" s="74" t="s">
        <v>1078</v>
      </c>
      <c r="D71" s="74" t="s">
        <v>1080</v>
      </c>
      <c r="E71" s="75" t="s">
        <v>547</v>
      </c>
      <c r="F71" s="76"/>
      <c r="G71" s="76"/>
      <c r="H71" s="76"/>
      <c r="I71" s="76"/>
      <c r="J71" s="76"/>
      <c r="K71" s="76"/>
      <c r="L71" s="76"/>
      <c r="M71" s="76"/>
      <c r="N71" s="76"/>
      <c r="O71" s="76"/>
      <c r="P71" s="76"/>
      <c r="Q71" s="76"/>
      <c r="R71" s="76"/>
      <c r="S71" s="76"/>
      <c r="T71" s="76"/>
      <c r="U71" s="76"/>
      <c r="V71" s="76"/>
      <c r="W71" s="76"/>
      <c r="X71" s="76">
        <v>455.6</v>
      </c>
      <c r="Y71" s="76"/>
      <c r="Z71" s="76"/>
      <c r="AA71" s="76"/>
      <c r="AB71" s="76"/>
      <c r="AC71" s="76"/>
      <c r="AD71" s="76">
        <v>455.6</v>
      </c>
    </row>
    <row r="72" spans="1:30" x14ac:dyDescent="0.3">
      <c r="A72" s="1"/>
      <c r="B72" s="74" t="s">
        <v>73</v>
      </c>
      <c r="C72" s="74" t="s">
        <v>1081</v>
      </c>
      <c r="D72" s="74" t="s">
        <v>1082</v>
      </c>
      <c r="E72" s="75" t="s">
        <v>547</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v>0</v>
      </c>
    </row>
    <row r="73" spans="1:30" x14ac:dyDescent="0.3">
      <c r="A73" s="1"/>
      <c r="B73" s="74" t="s">
        <v>73</v>
      </c>
      <c r="C73" s="74" t="s">
        <v>1081</v>
      </c>
      <c r="D73" s="74" t="s">
        <v>1083</v>
      </c>
      <c r="E73" s="75" t="s">
        <v>547</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v>0</v>
      </c>
    </row>
    <row r="74" spans="1:30" x14ac:dyDescent="0.3">
      <c r="A74" s="1"/>
      <c r="B74" s="74" t="s">
        <v>73</v>
      </c>
      <c r="C74" s="74" t="s">
        <v>1081</v>
      </c>
      <c r="D74" s="74" t="s">
        <v>1075</v>
      </c>
      <c r="E74" s="75" t="s">
        <v>547</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v>0</v>
      </c>
    </row>
    <row r="75" spans="1:30" x14ac:dyDescent="0.3">
      <c r="A75" s="1"/>
      <c r="B75" s="74" t="s">
        <v>85</v>
      </c>
      <c r="C75" s="74" t="s">
        <v>86</v>
      </c>
      <c r="D75" s="74" t="s">
        <v>1084</v>
      </c>
      <c r="E75" s="75" t="s">
        <v>547</v>
      </c>
      <c r="F75" s="76">
        <v>3488.35</v>
      </c>
      <c r="G75" s="76">
        <v>4366.6499999999996</v>
      </c>
      <c r="H75" s="76">
        <v>4375.6499999999996</v>
      </c>
      <c r="I75" s="76">
        <v>4374.25</v>
      </c>
      <c r="J75" s="76">
        <v>3818.75</v>
      </c>
      <c r="K75" s="76">
        <v>3355.4</v>
      </c>
      <c r="L75" s="76">
        <v>1083.3</v>
      </c>
      <c r="M75" s="76"/>
      <c r="N75" s="76">
        <v>2702.51</v>
      </c>
      <c r="O75" s="76">
        <v>4385.28</v>
      </c>
      <c r="P75" s="76">
        <v>4377.25</v>
      </c>
      <c r="Q75" s="76">
        <v>4321.5</v>
      </c>
      <c r="R75" s="76">
        <v>4373.3999999999996</v>
      </c>
      <c r="S75" s="76">
        <v>4370.8999999999996</v>
      </c>
      <c r="T75" s="76">
        <v>4067.35</v>
      </c>
      <c r="U75" s="76">
        <v>3617.75</v>
      </c>
      <c r="V75" s="76">
        <v>3869.2</v>
      </c>
      <c r="W75" s="76">
        <v>3608.575155</v>
      </c>
      <c r="X75" s="76">
        <v>4368.45</v>
      </c>
      <c r="Y75" s="76">
        <v>4367.05</v>
      </c>
      <c r="Z75" s="76">
        <v>4373.45</v>
      </c>
      <c r="AA75" s="76">
        <v>4372.05</v>
      </c>
      <c r="AB75" s="76">
        <v>4375.8500000000004</v>
      </c>
      <c r="AC75" s="76">
        <v>4375.2</v>
      </c>
      <c r="AD75" s="76">
        <v>90788.115155000007</v>
      </c>
    </row>
    <row r="76" spans="1:30" x14ac:dyDescent="0.3">
      <c r="A76" s="1"/>
      <c r="B76" s="74" t="s">
        <v>85</v>
      </c>
      <c r="C76" s="74" t="s">
        <v>86</v>
      </c>
      <c r="D76" s="74" t="s">
        <v>1085</v>
      </c>
      <c r="E76" s="75" t="s">
        <v>547</v>
      </c>
      <c r="F76" s="76">
        <v>3496.7</v>
      </c>
      <c r="G76" s="76">
        <v>4381.1000000000004</v>
      </c>
      <c r="H76" s="76">
        <v>4389.55</v>
      </c>
      <c r="I76" s="76">
        <v>4382.6499999999996</v>
      </c>
      <c r="J76" s="76">
        <v>3829.2</v>
      </c>
      <c r="K76" s="76">
        <v>3365.6</v>
      </c>
      <c r="L76" s="76">
        <v>3016.3</v>
      </c>
      <c r="M76" s="76">
        <v>17.149999999999999</v>
      </c>
      <c r="N76" s="76">
        <v>2726.88</v>
      </c>
      <c r="O76" s="76">
        <v>4395.3999999999996</v>
      </c>
      <c r="P76" s="76">
        <v>4385.75</v>
      </c>
      <c r="Q76" s="76">
        <v>4329.2</v>
      </c>
      <c r="R76" s="76">
        <v>4385.8500000000004</v>
      </c>
      <c r="S76" s="76">
        <v>4381.75</v>
      </c>
      <c r="T76" s="76">
        <v>4071.7</v>
      </c>
      <c r="U76" s="76">
        <v>3625.05</v>
      </c>
      <c r="V76" s="76">
        <v>3877.6</v>
      </c>
      <c r="W76" s="76">
        <v>3619.3755200000001</v>
      </c>
      <c r="X76" s="76">
        <v>4375.8</v>
      </c>
      <c r="Y76" s="76">
        <v>4379.7</v>
      </c>
      <c r="Z76" s="76">
        <v>4385.8</v>
      </c>
      <c r="AA76" s="76">
        <v>4383.3</v>
      </c>
      <c r="AB76" s="76">
        <v>4385</v>
      </c>
      <c r="AC76" s="76">
        <v>4387.05</v>
      </c>
      <c r="AD76" s="76">
        <v>92973.455520000003</v>
      </c>
    </row>
    <row r="77" spans="1:30" x14ac:dyDescent="0.3">
      <c r="A77" s="1"/>
      <c r="B77" s="74" t="s">
        <v>85</v>
      </c>
      <c r="C77" s="74" t="s">
        <v>86</v>
      </c>
      <c r="D77" s="74" t="s">
        <v>1086</v>
      </c>
      <c r="E77" s="75" t="s">
        <v>547</v>
      </c>
      <c r="F77" s="76">
        <v>3940.95</v>
      </c>
      <c r="G77" s="76">
        <v>4412.25</v>
      </c>
      <c r="H77" s="76">
        <v>4423.7</v>
      </c>
      <c r="I77" s="76">
        <v>4436.45</v>
      </c>
      <c r="J77" s="76">
        <v>4133.1000000000004</v>
      </c>
      <c r="K77" s="76">
        <v>3889.35</v>
      </c>
      <c r="L77" s="76">
        <v>2499.6</v>
      </c>
      <c r="M77" s="76">
        <v>18.649999999999999</v>
      </c>
      <c r="N77" s="76">
        <v>2478.9899999999998</v>
      </c>
      <c r="O77" s="76">
        <v>4406.6000000000004</v>
      </c>
      <c r="P77" s="76">
        <v>4406.25</v>
      </c>
      <c r="Q77" s="76">
        <v>4370.95</v>
      </c>
      <c r="R77" s="76">
        <v>4407.1499999999996</v>
      </c>
      <c r="S77" s="76">
        <v>4431.8</v>
      </c>
      <c r="T77" s="76">
        <v>4258.1499999999996</v>
      </c>
      <c r="U77" s="76">
        <v>4007</v>
      </c>
      <c r="V77" s="76">
        <v>4146</v>
      </c>
      <c r="W77" s="76">
        <v>3990.7839549999999</v>
      </c>
      <c r="X77" s="76">
        <v>4406.3</v>
      </c>
      <c r="Y77" s="76">
        <v>4406.3500000000004</v>
      </c>
      <c r="Z77" s="76">
        <v>4400.3</v>
      </c>
      <c r="AA77" s="76">
        <v>4404.3999999999996</v>
      </c>
      <c r="AB77" s="76">
        <v>4412.55</v>
      </c>
      <c r="AC77" s="76">
        <v>4406.6000000000004</v>
      </c>
      <c r="AD77" s="76">
        <v>95094.223954999994</v>
      </c>
    </row>
    <row r="78" spans="1:30" x14ac:dyDescent="0.3">
      <c r="A78" s="1"/>
      <c r="B78" s="74" t="s">
        <v>30</v>
      </c>
      <c r="C78" s="74" t="s">
        <v>943</v>
      </c>
      <c r="D78" s="74" t="s">
        <v>26</v>
      </c>
      <c r="E78" s="75" t="s">
        <v>546</v>
      </c>
      <c r="F78" s="76">
        <v>334.2</v>
      </c>
      <c r="G78" s="76">
        <v>384.4</v>
      </c>
      <c r="H78" s="76">
        <v>306.39999999999998</v>
      </c>
      <c r="I78" s="76">
        <v>260.7</v>
      </c>
      <c r="J78" s="76">
        <v>233.05</v>
      </c>
      <c r="K78" s="76">
        <v>241.35</v>
      </c>
      <c r="L78" s="76">
        <v>258.2</v>
      </c>
      <c r="M78" s="76">
        <v>258.95</v>
      </c>
      <c r="N78" s="76">
        <v>251.85</v>
      </c>
      <c r="O78" s="76">
        <v>254.1</v>
      </c>
      <c r="P78" s="76">
        <v>296.8</v>
      </c>
      <c r="Q78" s="76">
        <v>331.8</v>
      </c>
      <c r="R78" s="76">
        <v>298.3</v>
      </c>
      <c r="S78" s="76">
        <v>314.64999999999998</v>
      </c>
      <c r="T78" s="76">
        <v>393.55</v>
      </c>
      <c r="U78" s="76">
        <v>394.75</v>
      </c>
      <c r="V78" s="76">
        <v>357.9</v>
      </c>
      <c r="W78" s="76">
        <v>394.05</v>
      </c>
      <c r="X78" s="76">
        <v>395.8</v>
      </c>
      <c r="Y78" s="76">
        <v>375.55</v>
      </c>
      <c r="Z78" s="76">
        <v>321.85000000000002</v>
      </c>
      <c r="AA78" s="76">
        <v>254.9</v>
      </c>
      <c r="AB78" s="76">
        <v>234.1</v>
      </c>
      <c r="AC78" s="76">
        <v>235.55</v>
      </c>
      <c r="AD78" s="76">
        <v>7382.75</v>
      </c>
    </row>
    <row r="79" spans="1:30" x14ac:dyDescent="0.3">
      <c r="A79" s="1"/>
      <c r="B79" s="74" t="s">
        <v>30</v>
      </c>
      <c r="C79" s="74" t="s">
        <v>944</v>
      </c>
      <c r="D79" s="74" t="s">
        <v>26</v>
      </c>
      <c r="E79" s="75" t="s">
        <v>546</v>
      </c>
      <c r="F79" s="76">
        <v>140.25</v>
      </c>
      <c r="G79" s="76">
        <v>108</v>
      </c>
      <c r="H79" s="76">
        <v>90.55</v>
      </c>
      <c r="I79" s="76">
        <v>83.4</v>
      </c>
      <c r="J79" s="76">
        <v>79.5</v>
      </c>
      <c r="K79" s="76">
        <v>76.7</v>
      </c>
      <c r="L79" s="76">
        <v>74.400000000000006</v>
      </c>
      <c r="M79" s="76">
        <v>73.2</v>
      </c>
      <c r="N79" s="76">
        <v>70.7</v>
      </c>
      <c r="O79" s="76">
        <v>69.599999999999994</v>
      </c>
      <c r="P79" s="76">
        <v>80.349999999999994</v>
      </c>
      <c r="Q79" s="76">
        <v>91</v>
      </c>
      <c r="R79" s="76">
        <v>87.1</v>
      </c>
      <c r="S79" s="76">
        <v>103.2</v>
      </c>
      <c r="T79" s="76">
        <v>100.95</v>
      </c>
      <c r="U79" s="76">
        <v>103.15</v>
      </c>
      <c r="V79" s="76">
        <v>196.65</v>
      </c>
      <c r="W79" s="76">
        <v>175.05</v>
      </c>
      <c r="X79" s="76">
        <v>124.35</v>
      </c>
      <c r="Y79" s="76">
        <v>112.15</v>
      </c>
      <c r="Z79" s="76">
        <v>99.35</v>
      </c>
      <c r="AA79" s="76">
        <v>91.25</v>
      </c>
      <c r="AB79" s="76">
        <v>85.8</v>
      </c>
      <c r="AC79" s="76">
        <v>57.1</v>
      </c>
      <c r="AD79" s="76">
        <v>2373.75</v>
      </c>
    </row>
    <row r="80" spans="1:30" x14ac:dyDescent="0.3">
      <c r="A80" s="1"/>
      <c r="B80" s="74" t="s">
        <v>589</v>
      </c>
      <c r="C80" s="74" t="s">
        <v>945</v>
      </c>
      <c r="D80" s="74" t="s">
        <v>26</v>
      </c>
      <c r="E80" s="75" t="s">
        <v>546</v>
      </c>
      <c r="F80" s="76">
        <v>242.9</v>
      </c>
      <c r="G80" s="76">
        <v>237.4</v>
      </c>
      <c r="H80" s="76">
        <v>226.3</v>
      </c>
      <c r="I80" s="76">
        <v>214.25</v>
      </c>
      <c r="J80" s="76">
        <v>206.85</v>
      </c>
      <c r="K80" s="76">
        <v>207.15</v>
      </c>
      <c r="L80" s="76">
        <v>203.25</v>
      </c>
      <c r="M80" s="76">
        <v>197.8</v>
      </c>
      <c r="N80" s="76">
        <v>231.25</v>
      </c>
      <c r="O80" s="76">
        <v>222.45</v>
      </c>
      <c r="P80" s="76">
        <v>213.25</v>
      </c>
      <c r="Q80" s="76">
        <v>200.8</v>
      </c>
      <c r="R80" s="76">
        <v>183.9</v>
      </c>
      <c r="S80" s="76">
        <v>176.85</v>
      </c>
      <c r="T80" s="76">
        <v>173.6</v>
      </c>
      <c r="U80" s="76">
        <v>186.9</v>
      </c>
      <c r="V80" s="76">
        <v>194.35</v>
      </c>
      <c r="W80" s="76">
        <v>195.15</v>
      </c>
      <c r="X80" s="76">
        <v>186.5</v>
      </c>
      <c r="Y80" s="76">
        <v>181.2</v>
      </c>
      <c r="Z80" s="76">
        <v>176.4</v>
      </c>
      <c r="AA80" s="76">
        <v>159.9</v>
      </c>
      <c r="AB80" s="76">
        <v>152.80000000000001</v>
      </c>
      <c r="AC80" s="76">
        <v>151.65</v>
      </c>
      <c r="AD80" s="76">
        <v>4722.8500000000004</v>
      </c>
    </row>
    <row r="81" spans="1:30" x14ac:dyDescent="0.3">
      <c r="A81" s="1"/>
      <c r="B81" s="74" t="s">
        <v>589</v>
      </c>
      <c r="C81" s="74" t="s">
        <v>946</v>
      </c>
      <c r="D81" s="74" t="s">
        <v>26</v>
      </c>
      <c r="E81" s="75" t="s">
        <v>546</v>
      </c>
      <c r="F81" s="76">
        <v>250.1</v>
      </c>
      <c r="G81" s="76">
        <v>255.4</v>
      </c>
      <c r="H81" s="76">
        <v>242.85</v>
      </c>
      <c r="I81" s="76">
        <v>232.1</v>
      </c>
      <c r="J81" s="76">
        <v>224.8</v>
      </c>
      <c r="K81" s="76">
        <v>226.9</v>
      </c>
      <c r="L81" s="76">
        <v>221.3</v>
      </c>
      <c r="M81" s="76">
        <v>214.2</v>
      </c>
      <c r="N81" s="76">
        <v>249.7</v>
      </c>
      <c r="O81" s="76">
        <v>239.1</v>
      </c>
      <c r="P81" s="76">
        <v>230.05</v>
      </c>
      <c r="Q81" s="76">
        <v>217.8</v>
      </c>
      <c r="R81" s="76">
        <v>199.1</v>
      </c>
      <c r="S81" s="76">
        <v>193.1</v>
      </c>
      <c r="T81" s="76">
        <v>189</v>
      </c>
      <c r="U81" s="76">
        <v>203.35</v>
      </c>
      <c r="V81" s="76">
        <v>210.1</v>
      </c>
      <c r="W81" s="76">
        <v>210.85</v>
      </c>
      <c r="X81" s="76">
        <v>202</v>
      </c>
      <c r="Y81" s="76">
        <v>196.2</v>
      </c>
      <c r="Z81" s="76">
        <v>191.45</v>
      </c>
      <c r="AA81" s="76">
        <v>173.5</v>
      </c>
      <c r="AB81" s="76">
        <v>165.9</v>
      </c>
      <c r="AC81" s="76">
        <v>164.05</v>
      </c>
      <c r="AD81" s="76">
        <v>5102.8999999999996</v>
      </c>
    </row>
    <row r="82" spans="1:30" x14ac:dyDescent="0.3">
      <c r="A82" s="1"/>
      <c r="B82" s="74" t="s">
        <v>589</v>
      </c>
      <c r="C82" s="74" t="s">
        <v>947</v>
      </c>
      <c r="D82" s="74" t="s">
        <v>26</v>
      </c>
      <c r="E82" s="75" t="s">
        <v>546</v>
      </c>
      <c r="F82" s="76">
        <v>252.15</v>
      </c>
      <c r="G82" s="76">
        <v>258.25</v>
      </c>
      <c r="H82" s="76">
        <v>247.9</v>
      </c>
      <c r="I82" s="76">
        <v>237.15</v>
      </c>
      <c r="J82" s="76">
        <v>228.1</v>
      </c>
      <c r="K82" s="76">
        <v>227.4</v>
      </c>
      <c r="L82" s="76">
        <v>221.8</v>
      </c>
      <c r="M82" s="76">
        <v>214.5</v>
      </c>
      <c r="N82" s="76">
        <v>247.85</v>
      </c>
      <c r="O82" s="76">
        <v>243.05</v>
      </c>
      <c r="P82" s="76">
        <v>233.8</v>
      </c>
      <c r="Q82" s="76">
        <v>222.9</v>
      </c>
      <c r="R82" s="76">
        <v>204</v>
      </c>
      <c r="S82" s="76">
        <v>198.65</v>
      </c>
      <c r="T82" s="76">
        <v>194.55</v>
      </c>
      <c r="U82" s="76">
        <v>206.8</v>
      </c>
      <c r="V82" s="76">
        <v>214.55</v>
      </c>
      <c r="W82" s="76">
        <v>215.05</v>
      </c>
      <c r="X82" s="76">
        <v>207.2</v>
      </c>
      <c r="Y82" s="76">
        <v>200.75</v>
      </c>
      <c r="Z82" s="76">
        <v>196.25</v>
      </c>
      <c r="AA82" s="76">
        <v>178.45</v>
      </c>
      <c r="AB82" s="76">
        <v>170.6</v>
      </c>
      <c r="AC82" s="76">
        <v>168.95</v>
      </c>
      <c r="AD82" s="76">
        <v>5190.6499999999996</v>
      </c>
    </row>
    <row r="83" spans="1:30" x14ac:dyDescent="0.3">
      <c r="A83" s="1"/>
      <c r="B83" s="74" t="s">
        <v>589</v>
      </c>
      <c r="C83" s="74" t="s">
        <v>948</v>
      </c>
      <c r="D83" s="74" t="s">
        <v>26</v>
      </c>
      <c r="E83" s="75" t="s">
        <v>546</v>
      </c>
      <c r="F83" s="76"/>
      <c r="G83" s="76">
        <v>157.35</v>
      </c>
      <c r="H83" s="76">
        <v>204</v>
      </c>
      <c r="I83" s="76">
        <v>194.25</v>
      </c>
      <c r="J83" s="76">
        <v>199.45</v>
      </c>
      <c r="K83" s="76">
        <v>205.45</v>
      </c>
      <c r="L83" s="76">
        <v>210.55</v>
      </c>
      <c r="M83" s="76">
        <v>197.55</v>
      </c>
      <c r="N83" s="76">
        <v>197.15</v>
      </c>
      <c r="O83" s="76">
        <v>194.55</v>
      </c>
      <c r="P83" s="76">
        <v>185.85</v>
      </c>
      <c r="Q83" s="76">
        <v>185.3</v>
      </c>
      <c r="R83" s="76">
        <v>191.25</v>
      </c>
      <c r="S83" s="76">
        <v>194.8</v>
      </c>
      <c r="T83" s="76">
        <v>199.95</v>
      </c>
      <c r="U83" s="76">
        <v>193.25</v>
      </c>
      <c r="V83" s="76">
        <v>10.75</v>
      </c>
      <c r="W83" s="76"/>
      <c r="X83" s="76"/>
      <c r="Y83" s="76">
        <v>51.7</v>
      </c>
      <c r="Z83" s="76">
        <v>205.9</v>
      </c>
      <c r="AA83" s="76">
        <v>214.2</v>
      </c>
      <c r="AB83" s="76">
        <v>216.55</v>
      </c>
      <c r="AC83" s="76">
        <v>214.6</v>
      </c>
      <c r="AD83" s="76">
        <v>3824.4</v>
      </c>
    </row>
    <row r="84" spans="1:30" x14ac:dyDescent="0.3">
      <c r="A84" s="1"/>
      <c r="B84" s="74" t="s">
        <v>595</v>
      </c>
      <c r="C84" s="74" t="s">
        <v>1087</v>
      </c>
      <c r="D84" s="74" t="s">
        <v>1088</v>
      </c>
      <c r="E84" s="75" t="s">
        <v>547</v>
      </c>
      <c r="F84" s="76">
        <v>1044.7</v>
      </c>
      <c r="G84" s="76">
        <v>1044.4000000000001</v>
      </c>
      <c r="H84" s="76">
        <v>1045.8499999999999</v>
      </c>
      <c r="I84" s="76">
        <v>1057</v>
      </c>
      <c r="J84" s="76">
        <v>1060.6500000000001</v>
      </c>
      <c r="K84" s="76">
        <v>1051.1500000000001</v>
      </c>
      <c r="L84" s="76">
        <v>985.25</v>
      </c>
      <c r="M84" s="76">
        <v>969.95</v>
      </c>
      <c r="N84" s="76">
        <v>904</v>
      </c>
      <c r="O84" s="76">
        <v>1028.4000000000001</v>
      </c>
      <c r="P84" s="76">
        <v>1010.25</v>
      </c>
      <c r="Q84" s="76">
        <v>1025.4000000000001</v>
      </c>
      <c r="R84" s="76">
        <v>1034.135</v>
      </c>
      <c r="S84" s="76">
        <v>1020.5</v>
      </c>
      <c r="T84" s="76">
        <v>1043.3</v>
      </c>
      <c r="U84" s="76">
        <v>1030.05</v>
      </c>
      <c r="V84" s="76">
        <v>1012.6950000000001</v>
      </c>
      <c r="W84" s="76">
        <v>1026.2</v>
      </c>
      <c r="X84" s="76">
        <v>1034.2</v>
      </c>
      <c r="Y84" s="76">
        <v>1013</v>
      </c>
      <c r="Z84" s="76">
        <v>1030.5999999999999</v>
      </c>
      <c r="AA84" s="76">
        <v>1023</v>
      </c>
      <c r="AB84" s="76">
        <v>1009.35</v>
      </c>
      <c r="AC84" s="76">
        <v>1019.15</v>
      </c>
      <c r="AD84" s="76">
        <v>24523.18</v>
      </c>
    </row>
    <row r="85" spans="1:30" x14ac:dyDescent="0.3">
      <c r="A85" s="1"/>
      <c r="B85" s="74" t="s">
        <v>595</v>
      </c>
      <c r="C85" s="74" t="s">
        <v>1087</v>
      </c>
      <c r="D85" s="74" t="s">
        <v>1089</v>
      </c>
      <c r="E85" s="75" t="s">
        <v>547</v>
      </c>
      <c r="F85" s="76">
        <v>358.55</v>
      </c>
      <c r="G85" s="76">
        <v>379.8</v>
      </c>
      <c r="H85" s="76">
        <v>384.1</v>
      </c>
      <c r="I85" s="76">
        <v>394.8</v>
      </c>
      <c r="J85" s="76">
        <v>348.3</v>
      </c>
      <c r="K85" s="76">
        <v>381.05</v>
      </c>
      <c r="L85" s="76">
        <v>383.4</v>
      </c>
      <c r="M85" s="76">
        <v>347.5</v>
      </c>
      <c r="N85" s="76">
        <v>315.45</v>
      </c>
      <c r="O85" s="76">
        <v>285.89999999999998</v>
      </c>
      <c r="P85" s="76">
        <v>276.39999999999998</v>
      </c>
      <c r="Q85" s="76">
        <v>287.7</v>
      </c>
      <c r="R85" s="76">
        <v>300.745</v>
      </c>
      <c r="S85" s="76">
        <v>305.35000000000002</v>
      </c>
      <c r="T85" s="76">
        <v>311.5</v>
      </c>
      <c r="U85" s="76">
        <v>433.6</v>
      </c>
      <c r="V85" s="76">
        <v>390.90899999999999</v>
      </c>
      <c r="W85" s="76">
        <v>315.8</v>
      </c>
      <c r="X85" s="76">
        <v>386.95</v>
      </c>
      <c r="Y85" s="76">
        <v>504.8</v>
      </c>
      <c r="Z85" s="76">
        <v>660.35</v>
      </c>
      <c r="AA85" s="76">
        <v>691.25</v>
      </c>
      <c r="AB85" s="76">
        <v>549.75</v>
      </c>
      <c r="AC85" s="76">
        <v>492.95</v>
      </c>
      <c r="AD85" s="76">
        <v>9486.9040000000005</v>
      </c>
    </row>
    <row r="86" spans="1:30" x14ac:dyDescent="0.3">
      <c r="A86" s="1"/>
      <c r="B86" s="74" t="s">
        <v>567</v>
      </c>
      <c r="C86" s="74" t="s">
        <v>1090</v>
      </c>
      <c r="D86" s="74" t="s">
        <v>1090</v>
      </c>
      <c r="E86" s="75" t="s">
        <v>548</v>
      </c>
      <c r="F86" s="76">
        <v>597.4</v>
      </c>
      <c r="G86" s="76">
        <v>602.70000000000005</v>
      </c>
      <c r="H86" s="76">
        <v>597.35</v>
      </c>
      <c r="I86" s="76">
        <v>590.45000000000005</v>
      </c>
      <c r="J86" s="76">
        <v>598</v>
      </c>
      <c r="K86" s="76">
        <v>600.45000000000005</v>
      </c>
      <c r="L86" s="76">
        <v>562.65</v>
      </c>
      <c r="M86" s="76">
        <v>602.75</v>
      </c>
      <c r="N86" s="76">
        <v>569.04999999999995</v>
      </c>
      <c r="O86" s="76">
        <v>495.95</v>
      </c>
      <c r="P86" s="76">
        <v>521.75</v>
      </c>
      <c r="Q86" s="76">
        <v>569</v>
      </c>
      <c r="R86" s="76">
        <v>474.35</v>
      </c>
      <c r="S86" s="76">
        <v>486.25</v>
      </c>
      <c r="T86" s="76">
        <v>570.35</v>
      </c>
      <c r="U86" s="76">
        <v>490.2</v>
      </c>
      <c r="V86" s="76">
        <v>444</v>
      </c>
      <c r="W86" s="76">
        <v>534</v>
      </c>
      <c r="X86" s="76">
        <v>564.25</v>
      </c>
      <c r="Y86" s="76">
        <v>566.70000000000005</v>
      </c>
      <c r="Z86" s="76">
        <v>581.5</v>
      </c>
      <c r="AA86" s="76">
        <v>579.5</v>
      </c>
      <c r="AB86" s="76">
        <v>518</v>
      </c>
      <c r="AC86" s="76">
        <v>557.04999999999995</v>
      </c>
      <c r="AD86" s="76">
        <v>13273.65</v>
      </c>
    </row>
    <row r="87" spans="1:30" x14ac:dyDescent="0.3">
      <c r="A87" s="1"/>
      <c r="B87" s="74" t="s">
        <v>325</v>
      </c>
      <c r="C87" s="74" t="s">
        <v>1091</v>
      </c>
      <c r="D87" s="74" t="s">
        <v>26</v>
      </c>
      <c r="E87" s="75" t="s">
        <v>549</v>
      </c>
      <c r="F87" s="76">
        <v>219.95</v>
      </c>
      <c r="G87" s="76">
        <v>318.85000000000002</v>
      </c>
      <c r="H87" s="76">
        <v>272.7</v>
      </c>
      <c r="I87" s="76">
        <v>192.5</v>
      </c>
      <c r="J87" s="76">
        <v>252.8</v>
      </c>
      <c r="K87" s="76">
        <v>234.35</v>
      </c>
      <c r="L87" s="76">
        <v>210</v>
      </c>
      <c r="M87" s="76">
        <v>204.2</v>
      </c>
      <c r="N87" s="76">
        <v>265.35000000000002</v>
      </c>
      <c r="O87" s="76">
        <v>148.69999999999999</v>
      </c>
      <c r="P87" s="76">
        <v>137.19999999999999</v>
      </c>
      <c r="Q87" s="76">
        <v>33.4</v>
      </c>
      <c r="R87" s="76">
        <v>33.1</v>
      </c>
      <c r="S87" s="76">
        <v>36.200000000000003</v>
      </c>
      <c r="T87" s="76">
        <v>64.7</v>
      </c>
      <c r="U87" s="76">
        <v>123.05</v>
      </c>
      <c r="V87" s="76">
        <v>202.2</v>
      </c>
      <c r="W87" s="76">
        <v>290.75</v>
      </c>
      <c r="X87" s="76">
        <v>315.14999999999998</v>
      </c>
      <c r="Y87" s="76">
        <v>261.05</v>
      </c>
      <c r="Z87" s="76">
        <v>223.3</v>
      </c>
      <c r="AA87" s="76">
        <v>88.8</v>
      </c>
      <c r="AB87" s="76">
        <v>208.95</v>
      </c>
      <c r="AC87" s="76">
        <v>251.6</v>
      </c>
      <c r="AD87" s="76">
        <v>4588.8500000000004</v>
      </c>
    </row>
    <row r="88" spans="1:30" x14ac:dyDescent="0.3">
      <c r="A88" s="1"/>
      <c r="B88" s="74" t="s">
        <v>330</v>
      </c>
      <c r="C88" s="74" t="s">
        <v>1092</v>
      </c>
      <c r="D88" s="74" t="s">
        <v>26</v>
      </c>
      <c r="E88" s="75" t="s">
        <v>549</v>
      </c>
      <c r="F88" s="76">
        <v>289.14999999999998</v>
      </c>
      <c r="G88" s="76">
        <v>369.05</v>
      </c>
      <c r="H88" s="76">
        <v>336.2</v>
      </c>
      <c r="I88" s="76">
        <v>262.5</v>
      </c>
      <c r="J88" s="76">
        <v>320.85000000000002</v>
      </c>
      <c r="K88" s="76">
        <v>306.25</v>
      </c>
      <c r="L88" s="76">
        <v>289.39999999999998</v>
      </c>
      <c r="M88" s="76">
        <v>228.1</v>
      </c>
      <c r="N88" s="76">
        <v>272.39999999999998</v>
      </c>
      <c r="O88" s="76">
        <v>190.65</v>
      </c>
      <c r="P88" s="76">
        <v>188.6</v>
      </c>
      <c r="Q88" s="76">
        <v>43.7</v>
      </c>
      <c r="R88" s="76">
        <v>17.5</v>
      </c>
      <c r="S88" s="76">
        <v>23.75</v>
      </c>
      <c r="T88" s="76">
        <v>87.05</v>
      </c>
      <c r="U88" s="76">
        <v>188.95</v>
      </c>
      <c r="V88" s="76">
        <v>283.45</v>
      </c>
      <c r="W88" s="76">
        <v>332.15</v>
      </c>
      <c r="X88" s="76">
        <v>370.75</v>
      </c>
      <c r="Y88" s="76">
        <v>340.95</v>
      </c>
      <c r="Z88" s="76">
        <v>308.25</v>
      </c>
      <c r="AA88" s="76">
        <v>151.15</v>
      </c>
      <c r="AB88" s="76">
        <v>261.55</v>
      </c>
      <c r="AC88" s="76">
        <v>325.7</v>
      </c>
      <c r="AD88" s="76">
        <v>5788.05</v>
      </c>
    </row>
    <row r="89" spans="1:30" x14ac:dyDescent="0.3">
      <c r="A89" s="1"/>
      <c r="B89" s="74" t="s">
        <v>575</v>
      </c>
      <c r="C89" s="74" t="s">
        <v>949</v>
      </c>
      <c r="D89" s="74" t="s">
        <v>1046</v>
      </c>
      <c r="E89" s="75" t="s">
        <v>546</v>
      </c>
      <c r="F89" s="76">
        <v>78.5</v>
      </c>
      <c r="G89" s="76">
        <v>79.099999999999994</v>
      </c>
      <c r="H89" s="76">
        <v>84.1</v>
      </c>
      <c r="I89" s="76">
        <v>84.2</v>
      </c>
      <c r="J89" s="76">
        <v>85</v>
      </c>
      <c r="K89" s="76">
        <v>79.7</v>
      </c>
      <c r="L89" s="76">
        <v>84.6</v>
      </c>
      <c r="M89" s="76">
        <v>85.55</v>
      </c>
      <c r="N89" s="76">
        <v>85.6</v>
      </c>
      <c r="O89" s="76">
        <v>83.35</v>
      </c>
      <c r="P89" s="76">
        <v>81.150000000000006</v>
      </c>
      <c r="Q89" s="76">
        <v>81.400000000000006</v>
      </c>
      <c r="R89" s="76">
        <v>82.25</v>
      </c>
      <c r="S89" s="76">
        <v>83</v>
      </c>
      <c r="T89" s="76">
        <v>84.25</v>
      </c>
      <c r="U89" s="76">
        <v>85.55</v>
      </c>
      <c r="V89" s="76">
        <v>82.35</v>
      </c>
      <c r="W89" s="76">
        <v>81.7</v>
      </c>
      <c r="X89" s="76">
        <v>82.3</v>
      </c>
      <c r="Y89" s="76">
        <v>82.4</v>
      </c>
      <c r="Z89" s="76">
        <v>80.5</v>
      </c>
      <c r="AA89" s="76">
        <v>79.650000000000006</v>
      </c>
      <c r="AB89" s="76">
        <v>80.099999999999994</v>
      </c>
      <c r="AC89" s="76">
        <v>78.650000000000006</v>
      </c>
      <c r="AD89" s="76">
        <v>1974.95</v>
      </c>
    </row>
    <row r="90" spans="1:30" x14ac:dyDescent="0.3">
      <c r="A90" s="1"/>
      <c r="B90" s="74" t="s">
        <v>558</v>
      </c>
      <c r="C90" s="74" t="s">
        <v>950</v>
      </c>
      <c r="D90" s="74" t="s">
        <v>26</v>
      </c>
      <c r="E90" s="75" t="s">
        <v>546</v>
      </c>
      <c r="F90" s="76">
        <v>450.4</v>
      </c>
      <c r="G90" s="76">
        <v>450.65</v>
      </c>
      <c r="H90" s="76">
        <v>450.95</v>
      </c>
      <c r="I90" s="76">
        <v>450.85</v>
      </c>
      <c r="J90" s="76">
        <v>450.7</v>
      </c>
      <c r="K90" s="76">
        <v>450.4</v>
      </c>
      <c r="L90" s="76">
        <v>450.6</v>
      </c>
      <c r="M90" s="76">
        <v>450.05</v>
      </c>
      <c r="N90" s="76">
        <v>450.95</v>
      </c>
      <c r="O90" s="76">
        <v>451.4</v>
      </c>
      <c r="P90" s="76">
        <v>451.15</v>
      </c>
      <c r="Q90" s="76">
        <v>450.75</v>
      </c>
      <c r="R90" s="76">
        <v>451.2</v>
      </c>
      <c r="S90" s="76">
        <v>451.2</v>
      </c>
      <c r="T90" s="76">
        <v>451.05</v>
      </c>
      <c r="U90" s="76">
        <v>451.2</v>
      </c>
      <c r="V90" s="76">
        <v>450.65</v>
      </c>
      <c r="W90" s="76">
        <v>449.1</v>
      </c>
      <c r="X90" s="76">
        <v>450.15</v>
      </c>
      <c r="Y90" s="76">
        <v>449.2</v>
      </c>
      <c r="Z90" s="76">
        <v>449.55</v>
      </c>
      <c r="AA90" s="76">
        <v>448.15</v>
      </c>
      <c r="AB90" s="76">
        <v>447.7</v>
      </c>
      <c r="AC90" s="76">
        <v>446.5</v>
      </c>
      <c r="AD90" s="76">
        <v>10804.5</v>
      </c>
    </row>
    <row r="91" spans="1:30" x14ac:dyDescent="0.3">
      <c r="A91" s="1"/>
      <c r="B91" s="74" t="s">
        <v>576</v>
      </c>
      <c r="C91" s="74" t="s">
        <v>951</v>
      </c>
      <c r="D91" s="74" t="s">
        <v>26</v>
      </c>
      <c r="E91" s="75" t="s">
        <v>546</v>
      </c>
      <c r="F91" s="76">
        <v>445.5</v>
      </c>
      <c r="G91" s="76">
        <v>446.25</v>
      </c>
      <c r="H91" s="76">
        <v>444.3</v>
      </c>
      <c r="I91" s="76">
        <v>444</v>
      </c>
      <c r="J91" s="76">
        <v>444</v>
      </c>
      <c r="K91" s="76">
        <v>444</v>
      </c>
      <c r="L91" s="76">
        <v>444</v>
      </c>
      <c r="M91" s="76">
        <v>444</v>
      </c>
      <c r="N91" s="76">
        <v>444</v>
      </c>
      <c r="O91" s="76">
        <v>444</v>
      </c>
      <c r="P91" s="76">
        <v>442.55</v>
      </c>
      <c r="Q91" s="76">
        <v>441.6</v>
      </c>
      <c r="R91" s="76">
        <v>441.6</v>
      </c>
      <c r="S91" s="76">
        <v>441.6</v>
      </c>
      <c r="T91" s="76">
        <v>441.6</v>
      </c>
      <c r="U91" s="76">
        <v>441.6</v>
      </c>
      <c r="V91" s="76">
        <v>441.6</v>
      </c>
      <c r="W91" s="76">
        <v>441.6</v>
      </c>
      <c r="X91" s="76">
        <v>441.6</v>
      </c>
      <c r="Y91" s="76">
        <v>441.6</v>
      </c>
      <c r="Z91" s="76">
        <v>441.6</v>
      </c>
      <c r="AA91" s="76">
        <v>441.6</v>
      </c>
      <c r="AB91" s="76">
        <v>441.6</v>
      </c>
      <c r="AC91" s="76">
        <v>442.75</v>
      </c>
      <c r="AD91" s="76">
        <v>10628.55</v>
      </c>
    </row>
    <row r="92" spans="1:30" x14ac:dyDescent="0.3">
      <c r="A92" s="1"/>
      <c r="B92" s="74" t="s">
        <v>550</v>
      </c>
      <c r="C92" s="74" t="s">
        <v>952</v>
      </c>
      <c r="D92" s="74" t="s">
        <v>26</v>
      </c>
      <c r="E92" s="75" t="s">
        <v>546</v>
      </c>
      <c r="F92" s="76"/>
      <c r="G92" s="76"/>
      <c r="H92" s="76"/>
      <c r="I92" s="76">
        <v>1325.8</v>
      </c>
      <c r="J92" s="76">
        <v>3106.9</v>
      </c>
      <c r="K92" s="76">
        <v>2988.85</v>
      </c>
      <c r="L92" s="76">
        <v>3053.6</v>
      </c>
      <c r="M92" s="76">
        <v>2837.95</v>
      </c>
      <c r="N92" s="76">
        <v>3005.3</v>
      </c>
      <c r="O92" s="76">
        <v>3251</v>
      </c>
      <c r="P92" s="76">
        <v>3264.35</v>
      </c>
      <c r="Q92" s="76">
        <v>2706.1</v>
      </c>
      <c r="R92" s="76">
        <v>2816.65</v>
      </c>
      <c r="S92" s="76">
        <v>2779.4</v>
      </c>
      <c r="T92" s="76">
        <v>2596.0500000000002</v>
      </c>
      <c r="U92" s="76">
        <v>2900.4</v>
      </c>
      <c r="V92" s="76">
        <v>2828.35</v>
      </c>
      <c r="W92" s="76">
        <v>2685.05</v>
      </c>
      <c r="X92" s="76">
        <v>2695.5</v>
      </c>
      <c r="Y92" s="76">
        <v>2245.6</v>
      </c>
      <c r="Z92" s="76">
        <v>2674.8</v>
      </c>
      <c r="AA92" s="76">
        <v>2016.2</v>
      </c>
      <c r="AB92" s="76">
        <v>2470.0500000000002</v>
      </c>
      <c r="AC92" s="76">
        <v>2447.8000000000002</v>
      </c>
      <c r="AD92" s="76">
        <v>56695.7</v>
      </c>
    </row>
    <row r="93" spans="1:30" x14ac:dyDescent="0.3">
      <c r="A93" s="1"/>
      <c r="B93" s="74" t="s">
        <v>563</v>
      </c>
      <c r="C93" s="74" t="s">
        <v>1093</v>
      </c>
      <c r="D93" s="74" t="s">
        <v>26</v>
      </c>
      <c r="E93" s="75" t="s">
        <v>547</v>
      </c>
      <c r="F93" s="76"/>
      <c r="G93" s="76"/>
      <c r="H93" s="76"/>
      <c r="I93" s="76">
        <v>30.95</v>
      </c>
      <c r="J93" s="76"/>
      <c r="K93" s="76"/>
      <c r="L93" s="76"/>
      <c r="M93" s="76"/>
      <c r="N93" s="76"/>
      <c r="O93" s="76"/>
      <c r="P93" s="76"/>
      <c r="Q93" s="76"/>
      <c r="R93" s="76"/>
      <c r="S93" s="76"/>
      <c r="T93" s="76"/>
      <c r="U93" s="76"/>
      <c r="V93" s="76"/>
      <c r="W93" s="76"/>
      <c r="X93" s="76"/>
      <c r="Y93" s="76"/>
      <c r="Z93" s="76"/>
      <c r="AA93" s="76">
        <v>145.25</v>
      </c>
      <c r="AB93" s="76"/>
      <c r="AC93" s="76"/>
      <c r="AD93" s="76">
        <v>176.2</v>
      </c>
    </row>
    <row r="94" spans="1:30" x14ac:dyDescent="0.3">
      <c r="A94" s="1"/>
      <c r="B94" s="74" t="s">
        <v>563</v>
      </c>
      <c r="C94" s="74" t="s">
        <v>1094</v>
      </c>
      <c r="D94" s="74" t="s">
        <v>26</v>
      </c>
      <c r="E94" s="75" t="s">
        <v>547</v>
      </c>
      <c r="F94" s="76"/>
      <c r="G94" s="76">
        <v>1.65</v>
      </c>
      <c r="H94" s="76"/>
      <c r="I94" s="76"/>
      <c r="J94" s="76"/>
      <c r="K94" s="76"/>
      <c r="L94" s="76"/>
      <c r="M94" s="76"/>
      <c r="N94" s="76">
        <v>156.65</v>
      </c>
      <c r="O94" s="76">
        <v>1.45</v>
      </c>
      <c r="P94" s="76"/>
      <c r="Q94" s="76"/>
      <c r="R94" s="76"/>
      <c r="S94" s="76">
        <v>297.25</v>
      </c>
      <c r="T94" s="76"/>
      <c r="U94" s="76">
        <v>213.45</v>
      </c>
      <c r="V94" s="76">
        <v>306.89999999999998</v>
      </c>
      <c r="W94" s="76">
        <v>335.95</v>
      </c>
      <c r="X94" s="76">
        <v>199.3</v>
      </c>
      <c r="Y94" s="76"/>
      <c r="Z94" s="76"/>
      <c r="AA94" s="76"/>
      <c r="AB94" s="76"/>
      <c r="AC94" s="76"/>
      <c r="AD94" s="76">
        <v>1512.6</v>
      </c>
    </row>
    <row r="95" spans="1:30" x14ac:dyDescent="0.3">
      <c r="A95" s="1"/>
      <c r="B95" s="74" t="s">
        <v>560</v>
      </c>
      <c r="C95" s="74" t="s">
        <v>953</v>
      </c>
      <c r="D95" s="74" t="s">
        <v>26</v>
      </c>
      <c r="E95" s="75" t="s">
        <v>546</v>
      </c>
      <c r="F95" s="76">
        <v>2159.1999999999998</v>
      </c>
      <c r="G95" s="76">
        <v>2154.8000000000002</v>
      </c>
      <c r="H95" s="76">
        <v>2159.3000000000002</v>
      </c>
      <c r="I95" s="76">
        <v>2150.85</v>
      </c>
      <c r="J95" s="76">
        <v>2139.5</v>
      </c>
      <c r="K95" s="76">
        <v>2134.9499999999998</v>
      </c>
      <c r="L95" s="76">
        <v>2132.85</v>
      </c>
      <c r="M95" s="76">
        <v>2128.8000000000002</v>
      </c>
      <c r="N95" s="76">
        <v>2132.5500000000002</v>
      </c>
      <c r="O95" s="76">
        <v>2149.25</v>
      </c>
      <c r="P95" s="76">
        <v>2147.85</v>
      </c>
      <c r="Q95" s="76">
        <v>2127.15</v>
      </c>
      <c r="R95" s="76">
        <v>2106.3000000000002</v>
      </c>
      <c r="S95" s="76">
        <v>2105</v>
      </c>
      <c r="T95" s="76">
        <v>1786.3</v>
      </c>
      <c r="U95" s="76">
        <v>2122.35</v>
      </c>
      <c r="V95" s="76">
        <v>2143.5</v>
      </c>
      <c r="W95" s="76">
        <v>2133.0500000000002</v>
      </c>
      <c r="X95" s="76">
        <v>2142.25</v>
      </c>
      <c r="Y95" s="76">
        <v>2110.0500000000002</v>
      </c>
      <c r="Z95" s="76">
        <v>2083.8000000000002</v>
      </c>
      <c r="AA95" s="76">
        <v>1997.9</v>
      </c>
      <c r="AB95" s="76">
        <v>1928.85</v>
      </c>
      <c r="AC95" s="76">
        <v>1877.9</v>
      </c>
      <c r="AD95" s="76">
        <v>50254.3</v>
      </c>
    </row>
    <row r="96" spans="1:30" x14ac:dyDescent="0.3">
      <c r="A96" s="1"/>
      <c r="B96" s="74" t="s">
        <v>564</v>
      </c>
      <c r="C96" s="74" t="s">
        <v>954</v>
      </c>
      <c r="D96" s="74" t="s">
        <v>26</v>
      </c>
      <c r="E96" s="75" t="s">
        <v>546</v>
      </c>
      <c r="F96" s="76">
        <v>101.3</v>
      </c>
      <c r="G96" s="76">
        <v>98.3</v>
      </c>
      <c r="H96" s="76">
        <v>96.5</v>
      </c>
      <c r="I96" s="76">
        <v>97.05</v>
      </c>
      <c r="J96" s="76">
        <v>95.05</v>
      </c>
      <c r="K96" s="76">
        <v>95.2</v>
      </c>
      <c r="L96" s="76">
        <v>94.3</v>
      </c>
      <c r="M96" s="76">
        <v>90.85</v>
      </c>
      <c r="N96" s="76">
        <v>85.25</v>
      </c>
      <c r="O96" s="76">
        <v>85.75</v>
      </c>
      <c r="P96" s="76">
        <v>72.55</v>
      </c>
      <c r="Q96" s="76">
        <v>51.4</v>
      </c>
      <c r="R96" s="76">
        <v>49.4</v>
      </c>
      <c r="S96" s="76">
        <v>27.6</v>
      </c>
      <c r="T96" s="76">
        <v>43.65</v>
      </c>
      <c r="U96" s="76">
        <v>46.75</v>
      </c>
      <c r="V96" s="76">
        <v>49.8</v>
      </c>
      <c r="W96" s="76">
        <v>44.8</v>
      </c>
      <c r="X96" s="76">
        <v>42.15</v>
      </c>
      <c r="Y96" s="76">
        <v>42.3</v>
      </c>
      <c r="Z96" s="76">
        <v>41.65</v>
      </c>
      <c r="AA96" s="76">
        <v>41.45</v>
      </c>
      <c r="AB96" s="76">
        <v>37.75</v>
      </c>
      <c r="AC96" s="76">
        <v>30.25</v>
      </c>
      <c r="AD96" s="76">
        <v>1561.05</v>
      </c>
    </row>
    <row r="97" spans="1:30" x14ac:dyDescent="0.3">
      <c r="A97" s="1"/>
      <c r="B97" s="74" t="s">
        <v>590</v>
      </c>
      <c r="C97" s="74" t="s">
        <v>1095</v>
      </c>
      <c r="D97" s="74" t="s">
        <v>26</v>
      </c>
      <c r="E97" s="75" t="s">
        <v>548</v>
      </c>
      <c r="F97" s="76">
        <v>2014.6</v>
      </c>
      <c r="G97" s="76">
        <v>1925.95</v>
      </c>
      <c r="H97" s="76">
        <v>1913.85</v>
      </c>
      <c r="I97" s="76">
        <v>1893.85</v>
      </c>
      <c r="J97" s="76">
        <v>1890.8</v>
      </c>
      <c r="K97" s="76">
        <v>1883.05</v>
      </c>
      <c r="L97" s="76">
        <v>1792.6</v>
      </c>
      <c r="M97" s="76">
        <v>1940.6</v>
      </c>
      <c r="N97" s="76">
        <v>1843.4</v>
      </c>
      <c r="O97" s="76">
        <v>1614.8</v>
      </c>
      <c r="P97" s="76">
        <v>1706.9</v>
      </c>
      <c r="Q97" s="76">
        <v>1854.5</v>
      </c>
      <c r="R97" s="76">
        <v>1719.45</v>
      </c>
      <c r="S97" s="76">
        <v>1621.85</v>
      </c>
      <c r="T97" s="76">
        <v>1927</v>
      </c>
      <c r="U97" s="76">
        <v>1669.55</v>
      </c>
      <c r="V97" s="76">
        <v>1304.2</v>
      </c>
      <c r="W97" s="76">
        <v>1856.75</v>
      </c>
      <c r="X97" s="76">
        <v>1845.35</v>
      </c>
      <c r="Y97" s="76">
        <v>1900.45</v>
      </c>
      <c r="Z97" s="76">
        <v>1931.05</v>
      </c>
      <c r="AA97" s="76">
        <v>1977.55</v>
      </c>
      <c r="AB97" s="76">
        <v>1961.5</v>
      </c>
      <c r="AC97" s="76">
        <v>1908.65</v>
      </c>
      <c r="AD97" s="76">
        <v>43898.25</v>
      </c>
    </row>
    <row r="98" spans="1:30" x14ac:dyDescent="0.3">
      <c r="A98" s="1"/>
      <c r="B98" s="74" t="s">
        <v>89</v>
      </c>
      <c r="C98" s="74" t="s">
        <v>955</v>
      </c>
      <c r="D98" s="74" t="s">
        <v>26</v>
      </c>
      <c r="E98" s="75" t="s">
        <v>546</v>
      </c>
      <c r="F98" s="76">
        <v>8853.9500000000007</v>
      </c>
      <c r="G98" s="76">
        <v>12436.3</v>
      </c>
      <c r="H98" s="76">
        <v>11849.95</v>
      </c>
      <c r="I98" s="76">
        <v>11353.25</v>
      </c>
      <c r="J98" s="76">
        <v>12137.1</v>
      </c>
      <c r="K98" s="76">
        <v>9219.15</v>
      </c>
      <c r="L98" s="76">
        <v>7532.85</v>
      </c>
      <c r="M98" s="76">
        <v>8258.9</v>
      </c>
      <c r="N98" s="76">
        <v>9849.25</v>
      </c>
      <c r="O98" s="76">
        <v>10707.05</v>
      </c>
      <c r="P98" s="76">
        <v>9786.65</v>
      </c>
      <c r="Q98" s="76">
        <v>8836.4500000000007</v>
      </c>
      <c r="R98" s="76">
        <v>9539.5499999999993</v>
      </c>
      <c r="S98" s="76">
        <v>9257.75</v>
      </c>
      <c r="T98" s="76">
        <v>9291.1</v>
      </c>
      <c r="U98" s="76">
        <v>8699.65</v>
      </c>
      <c r="V98" s="76">
        <v>10489.8</v>
      </c>
      <c r="W98" s="76">
        <v>10537.8</v>
      </c>
      <c r="X98" s="76">
        <v>10716.25</v>
      </c>
      <c r="Y98" s="76">
        <v>11498.1</v>
      </c>
      <c r="Z98" s="76">
        <v>10531.4</v>
      </c>
      <c r="AA98" s="76">
        <v>9087.1</v>
      </c>
      <c r="AB98" s="76">
        <v>10422.200000000001</v>
      </c>
      <c r="AC98" s="76">
        <v>9694</v>
      </c>
      <c r="AD98" s="76">
        <v>240585.55</v>
      </c>
    </row>
    <row r="99" spans="1:30" x14ac:dyDescent="0.3">
      <c r="A99" s="1"/>
      <c r="B99" s="74" t="s">
        <v>89</v>
      </c>
      <c r="C99" s="74" t="s">
        <v>93</v>
      </c>
      <c r="D99" s="74" t="s">
        <v>1073</v>
      </c>
      <c r="E99" s="75" t="s">
        <v>547</v>
      </c>
      <c r="F99" s="76">
        <v>36.65</v>
      </c>
      <c r="G99" s="76">
        <v>1303.9000000000001</v>
      </c>
      <c r="H99" s="76">
        <v>492.6</v>
      </c>
      <c r="I99" s="76"/>
      <c r="J99" s="76"/>
      <c r="K99" s="76"/>
      <c r="L99" s="76"/>
      <c r="M99" s="76">
        <v>116.3</v>
      </c>
      <c r="N99" s="76">
        <v>3651.25</v>
      </c>
      <c r="O99" s="76">
        <v>4425.3</v>
      </c>
      <c r="P99" s="76">
        <v>4333</v>
      </c>
      <c r="Q99" s="76">
        <v>3535.25</v>
      </c>
      <c r="R99" s="76">
        <v>4415.8999999999996</v>
      </c>
      <c r="S99" s="76">
        <v>4205.1000000000004</v>
      </c>
      <c r="T99" s="76">
        <v>3529.1</v>
      </c>
      <c r="U99" s="76">
        <v>3012.45</v>
      </c>
      <c r="V99" s="76">
        <v>3787.65</v>
      </c>
      <c r="W99" s="76">
        <v>3740.5</v>
      </c>
      <c r="X99" s="76">
        <v>3820.6</v>
      </c>
      <c r="Y99" s="76">
        <v>4382</v>
      </c>
      <c r="Z99" s="76">
        <v>4307.6499999999996</v>
      </c>
      <c r="AA99" s="76">
        <v>3696.6</v>
      </c>
      <c r="AB99" s="76">
        <v>4341.1499999999996</v>
      </c>
      <c r="AC99" s="76">
        <v>4279.3500000000004</v>
      </c>
      <c r="AD99" s="76">
        <v>65412.3</v>
      </c>
    </row>
    <row r="100" spans="1:30" x14ac:dyDescent="0.3">
      <c r="A100" s="1"/>
      <c r="B100" s="74" t="s">
        <v>89</v>
      </c>
      <c r="C100" s="74" t="s">
        <v>93</v>
      </c>
      <c r="D100" s="74" t="s">
        <v>1074</v>
      </c>
      <c r="E100" s="75" t="s">
        <v>547</v>
      </c>
      <c r="F100" s="76">
        <v>4487</v>
      </c>
      <c r="G100" s="76">
        <v>4970.8</v>
      </c>
      <c r="H100" s="76">
        <v>4953.95</v>
      </c>
      <c r="I100" s="76">
        <v>4964.3500000000004</v>
      </c>
      <c r="J100" s="76">
        <v>4651.2</v>
      </c>
      <c r="K100" s="76">
        <v>4138.7</v>
      </c>
      <c r="L100" s="76">
        <v>3307.2</v>
      </c>
      <c r="M100" s="76">
        <v>4291.3999999999996</v>
      </c>
      <c r="N100" s="76">
        <v>3716.35</v>
      </c>
      <c r="O100" s="76">
        <v>4847.3999999999996</v>
      </c>
      <c r="P100" s="76">
        <v>4693.8999999999996</v>
      </c>
      <c r="Q100" s="76">
        <v>3699.05</v>
      </c>
      <c r="R100" s="76">
        <v>4834.3999999999996</v>
      </c>
      <c r="S100" s="76">
        <v>4465.25</v>
      </c>
      <c r="T100" s="76">
        <v>3616.15</v>
      </c>
      <c r="U100" s="76">
        <v>3037.45</v>
      </c>
      <c r="V100" s="76">
        <v>4049.65</v>
      </c>
      <c r="W100" s="76">
        <v>3838.6</v>
      </c>
      <c r="X100" s="76">
        <v>3887.25</v>
      </c>
      <c r="Y100" s="76">
        <v>4642.55</v>
      </c>
      <c r="Z100" s="76">
        <v>4510.3999999999996</v>
      </c>
      <c r="AA100" s="76">
        <v>3761.15</v>
      </c>
      <c r="AB100" s="76">
        <v>4618.8500000000004</v>
      </c>
      <c r="AC100" s="76">
        <v>4506.3999999999996</v>
      </c>
      <c r="AD100" s="76">
        <v>102489.4</v>
      </c>
    </row>
    <row r="101" spans="1:30" x14ac:dyDescent="0.3">
      <c r="A101" s="1"/>
      <c r="B101" s="74" t="s">
        <v>89</v>
      </c>
      <c r="C101" s="74" t="s">
        <v>93</v>
      </c>
      <c r="D101" s="74" t="s">
        <v>1075</v>
      </c>
      <c r="E101" s="75" t="s">
        <v>547</v>
      </c>
      <c r="F101" s="76">
        <v>4522.8</v>
      </c>
      <c r="G101" s="76">
        <v>5028.8999999999996</v>
      </c>
      <c r="H101" s="76">
        <v>5029.6000000000004</v>
      </c>
      <c r="I101" s="76">
        <v>5032.7</v>
      </c>
      <c r="J101" s="76">
        <v>4688.3</v>
      </c>
      <c r="K101" s="76">
        <v>4173</v>
      </c>
      <c r="L101" s="76">
        <v>3330.5</v>
      </c>
      <c r="M101" s="76">
        <v>4311.75</v>
      </c>
      <c r="N101" s="76">
        <v>3724.5</v>
      </c>
      <c r="O101" s="76">
        <v>4892.1499999999996</v>
      </c>
      <c r="P101" s="76">
        <v>4720.3</v>
      </c>
      <c r="Q101" s="76">
        <v>3722.45</v>
      </c>
      <c r="R101" s="76">
        <v>4872.3</v>
      </c>
      <c r="S101" s="76">
        <v>4476.6499999999996</v>
      </c>
      <c r="T101" s="76">
        <v>3618.15</v>
      </c>
      <c r="U101" s="76">
        <v>3034.9</v>
      </c>
      <c r="V101" s="76">
        <v>4074.9</v>
      </c>
      <c r="W101" s="76">
        <v>3844.1</v>
      </c>
      <c r="X101" s="76">
        <v>3897.1</v>
      </c>
      <c r="Y101" s="76">
        <v>4671.95</v>
      </c>
      <c r="Z101" s="76">
        <v>4517.05</v>
      </c>
      <c r="AA101" s="76">
        <v>3757.8</v>
      </c>
      <c r="AB101" s="76">
        <v>4631.5</v>
      </c>
      <c r="AC101" s="76">
        <v>4513.1000000000004</v>
      </c>
      <c r="AD101" s="76">
        <v>103086.45</v>
      </c>
    </row>
    <row r="102" spans="1:30" x14ac:dyDescent="0.3">
      <c r="A102" s="1"/>
      <c r="B102" s="74" t="s">
        <v>89</v>
      </c>
      <c r="C102" s="74" t="s">
        <v>93</v>
      </c>
      <c r="D102" s="74" t="s">
        <v>1044</v>
      </c>
      <c r="E102" s="75" t="s">
        <v>547</v>
      </c>
      <c r="F102" s="76">
        <v>4469.8500000000004</v>
      </c>
      <c r="G102" s="76">
        <v>4798.1000000000004</v>
      </c>
      <c r="H102" s="76">
        <v>4775.3500000000004</v>
      </c>
      <c r="I102" s="76">
        <v>4785.6000000000004</v>
      </c>
      <c r="J102" s="76">
        <v>4590.8999999999996</v>
      </c>
      <c r="K102" s="76">
        <v>4221.8</v>
      </c>
      <c r="L102" s="76">
        <v>3696.45</v>
      </c>
      <c r="M102" s="76">
        <v>4340.8500000000004</v>
      </c>
      <c r="N102" s="76">
        <v>5965.6</v>
      </c>
      <c r="O102" s="76">
        <v>6825.05</v>
      </c>
      <c r="P102" s="76">
        <v>6708.55</v>
      </c>
      <c r="Q102" s="76">
        <v>5843</v>
      </c>
      <c r="R102" s="76">
        <v>6824.65</v>
      </c>
      <c r="S102" s="76">
        <v>6570.4</v>
      </c>
      <c r="T102" s="76">
        <v>5827.85</v>
      </c>
      <c r="U102" s="76">
        <v>5320.45</v>
      </c>
      <c r="V102" s="76">
        <v>6210.6</v>
      </c>
      <c r="W102" s="76">
        <v>6063.7</v>
      </c>
      <c r="X102" s="76">
        <v>6102.5</v>
      </c>
      <c r="Y102" s="76">
        <v>6667.55</v>
      </c>
      <c r="Z102" s="76">
        <v>6552.2</v>
      </c>
      <c r="AA102" s="76">
        <v>5986.05</v>
      </c>
      <c r="AB102" s="76">
        <v>6688.45</v>
      </c>
      <c r="AC102" s="76">
        <v>6593.35</v>
      </c>
      <c r="AD102" s="76">
        <v>136428.85</v>
      </c>
    </row>
    <row r="103" spans="1:30" x14ac:dyDescent="0.3">
      <c r="A103" s="1"/>
      <c r="B103" s="74" t="s">
        <v>89</v>
      </c>
      <c r="C103" s="74" t="s">
        <v>98</v>
      </c>
      <c r="D103" s="74" t="s">
        <v>1082</v>
      </c>
      <c r="E103" s="75" t="s">
        <v>547</v>
      </c>
      <c r="F103" s="76">
        <v>4743.8500000000004</v>
      </c>
      <c r="G103" s="76"/>
      <c r="H103" s="76"/>
      <c r="I103" s="76"/>
      <c r="J103" s="76"/>
      <c r="K103" s="76"/>
      <c r="L103" s="76"/>
      <c r="M103" s="76"/>
      <c r="N103" s="76"/>
      <c r="O103" s="76"/>
      <c r="P103" s="76"/>
      <c r="Q103" s="76"/>
      <c r="R103" s="76"/>
      <c r="S103" s="76"/>
      <c r="T103" s="76"/>
      <c r="U103" s="76"/>
      <c r="V103" s="76"/>
      <c r="W103" s="76"/>
      <c r="X103" s="76"/>
      <c r="Y103" s="76"/>
      <c r="Z103" s="76"/>
      <c r="AA103" s="76">
        <v>451.3</v>
      </c>
      <c r="AB103" s="76">
        <v>4171.7</v>
      </c>
      <c r="AC103" s="76">
        <v>5019.5</v>
      </c>
      <c r="AD103" s="76">
        <v>14386.35</v>
      </c>
    </row>
    <row r="104" spans="1:30" x14ac:dyDescent="0.3">
      <c r="A104" s="1"/>
      <c r="B104" s="74" t="s">
        <v>89</v>
      </c>
      <c r="C104" s="74" t="s">
        <v>98</v>
      </c>
      <c r="D104" s="74" t="s">
        <v>1044</v>
      </c>
      <c r="E104" s="75" t="s">
        <v>547</v>
      </c>
      <c r="F104" s="76">
        <v>2489.75</v>
      </c>
      <c r="G104" s="76"/>
      <c r="H104" s="76"/>
      <c r="I104" s="76"/>
      <c r="J104" s="76"/>
      <c r="K104" s="76"/>
      <c r="L104" s="76"/>
      <c r="M104" s="76"/>
      <c r="N104" s="76"/>
      <c r="O104" s="76"/>
      <c r="P104" s="76"/>
      <c r="Q104" s="76"/>
      <c r="R104" s="76"/>
      <c r="S104" s="76"/>
      <c r="T104" s="76"/>
      <c r="U104" s="76"/>
      <c r="V104" s="76"/>
      <c r="W104" s="76"/>
      <c r="X104" s="76"/>
      <c r="Y104" s="76"/>
      <c r="Z104" s="76"/>
      <c r="AA104" s="76"/>
      <c r="AB104" s="76">
        <v>767.2</v>
      </c>
      <c r="AC104" s="76">
        <v>2614.25</v>
      </c>
      <c r="AD104" s="76">
        <v>5871.2</v>
      </c>
    </row>
    <row r="105" spans="1:30" x14ac:dyDescent="0.3">
      <c r="A105" s="1"/>
      <c r="B105" s="74" t="s">
        <v>89</v>
      </c>
      <c r="C105" s="74" t="s">
        <v>956</v>
      </c>
      <c r="D105" s="74" t="s">
        <v>26</v>
      </c>
      <c r="E105" s="75" t="s">
        <v>546</v>
      </c>
      <c r="F105" s="76">
        <v>125.2</v>
      </c>
      <c r="G105" s="76">
        <v>73.55</v>
      </c>
      <c r="H105" s="76">
        <v>68.75</v>
      </c>
      <c r="I105" s="76">
        <v>97.85</v>
      </c>
      <c r="J105" s="76">
        <v>115.75</v>
      </c>
      <c r="K105" s="76">
        <v>111.8</v>
      </c>
      <c r="L105" s="76">
        <v>112.1</v>
      </c>
      <c r="M105" s="76">
        <v>111.9</v>
      </c>
      <c r="N105" s="76">
        <v>112.15</v>
      </c>
      <c r="O105" s="76">
        <v>112.6</v>
      </c>
      <c r="P105" s="76">
        <v>112.45</v>
      </c>
      <c r="Q105" s="76">
        <v>113.45</v>
      </c>
      <c r="R105" s="76">
        <v>114.75</v>
      </c>
      <c r="S105" s="76">
        <v>118.35</v>
      </c>
      <c r="T105" s="76">
        <v>118.9</v>
      </c>
      <c r="U105" s="76">
        <v>120.6</v>
      </c>
      <c r="V105" s="76">
        <v>121.35</v>
      </c>
      <c r="W105" s="76">
        <v>119.65</v>
      </c>
      <c r="X105" s="76">
        <v>119.25</v>
      </c>
      <c r="Y105" s="76">
        <v>118.2</v>
      </c>
      <c r="Z105" s="76">
        <v>117.15</v>
      </c>
      <c r="AA105" s="76">
        <v>117.1</v>
      </c>
      <c r="AB105" s="76">
        <v>117.05</v>
      </c>
      <c r="AC105" s="76">
        <v>117.15</v>
      </c>
      <c r="AD105" s="76">
        <v>2687.05</v>
      </c>
    </row>
    <row r="106" spans="1:30" x14ac:dyDescent="0.3">
      <c r="A106" s="1"/>
      <c r="B106" s="74" t="s">
        <v>568</v>
      </c>
      <c r="C106" s="74" t="s">
        <v>1096</v>
      </c>
      <c r="D106" s="74" t="s">
        <v>26</v>
      </c>
      <c r="E106" s="75" t="s">
        <v>548</v>
      </c>
      <c r="F106" s="76">
        <v>2.75</v>
      </c>
      <c r="G106" s="76">
        <v>2.65</v>
      </c>
      <c r="H106" s="76">
        <v>2.6</v>
      </c>
      <c r="I106" s="76">
        <v>2.1</v>
      </c>
      <c r="J106" s="76">
        <v>2.6</v>
      </c>
      <c r="K106" s="76">
        <v>2.2999999999999998</v>
      </c>
      <c r="L106" s="76">
        <v>2.4500000000000002</v>
      </c>
      <c r="M106" s="76">
        <v>1.85</v>
      </c>
      <c r="N106" s="76">
        <v>2.25</v>
      </c>
      <c r="O106" s="76">
        <v>2.4500000000000002</v>
      </c>
      <c r="P106" s="76">
        <v>2.15</v>
      </c>
      <c r="Q106" s="76">
        <v>1.4</v>
      </c>
      <c r="R106" s="76">
        <v>1.4</v>
      </c>
      <c r="S106" s="76">
        <v>1.4</v>
      </c>
      <c r="T106" s="76">
        <v>2.6</v>
      </c>
      <c r="U106" s="76">
        <v>1.55</v>
      </c>
      <c r="V106" s="76">
        <v>0.61848499999999995</v>
      </c>
      <c r="W106" s="76">
        <v>1.1499999999999999</v>
      </c>
      <c r="X106" s="76">
        <v>1.45</v>
      </c>
      <c r="Y106" s="76">
        <v>2.95</v>
      </c>
      <c r="Z106" s="76">
        <v>2.4</v>
      </c>
      <c r="AA106" s="76">
        <v>0.95</v>
      </c>
      <c r="AB106" s="76"/>
      <c r="AC106" s="76"/>
      <c r="AD106" s="76">
        <v>44.018484999999998</v>
      </c>
    </row>
    <row r="107" spans="1:30" x14ac:dyDescent="0.3">
      <c r="A107" s="1"/>
      <c r="B107" s="74" t="s">
        <v>556</v>
      </c>
      <c r="C107" s="74" t="s">
        <v>957</v>
      </c>
      <c r="D107" s="74" t="s">
        <v>26</v>
      </c>
      <c r="E107" s="75" t="s">
        <v>546</v>
      </c>
      <c r="F107" s="76">
        <v>1636.3</v>
      </c>
      <c r="G107" s="76">
        <v>1495.55</v>
      </c>
      <c r="H107" s="76">
        <v>1298.0999999999999</v>
      </c>
      <c r="I107" s="76">
        <v>1310</v>
      </c>
      <c r="J107" s="76">
        <v>1238.5</v>
      </c>
      <c r="K107" s="76">
        <v>1201.75</v>
      </c>
      <c r="L107" s="76">
        <v>1186.45</v>
      </c>
      <c r="M107" s="76">
        <v>1170.8499999999999</v>
      </c>
      <c r="N107" s="76">
        <v>1126.0999999999999</v>
      </c>
      <c r="O107" s="76">
        <v>1120.95</v>
      </c>
      <c r="P107" s="76">
        <v>1131.55</v>
      </c>
      <c r="Q107" s="76">
        <v>1133.05</v>
      </c>
      <c r="R107" s="76">
        <v>1106.5999999999999</v>
      </c>
      <c r="S107" s="76">
        <v>1092.0999999999999</v>
      </c>
      <c r="T107" s="76">
        <v>1651.95</v>
      </c>
      <c r="U107" s="76">
        <v>1884.05</v>
      </c>
      <c r="V107" s="76">
        <v>1897.35</v>
      </c>
      <c r="W107" s="76">
        <v>1798.95</v>
      </c>
      <c r="X107" s="76">
        <v>1619.7</v>
      </c>
      <c r="Y107" s="76">
        <v>1453.5</v>
      </c>
      <c r="Z107" s="76">
        <v>1318.7</v>
      </c>
      <c r="AA107" s="76">
        <v>1241.8</v>
      </c>
      <c r="AB107" s="76">
        <v>1155.8499999999999</v>
      </c>
      <c r="AC107" s="76">
        <v>1139.05</v>
      </c>
      <c r="AD107" s="76">
        <v>32408.75</v>
      </c>
    </row>
    <row r="108" spans="1:30" x14ac:dyDescent="0.3">
      <c r="A108" s="1"/>
      <c r="B108" s="74" t="s">
        <v>570</v>
      </c>
      <c r="C108" s="74" t="s">
        <v>958</v>
      </c>
      <c r="D108" s="74" t="s">
        <v>26</v>
      </c>
      <c r="E108" s="75" t="s">
        <v>546</v>
      </c>
      <c r="F108" s="76">
        <v>17.8</v>
      </c>
      <c r="G108" s="76">
        <v>36</v>
      </c>
      <c r="H108" s="76">
        <v>36</v>
      </c>
      <c r="I108" s="76">
        <v>23.25</v>
      </c>
      <c r="J108" s="76">
        <v>27</v>
      </c>
      <c r="K108" s="76">
        <v>35.950000000000003</v>
      </c>
      <c r="L108" s="76"/>
      <c r="M108" s="76"/>
      <c r="N108" s="76"/>
      <c r="O108" s="76"/>
      <c r="P108" s="76"/>
      <c r="Q108" s="76"/>
      <c r="R108" s="76">
        <v>16.5</v>
      </c>
      <c r="S108" s="76">
        <v>36.25</v>
      </c>
      <c r="T108" s="76">
        <v>36</v>
      </c>
      <c r="U108" s="76">
        <v>36</v>
      </c>
      <c r="V108" s="76">
        <v>36</v>
      </c>
      <c r="W108" s="76">
        <v>23.45</v>
      </c>
      <c r="X108" s="76">
        <v>36.35</v>
      </c>
      <c r="Y108" s="76">
        <v>30.35</v>
      </c>
      <c r="Z108" s="76">
        <v>36</v>
      </c>
      <c r="AA108" s="76">
        <v>36</v>
      </c>
      <c r="AB108" s="76">
        <v>50.95</v>
      </c>
      <c r="AC108" s="76">
        <v>49.3</v>
      </c>
      <c r="AD108" s="76">
        <v>599.15</v>
      </c>
    </row>
    <row r="109" spans="1:30" x14ac:dyDescent="0.3">
      <c r="A109" s="1"/>
      <c r="B109" s="74" t="s">
        <v>591</v>
      </c>
      <c r="C109" s="74" t="s">
        <v>1097</v>
      </c>
      <c r="D109" s="74" t="s">
        <v>26</v>
      </c>
      <c r="E109" s="75" t="s">
        <v>548</v>
      </c>
      <c r="F109" s="76">
        <v>115.5</v>
      </c>
      <c r="G109" s="76">
        <v>116.1</v>
      </c>
      <c r="H109" s="76">
        <v>114.85</v>
      </c>
      <c r="I109" s="76">
        <v>115.45</v>
      </c>
      <c r="J109" s="76">
        <v>114.2</v>
      </c>
      <c r="K109" s="76">
        <v>158.94</v>
      </c>
      <c r="L109" s="76">
        <v>108.2</v>
      </c>
      <c r="M109" s="76">
        <v>114.1</v>
      </c>
      <c r="N109" s="76">
        <v>110.95</v>
      </c>
      <c r="O109" s="76">
        <v>103</v>
      </c>
      <c r="P109" s="76">
        <v>104.35</v>
      </c>
      <c r="Q109" s="76">
        <v>113.1</v>
      </c>
      <c r="R109" s="76">
        <v>107.5</v>
      </c>
      <c r="S109" s="76">
        <v>100.65</v>
      </c>
      <c r="T109" s="76">
        <v>118.45</v>
      </c>
      <c r="U109" s="76">
        <v>112.85</v>
      </c>
      <c r="V109" s="76">
        <v>91.25</v>
      </c>
      <c r="W109" s="76">
        <v>111.85</v>
      </c>
      <c r="X109" s="76">
        <v>117.05</v>
      </c>
      <c r="Y109" s="76">
        <v>115.9</v>
      </c>
      <c r="Z109" s="76">
        <v>118.2</v>
      </c>
      <c r="AA109" s="76">
        <v>120.95</v>
      </c>
      <c r="AB109" s="76">
        <v>119.4</v>
      </c>
      <c r="AC109" s="76">
        <v>116</v>
      </c>
      <c r="AD109" s="76">
        <v>2738.79</v>
      </c>
    </row>
    <row r="110" spans="1:30" x14ac:dyDescent="0.3">
      <c r="A110" s="1"/>
      <c r="B110" s="74" t="s">
        <v>365</v>
      </c>
      <c r="C110" s="74" t="s">
        <v>1098</v>
      </c>
      <c r="D110" s="74" t="s">
        <v>26</v>
      </c>
      <c r="E110" s="75" t="s">
        <v>547</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v>0</v>
      </c>
    </row>
    <row r="111" spans="1:30" x14ac:dyDescent="0.3">
      <c r="A111" s="1"/>
      <c r="B111" s="74" t="s">
        <v>577</v>
      </c>
      <c r="C111" s="74" t="s">
        <v>1099</v>
      </c>
      <c r="D111" s="74" t="s">
        <v>26</v>
      </c>
      <c r="E111" s="75" t="s">
        <v>548</v>
      </c>
      <c r="F111" s="76">
        <v>119.6</v>
      </c>
      <c r="G111" s="76">
        <v>119.55</v>
      </c>
      <c r="H111" s="76">
        <v>119.5</v>
      </c>
      <c r="I111" s="76">
        <v>120</v>
      </c>
      <c r="J111" s="76">
        <v>117</v>
      </c>
      <c r="K111" s="76">
        <v>115.6</v>
      </c>
      <c r="L111" s="76">
        <v>112.15</v>
      </c>
      <c r="M111" s="76">
        <v>120.05</v>
      </c>
      <c r="N111" s="76">
        <v>112.6</v>
      </c>
      <c r="O111" s="76">
        <v>104.05</v>
      </c>
      <c r="P111" s="76">
        <v>87.85</v>
      </c>
      <c r="Q111" s="76">
        <v>114.2</v>
      </c>
      <c r="R111" s="76">
        <v>51.2</v>
      </c>
      <c r="S111" s="76">
        <v>60.15</v>
      </c>
      <c r="T111" s="76">
        <v>109.8</v>
      </c>
      <c r="U111" s="76">
        <v>82.05</v>
      </c>
      <c r="V111" s="76">
        <v>79.150000000000006</v>
      </c>
      <c r="W111" s="76">
        <v>80.8</v>
      </c>
      <c r="X111" s="76">
        <v>116.6</v>
      </c>
      <c r="Y111" s="76">
        <v>116.3</v>
      </c>
      <c r="Z111" s="76">
        <v>109.6</v>
      </c>
      <c r="AA111" s="76">
        <v>91.9</v>
      </c>
      <c r="AB111" s="76">
        <v>82.35</v>
      </c>
      <c r="AC111" s="76">
        <v>119.05</v>
      </c>
      <c r="AD111" s="76">
        <v>2461.1</v>
      </c>
    </row>
    <row r="112" spans="1:30" x14ac:dyDescent="0.3">
      <c r="A112" s="1"/>
      <c r="B112" s="74" t="s">
        <v>101</v>
      </c>
      <c r="C112" s="74" t="s">
        <v>959</v>
      </c>
      <c r="D112" s="74" t="s">
        <v>26</v>
      </c>
      <c r="E112" s="75" t="s">
        <v>546</v>
      </c>
      <c r="F112" s="76">
        <v>128.4</v>
      </c>
      <c r="G112" s="76">
        <v>131.1</v>
      </c>
      <c r="H112" s="76">
        <v>127.95</v>
      </c>
      <c r="I112" s="76">
        <v>124.1</v>
      </c>
      <c r="J112" s="76">
        <v>120.1</v>
      </c>
      <c r="K112" s="76">
        <v>126.2</v>
      </c>
      <c r="L112" s="76">
        <v>114.3</v>
      </c>
      <c r="M112" s="76">
        <v>109.9</v>
      </c>
      <c r="N112" s="76">
        <v>116.8</v>
      </c>
      <c r="O112" s="76">
        <v>113.9</v>
      </c>
      <c r="P112" s="76">
        <v>117.1</v>
      </c>
      <c r="Q112" s="76">
        <v>129.05000000000001</v>
      </c>
      <c r="R112" s="76">
        <v>128.6</v>
      </c>
      <c r="S112" s="76">
        <v>128.5</v>
      </c>
      <c r="T112" s="76">
        <v>117.35</v>
      </c>
      <c r="U112" s="76">
        <v>128.5</v>
      </c>
      <c r="V112" s="76">
        <v>127.7</v>
      </c>
      <c r="W112" s="76">
        <v>129</v>
      </c>
      <c r="X112" s="76">
        <v>132.30000000000001</v>
      </c>
      <c r="Y112" s="76">
        <v>131.05000000000001</v>
      </c>
      <c r="Z112" s="76">
        <v>128.9</v>
      </c>
      <c r="AA112" s="76">
        <v>123.75</v>
      </c>
      <c r="AB112" s="76">
        <v>115.8</v>
      </c>
      <c r="AC112" s="76">
        <v>108.5</v>
      </c>
      <c r="AD112" s="76">
        <v>2958.85</v>
      </c>
    </row>
    <row r="113" spans="1:30" x14ac:dyDescent="0.3">
      <c r="A113" s="1"/>
      <c r="B113" s="74" t="s">
        <v>101</v>
      </c>
      <c r="C113" s="74" t="s">
        <v>960</v>
      </c>
      <c r="D113" s="74" t="s">
        <v>26</v>
      </c>
      <c r="E113" s="75" t="s">
        <v>546</v>
      </c>
      <c r="F113" s="76">
        <v>4631.3</v>
      </c>
      <c r="G113" s="76">
        <v>4613.3999999999996</v>
      </c>
      <c r="H113" s="76">
        <v>4479.1499999999996</v>
      </c>
      <c r="I113" s="76">
        <v>3694.75</v>
      </c>
      <c r="J113" s="76">
        <v>3801.6</v>
      </c>
      <c r="K113" s="76">
        <v>3824.55</v>
      </c>
      <c r="L113" s="76">
        <v>3360.75</v>
      </c>
      <c r="M113" s="76">
        <v>3237.15</v>
      </c>
      <c r="N113" s="76">
        <v>3237.85</v>
      </c>
      <c r="O113" s="76">
        <v>3257.3</v>
      </c>
      <c r="P113" s="76">
        <v>3160</v>
      </c>
      <c r="Q113" s="76">
        <v>3259.35</v>
      </c>
      <c r="R113" s="76">
        <v>3296.7</v>
      </c>
      <c r="S113" s="76">
        <v>3110.25</v>
      </c>
      <c r="T113" s="76">
        <v>3050.2</v>
      </c>
      <c r="U113" s="76">
        <v>3262.05</v>
      </c>
      <c r="V113" s="76">
        <v>3725.1</v>
      </c>
      <c r="W113" s="76">
        <v>3820.05</v>
      </c>
      <c r="X113" s="76">
        <v>3560.75</v>
      </c>
      <c r="Y113" s="76">
        <v>3037.85</v>
      </c>
      <c r="Z113" s="76">
        <v>2885.1</v>
      </c>
      <c r="AA113" s="76">
        <v>2756</v>
      </c>
      <c r="AB113" s="76">
        <v>2440.1</v>
      </c>
      <c r="AC113" s="76">
        <v>2869.15</v>
      </c>
      <c r="AD113" s="76">
        <v>82370.45</v>
      </c>
    </row>
    <row r="114" spans="1:30" x14ac:dyDescent="0.3">
      <c r="A114" s="1"/>
      <c r="B114" s="74" t="s">
        <v>101</v>
      </c>
      <c r="C114" s="74" t="s">
        <v>105</v>
      </c>
      <c r="D114" s="74" t="s">
        <v>26</v>
      </c>
      <c r="E114" s="75" t="s">
        <v>546</v>
      </c>
      <c r="F114" s="76">
        <v>2115.3000000000002</v>
      </c>
      <c r="G114" s="76">
        <v>2164.15</v>
      </c>
      <c r="H114" s="76">
        <v>2121.1</v>
      </c>
      <c r="I114" s="76">
        <v>2089.5</v>
      </c>
      <c r="J114" s="76">
        <v>1804.2</v>
      </c>
      <c r="K114" s="76">
        <v>1939.1</v>
      </c>
      <c r="L114" s="76">
        <v>1806.95</v>
      </c>
      <c r="M114" s="76">
        <v>1744.9</v>
      </c>
      <c r="N114" s="76">
        <v>1797.4</v>
      </c>
      <c r="O114" s="76">
        <v>1679.95</v>
      </c>
      <c r="P114" s="76">
        <v>1721.1</v>
      </c>
      <c r="Q114" s="76">
        <v>2148.9</v>
      </c>
      <c r="R114" s="76">
        <v>2162.75</v>
      </c>
      <c r="S114" s="76">
        <v>2161.35</v>
      </c>
      <c r="T114" s="76">
        <v>1874.95</v>
      </c>
      <c r="U114" s="76">
        <v>2157.25</v>
      </c>
      <c r="V114" s="76">
        <v>2152.35</v>
      </c>
      <c r="W114" s="76">
        <v>2166.4</v>
      </c>
      <c r="X114" s="76">
        <v>2162.65</v>
      </c>
      <c r="Y114" s="76">
        <v>2007.25</v>
      </c>
      <c r="Z114" s="76">
        <v>1812</v>
      </c>
      <c r="AA114" s="76">
        <v>1724.9</v>
      </c>
      <c r="AB114" s="76">
        <v>1705.3</v>
      </c>
      <c r="AC114" s="76">
        <v>1595.05</v>
      </c>
      <c r="AD114" s="76">
        <v>46814.75</v>
      </c>
    </row>
    <row r="115" spans="1:30" x14ac:dyDescent="0.3">
      <c r="A115" s="1"/>
      <c r="B115" s="74" t="s">
        <v>101</v>
      </c>
      <c r="C115" s="74" t="s">
        <v>961</v>
      </c>
      <c r="D115" s="74" t="s">
        <v>26</v>
      </c>
      <c r="E115" s="75" t="s">
        <v>546</v>
      </c>
      <c r="F115" s="76">
        <v>237.95</v>
      </c>
      <c r="G115" s="76">
        <v>237.9</v>
      </c>
      <c r="H115" s="76">
        <v>237.75</v>
      </c>
      <c r="I115" s="76">
        <v>149.05000000000001</v>
      </c>
      <c r="J115" s="76">
        <v>237.2</v>
      </c>
      <c r="K115" s="76">
        <v>237.6</v>
      </c>
      <c r="L115" s="76">
        <v>237.75</v>
      </c>
      <c r="M115" s="76">
        <v>237.7</v>
      </c>
      <c r="N115" s="76">
        <v>237.8</v>
      </c>
      <c r="O115" s="76">
        <v>237.95</v>
      </c>
      <c r="P115" s="76">
        <v>238.1</v>
      </c>
      <c r="Q115" s="76">
        <v>238</v>
      </c>
      <c r="R115" s="76">
        <v>237.8</v>
      </c>
      <c r="S115" s="76">
        <v>238.05</v>
      </c>
      <c r="T115" s="76">
        <v>238.25</v>
      </c>
      <c r="U115" s="76">
        <v>237.6</v>
      </c>
      <c r="V115" s="76">
        <v>237.8</v>
      </c>
      <c r="W115" s="76">
        <v>238.2</v>
      </c>
      <c r="X115" s="76">
        <v>238.35</v>
      </c>
      <c r="Y115" s="76">
        <v>237.55</v>
      </c>
      <c r="Z115" s="76">
        <v>237.85</v>
      </c>
      <c r="AA115" s="76">
        <v>237.9</v>
      </c>
      <c r="AB115" s="76">
        <v>238</v>
      </c>
      <c r="AC115" s="76">
        <v>237.8</v>
      </c>
      <c r="AD115" s="76">
        <v>5619.9</v>
      </c>
    </row>
    <row r="116" spans="1:30" x14ac:dyDescent="0.3">
      <c r="A116" s="1"/>
      <c r="B116" s="74" t="s">
        <v>37</v>
      </c>
      <c r="C116" s="74" t="s">
        <v>1100</v>
      </c>
      <c r="D116" s="74" t="s">
        <v>26</v>
      </c>
      <c r="E116" s="75" t="s">
        <v>549</v>
      </c>
      <c r="F116" s="76">
        <v>578.35</v>
      </c>
      <c r="G116" s="76">
        <v>426.65</v>
      </c>
      <c r="H116" s="76">
        <v>888.35</v>
      </c>
      <c r="I116" s="76">
        <v>1237.55</v>
      </c>
      <c r="J116" s="76">
        <v>1488.1</v>
      </c>
      <c r="K116" s="76">
        <v>2072.25</v>
      </c>
      <c r="L116" s="76">
        <v>3317.6</v>
      </c>
      <c r="M116" s="76">
        <v>2049.6999999999998</v>
      </c>
      <c r="N116" s="76">
        <v>787.65</v>
      </c>
      <c r="O116" s="76">
        <v>194.1</v>
      </c>
      <c r="P116" s="76">
        <v>698.65</v>
      </c>
      <c r="Q116" s="76">
        <v>1692.85</v>
      </c>
      <c r="R116" s="76">
        <v>1499.05</v>
      </c>
      <c r="S116" s="76">
        <v>1674.65</v>
      </c>
      <c r="T116" s="76">
        <v>1068.8</v>
      </c>
      <c r="U116" s="76">
        <v>2374.35</v>
      </c>
      <c r="V116" s="76">
        <v>2995.85</v>
      </c>
      <c r="W116" s="76">
        <v>3311.05</v>
      </c>
      <c r="X116" s="76">
        <v>1923.7</v>
      </c>
      <c r="Y116" s="76">
        <v>1461</v>
      </c>
      <c r="Z116" s="76">
        <v>2108.4279999999999</v>
      </c>
      <c r="AA116" s="76">
        <v>1071.4000000000001</v>
      </c>
      <c r="AB116" s="76">
        <v>330.6</v>
      </c>
      <c r="AC116" s="76">
        <v>351.39375000000001</v>
      </c>
      <c r="AD116" s="76">
        <v>35602.071750000003</v>
      </c>
    </row>
    <row r="117" spans="1:30" x14ac:dyDescent="0.3">
      <c r="A117" s="1"/>
      <c r="B117" s="74" t="s">
        <v>37</v>
      </c>
      <c r="C117" s="74" t="s">
        <v>1101</v>
      </c>
      <c r="D117" s="74" t="s">
        <v>26</v>
      </c>
      <c r="E117" s="75" t="s">
        <v>549</v>
      </c>
      <c r="F117" s="76">
        <v>590</v>
      </c>
      <c r="G117" s="76">
        <v>439</v>
      </c>
      <c r="H117" s="76">
        <v>917.5</v>
      </c>
      <c r="I117" s="76">
        <v>1170.25</v>
      </c>
      <c r="J117" s="76">
        <v>1306.05</v>
      </c>
      <c r="K117" s="76">
        <v>2006.95</v>
      </c>
      <c r="L117" s="76">
        <v>2957</v>
      </c>
      <c r="M117" s="76">
        <v>1850.3</v>
      </c>
      <c r="N117" s="76">
        <v>882.2</v>
      </c>
      <c r="O117" s="76">
        <v>183.05</v>
      </c>
      <c r="P117" s="76">
        <v>584.75</v>
      </c>
      <c r="Q117" s="76">
        <v>1722.55</v>
      </c>
      <c r="R117" s="76">
        <v>1421.9</v>
      </c>
      <c r="S117" s="76">
        <v>1411.4</v>
      </c>
      <c r="T117" s="76">
        <v>1014.55</v>
      </c>
      <c r="U117" s="76">
        <v>2403.25</v>
      </c>
      <c r="V117" s="76">
        <v>2796.15</v>
      </c>
      <c r="W117" s="76">
        <v>3006</v>
      </c>
      <c r="X117" s="76">
        <v>1958.15</v>
      </c>
      <c r="Y117" s="76">
        <v>1410.55</v>
      </c>
      <c r="Z117" s="76">
        <v>2032.3655000000001</v>
      </c>
      <c r="AA117" s="76">
        <v>972.5</v>
      </c>
      <c r="AB117" s="76">
        <v>401.7</v>
      </c>
      <c r="AC117" s="76">
        <v>309.7</v>
      </c>
      <c r="AD117" s="76">
        <v>33747.815499999997</v>
      </c>
    </row>
    <row r="118" spans="1:30" x14ac:dyDescent="0.3">
      <c r="A118" s="1"/>
      <c r="B118" s="74" t="s">
        <v>37</v>
      </c>
      <c r="C118" s="74" t="s">
        <v>963</v>
      </c>
      <c r="D118" s="74" t="s">
        <v>26</v>
      </c>
      <c r="E118" s="75" t="s">
        <v>546</v>
      </c>
      <c r="F118" s="76">
        <v>1680.1</v>
      </c>
      <c r="G118" s="76">
        <v>1829.25</v>
      </c>
      <c r="H118" s="76">
        <v>1853.45</v>
      </c>
      <c r="I118" s="76">
        <v>1838.2</v>
      </c>
      <c r="J118" s="76">
        <v>1823.15</v>
      </c>
      <c r="K118" s="76">
        <v>1778.75</v>
      </c>
      <c r="L118" s="76">
        <v>1695.9</v>
      </c>
      <c r="M118" s="76">
        <v>1722.7</v>
      </c>
      <c r="N118" s="76">
        <v>1723.45</v>
      </c>
      <c r="O118" s="76">
        <v>1806.4</v>
      </c>
      <c r="P118" s="76">
        <v>1782.95</v>
      </c>
      <c r="Q118" s="76">
        <v>1797.85</v>
      </c>
      <c r="R118" s="76">
        <v>1725.05</v>
      </c>
      <c r="S118" s="76">
        <v>1717.05</v>
      </c>
      <c r="T118" s="76">
        <v>1749.95</v>
      </c>
      <c r="U118" s="76">
        <v>1761.45</v>
      </c>
      <c r="V118" s="76">
        <v>1719.75</v>
      </c>
      <c r="W118" s="76">
        <v>1761.55</v>
      </c>
      <c r="X118" s="76">
        <v>1767.55</v>
      </c>
      <c r="Y118" s="76">
        <v>1765.75</v>
      </c>
      <c r="Z118" s="76">
        <v>1732.2750000000001</v>
      </c>
      <c r="AA118" s="76">
        <v>1726.2</v>
      </c>
      <c r="AB118" s="76">
        <v>1714.1</v>
      </c>
      <c r="AC118" s="76">
        <v>1712.7</v>
      </c>
      <c r="AD118" s="76">
        <v>42185.525000000001</v>
      </c>
    </row>
    <row r="119" spans="1:30" x14ac:dyDescent="0.3">
      <c r="A119" s="1"/>
      <c r="B119" s="74" t="s">
        <v>37</v>
      </c>
      <c r="C119" s="74" t="s">
        <v>966</v>
      </c>
      <c r="D119" s="74" t="s">
        <v>1046</v>
      </c>
      <c r="E119" s="75" t="s">
        <v>546</v>
      </c>
      <c r="F119" s="76">
        <v>14.4</v>
      </c>
      <c r="G119" s="76">
        <v>14.4</v>
      </c>
      <c r="H119" s="76">
        <v>14.4</v>
      </c>
      <c r="I119" s="76">
        <v>14.4</v>
      </c>
      <c r="J119" s="76">
        <v>14.4</v>
      </c>
      <c r="K119" s="76">
        <v>13.05</v>
      </c>
      <c r="L119" s="76">
        <v>14.4</v>
      </c>
      <c r="M119" s="76">
        <v>14.4</v>
      </c>
      <c r="N119" s="76">
        <v>14.4</v>
      </c>
      <c r="O119" s="76">
        <v>14.4</v>
      </c>
      <c r="P119" s="76">
        <v>14.4</v>
      </c>
      <c r="Q119" s="76">
        <v>14.4</v>
      </c>
      <c r="R119" s="76">
        <v>14.4</v>
      </c>
      <c r="S119" s="76">
        <v>13</v>
      </c>
      <c r="T119" s="76">
        <v>14.4</v>
      </c>
      <c r="U119" s="76">
        <v>14.4</v>
      </c>
      <c r="V119" s="76">
        <v>14.4</v>
      </c>
      <c r="W119" s="76">
        <v>14.4</v>
      </c>
      <c r="X119" s="76">
        <v>14.4</v>
      </c>
      <c r="Y119" s="76">
        <v>14.4</v>
      </c>
      <c r="Z119" s="76">
        <v>14.456</v>
      </c>
      <c r="AA119" s="76">
        <v>14.4</v>
      </c>
      <c r="AB119" s="76">
        <v>14.4</v>
      </c>
      <c r="AC119" s="76">
        <v>14.4</v>
      </c>
      <c r="AD119" s="76">
        <v>342.90600000000001</v>
      </c>
    </row>
    <row r="120" spans="1:30" x14ac:dyDescent="0.3">
      <c r="A120" s="1"/>
      <c r="B120" s="74" t="s">
        <v>37</v>
      </c>
      <c r="C120" s="74" t="s">
        <v>967</v>
      </c>
      <c r="D120" s="74" t="s">
        <v>26</v>
      </c>
      <c r="E120" s="75" t="s">
        <v>546</v>
      </c>
      <c r="F120" s="76">
        <v>722</v>
      </c>
      <c r="G120" s="76">
        <v>725.05</v>
      </c>
      <c r="H120" s="76">
        <v>721.95</v>
      </c>
      <c r="I120" s="76">
        <v>722.95</v>
      </c>
      <c r="J120" s="76">
        <v>723.1</v>
      </c>
      <c r="K120" s="76">
        <v>672.55</v>
      </c>
      <c r="L120" s="76">
        <v>722.65</v>
      </c>
      <c r="M120" s="76">
        <v>722.05</v>
      </c>
      <c r="N120" s="76">
        <v>718.95</v>
      </c>
      <c r="O120" s="76">
        <v>721.7</v>
      </c>
      <c r="P120" s="76">
        <v>720.95</v>
      </c>
      <c r="Q120" s="76">
        <v>719.25</v>
      </c>
      <c r="R120" s="76">
        <v>721.05</v>
      </c>
      <c r="S120" s="76">
        <v>649.25</v>
      </c>
      <c r="T120" s="76">
        <v>717.1</v>
      </c>
      <c r="U120" s="76">
        <v>719.15</v>
      </c>
      <c r="V120" s="76">
        <v>718.45</v>
      </c>
      <c r="W120" s="76">
        <v>718.95</v>
      </c>
      <c r="X120" s="76">
        <v>720.15</v>
      </c>
      <c r="Y120" s="76">
        <v>718.15</v>
      </c>
      <c r="Z120" s="76">
        <v>721.15200000000004</v>
      </c>
      <c r="AA120" s="76">
        <v>719.65</v>
      </c>
      <c r="AB120" s="76">
        <v>722.65</v>
      </c>
      <c r="AC120" s="76">
        <v>721.2</v>
      </c>
      <c r="AD120" s="76">
        <v>17180.052</v>
      </c>
    </row>
    <row r="121" spans="1:30" x14ac:dyDescent="0.3">
      <c r="A121" s="1"/>
      <c r="B121" s="74" t="s">
        <v>37</v>
      </c>
      <c r="C121" s="74" t="s">
        <v>968</v>
      </c>
      <c r="D121" s="74" t="s">
        <v>26</v>
      </c>
      <c r="E121" s="75" t="s">
        <v>546</v>
      </c>
      <c r="F121" s="76">
        <v>2701.7</v>
      </c>
      <c r="G121" s="76">
        <v>2598.1</v>
      </c>
      <c r="H121" s="76">
        <v>2536.9499999999998</v>
      </c>
      <c r="I121" s="76">
        <v>2397.9</v>
      </c>
      <c r="J121" s="76">
        <v>2371.75</v>
      </c>
      <c r="K121" s="76">
        <v>2462.1999999999998</v>
      </c>
      <c r="L121" s="76">
        <v>2150.8000000000002</v>
      </c>
      <c r="M121" s="76">
        <v>1996.25</v>
      </c>
      <c r="N121" s="76">
        <v>2460.85</v>
      </c>
      <c r="O121" s="76">
        <v>2668.75</v>
      </c>
      <c r="P121" s="76">
        <v>2495.0500000000002</v>
      </c>
      <c r="Q121" s="76">
        <v>2503.1</v>
      </c>
      <c r="R121" s="76">
        <v>2373.9</v>
      </c>
      <c r="S121" s="76">
        <v>2337.85</v>
      </c>
      <c r="T121" s="76">
        <v>2558.1999999999998</v>
      </c>
      <c r="U121" s="76">
        <v>2473.3000000000002</v>
      </c>
      <c r="V121" s="76">
        <v>2308.8000000000002</v>
      </c>
      <c r="W121" s="76">
        <v>2507.0500000000002</v>
      </c>
      <c r="X121" s="76">
        <v>2670.65</v>
      </c>
      <c r="Y121" s="76">
        <v>2341.5</v>
      </c>
      <c r="Z121" s="76">
        <v>2616.1025</v>
      </c>
      <c r="AA121" s="76">
        <v>2496.9499999999998</v>
      </c>
      <c r="AB121" s="76">
        <v>2622.4</v>
      </c>
      <c r="AC121" s="76">
        <v>2397.35</v>
      </c>
      <c r="AD121" s="76">
        <v>59047.452499999999</v>
      </c>
    </row>
    <row r="122" spans="1:30" x14ac:dyDescent="0.3">
      <c r="A122" s="1"/>
      <c r="B122" s="74" t="s">
        <v>37</v>
      </c>
      <c r="C122" s="74" t="s">
        <v>969</v>
      </c>
      <c r="D122" s="74" t="s">
        <v>26</v>
      </c>
      <c r="E122" s="75" t="s">
        <v>546</v>
      </c>
      <c r="F122" s="76">
        <v>2739.55</v>
      </c>
      <c r="G122" s="76">
        <v>2757.25</v>
      </c>
      <c r="H122" s="76">
        <v>2704.1</v>
      </c>
      <c r="I122" s="76">
        <v>2601</v>
      </c>
      <c r="J122" s="76">
        <v>2613.65</v>
      </c>
      <c r="K122" s="76">
        <v>2547.0500000000002</v>
      </c>
      <c r="L122" s="76">
        <v>2547.6</v>
      </c>
      <c r="M122" s="76">
        <v>2532.5</v>
      </c>
      <c r="N122" s="76">
        <v>2547.25</v>
      </c>
      <c r="O122" s="76">
        <v>2497.35</v>
      </c>
      <c r="P122" s="76">
        <v>2425.6999999999998</v>
      </c>
      <c r="Q122" s="76">
        <v>2482.0500000000002</v>
      </c>
      <c r="R122" s="76">
        <v>2425</v>
      </c>
      <c r="S122" s="76">
        <v>2397.9</v>
      </c>
      <c r="T122" s="76">
        <v>2381.65</v>
      </c>
      <c r="U122" s="76">
        <v>2381.35</v>
      </c>
      <c r="V122" s="76">
        <v>2304.65</v>
      </c>
      <c r="W122" s="76">
        <v>2376.4499999999998</v>
      </c>
      <c r="X122" s="76">
        <v>2385.6</v>
      </c>
      <c r="Y122" s="76">
        <v>2353.8000000000002</v>
      </c>
      <c r="Z122" s="76">
        <v>2255.0529999999999</v>
      </c>
      <c r="AA122" s="76">
        <v>2248.9</v>
      </c>
      <c r="AB122" s="76">
        <v>2213.75</v>
      </c>
      <c r="AC122" s="76">
        <v>2210</v>
      </c>
      <c r="AD122" s="76">
        <v>58929.152999999998</v>
      </c>
    </row>
    <row r="123" spans="1:30" x14ac:dyDescent="0.3">
      <c r="A123" s="1"/>
      <c r="B123" s="74" t="s">
        <v>37</v>
      </c>
      <c r="C123" s="74" t="s">
        <v>970</v>
      </c>
      <c r="D123" s="74" t="s">
        <v>26</v>
      </c>
      <c r="E123" s="75" t="s">
        <v>546</v>
      </c>
      <c r="F123" s="76">
        <v>1540.45</v>
      </c>
      <c r="G123" s="76">
        <v>1542.75</v>
      </c>
      <c r="H123" s="76">
        <v>1549.3</v>
      </c>
      <c r="I123" s="76">
        <v>1547.3</v>
      </c>
      <c r="J123" s="76">
        <v>1537.55</v>
      </c>
      <c r="K123" s="76">
        <v>1541.9</v>
      </c>
      <c r="L123" s="76">
        <v>1534.7</v>
      </c>
      <c r="M123" s="76">
        <v>1548.4</v>
      </c>
      <c r="N123" s="76">
        <v>1544.95</v>
      </c>
      <c r="O123" s="76">
        <v>1547.95</v>
      </c>
      <c r="P123" s="76">
        <v>1535</v>
      </c>
      <c r="Q123" s="76">
        <v>1531.8</v>
      </c>
      <c r="R123" s="76">
        <v>1551.3</v>
      </c>
      <c r="S123" s="76">
        <v>1542.2</v>
      </c>
      <c r="T123" s="76">
        <v>1531.85</v>
      </c>
      <c r="U123" s="76">
        <v>1536.85</v>
      </c>
      <c r="V123" s="76">
        <v>1541.85</v>
      </c>
      <c r="W123" s="76">
        <v>1542.85</v>
      </c>
      <c r="X123" s="76">
        <v>1528.25</v>
      </c>
      <c r="Y123" s="76">
        <v>1549.85</v>
      </c>
      <c r="Z123" s="76">
        <v>1544.8965000000001</v>
      </c>
      <c r="AA123" s="76">
        <v>1534.25</v>
      </c>
      <c r="AB123" s="76">
        <v>1533.75</v>
      </c>
      <c r="AC123" s="76">
        <v>1539.8</v>
      </c>
      <c r="AD123" s="76">
        <v>36979.746500000001</v>
      </c>
    </row>
    <row r="124" spans="1:30" x14ac:dyDescent="0.3">
      <c r="A124" s="1"/>
      <c r="B124" s="74" t="s">
        <v>37</v>
      </c>
      <c r="C124" s="74" t="s">
        <v>1102</v>
      </c>
      <c r="D124" s="74" t="s">
        <v>1103</v>
      </c>
      <c r="E124" s="75" t="s">
        <v>548</v>
      </c>
      <c r="F124" s="76">
        <v>771.55</v>
      </c>
      <c r="G124" s="76">
        <v>787.1</v>
      </c>
      <c r="H124" s="76">
        <v>781.7</v>
      </c>
      <c r="I124" s="76">
        <v>765.4</v>
      </c>
      <c r="J124" s="76">
        <v>766.65</v>
      </c>
      <c r="K124" s="76">
        <v>772.5</v>
      </c>
      <c r="L124" s="76">
        <v>746.25</v>
      </c>
      <c r="M124" s="76">
        <v>795.85</v>
      </c>
      <c r="N124" s="76">
        <v>755.65</v>
      </c>
      <c r="O124" s="76">
        <v>679.8</v>
      </c>
      <c r="P124" s="76">
        <v>611.35</v>
      </c>
      <c r="Q124" s="76">
        <v>752.5</v>
      </c>
      <c r="R124" s="76">
        <v>688.65</v>
      </c>
      <c r="S124" s="76">
        <v>659.6</v>
      </c>
      <c r="T124" s="76">
        <v>785.55</v>
      </c>
      <c r="U124" s="76">
        <v>686.3</v>
      </c>
      <c r="V124" s="76">
        <v>547.29999999999995</v>
      </c>
      <c r="W124" s="76">
        <v>761.35</v>
      </c>
      <c r="X124" s="76">
        <v>757.7</v>
      </c>
      <c r="Y124" s="76">
        <v>768.4</v>
      </c>
      <c r="Z124" s="76">
        <v>784.45</v>
      </c>
      <c r="AA124" s="76">
        <v>766.95</v>
      </c>
      <c r="AB124" s="76">
        <v>784.1</v>
      </c>
      <c r="AC124" s="76">
        <v>792</v>
      </c>
      <c r="AD124" s="76">
        <v>17768.650000000001</v>
      </c>
    </row>
    <row r="125" spans="1:30" x14ac:dyDescent="0.3">
      <c r="A125" s="1"/>
      <c r="B125" s="74" t="s">
        <v>37</v>
      </c>
      <c r="C125" s="74" t="s">
        <v>1104</v>
      </c>
      <c r="D125" s="74" t="s">
        <v>26</v>
      </c>
      <c r="E125" s="75" t="s">
        <v>548</v>
      </c>
      <c r="F125" s="76">
        <v>1066.95</v>
      </c>
      <c r="G125" s="76">
        <v>1063.5999999999999</v>
      </c>
      <c r="H125" s="76">
        <v>1056.7</v>
      </c>
      <c r="I125" s="76">
        <v>1030.3499999999999</v>
      </c>
      <c r="J125" s="76">
        <v>1029.4000000000001</v>
      </c>
      <c r="K125" s="76">
        <v>1036.95</v>
      </c>
      <c r="L125" s="76">
        <v>1005.55</v>
      </c>
      <c r="M125" s="76">
        <v>1062.5</v>
      </c>
      <c r="N125" s="76">
        <v>1021.9</v>
      </c>
      <c r="O125" s="76">
        <v>903.9</v>
      </c>
      <c r="P125" s="76">
        <v>735.65</v>
      </c>
      <c r="Q125" s="76">
        <v>1001.75</v>
      </c>
      <c r="R125" s="76">
        <v>922.75</v>
      </c>
      <c r="S125" s="76">
        <v>890.55</v>
      </c>
      <c r="T125" s="76">
        <v>1058.1500000000001</v>
      </c>
      <c r="U125" s="76">
        <v>907.7</v>
      </c>
      <c r="V125" s="76">
        <v>746.4</v>
      </c>
      <c r="W125" s="76">
        <v>1022.95</v>
      </c>
      <c r="X125" s="76">
        <v>1019.85</v>
      </c>
      <c r="Y125" s="76">
        <v>1035.9000000000001</v>
      </c>
      <c r="Z125" s="76">
        <v>1056.9000000000001</v>
      </c>
      <c r="AA125" s="76">
        <v>1043.5</v>
      </c>
      <c r="AB125" s="76">
        <v>1030</v>
      </c>
      <c r="AC125" s="76">
        <v>1063.4000000000001</v>
      </c>
      <c r="AD125" s="76">
        <v>23813.25</v>
      </c>
    </row>
    <row r="126" spans="1:30" x14ac:dyDescent="0.3">
      <c r="A126" s="1"/>
      <c r="B126" s="74" t="s">
        <v>37</v>
      </c>
      <c r="C126" s="74" t="s">
        <v>1105</v>
      </c>
      <c r="D126" s="74" t="s">
        <v>108</v>
      </c>
      <c r="E126" s="75" t="s">
        <v>547</v>
      </c>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v>131.94999999999999</v>
      </c>
      <c r="AD126" s="76">
        <v>131.94999999999999</v>
      </c>
    </row>
    <row r="127" spans="1:30" x14ac:dyDescent="0.3">
      <c r="A127" s="1"/>
      <c r="B127" s="74" t="s">
        <v>37</v>
      </c>
      <c r="C127" s="74" t="s">
        <v>1105</v>
      </c>
      <c r="D127" s="74" t="s">
        <v>1106</v>
      </c>
      <c r="E127" s="75" t="s">
        <v>547</v>
      </c>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v>0</v>
      </c>
    </row>
    <row r="128" spans="1:30" x14ac:dyDescent="0.3">
      <c r="A128" s="1"/>
      <c r="B128" s="74" t="s">
        <v>37</v>
      </c>
      <c r="C128" s="74" t="s">
        <v>1105</v>
      </c>
      <c r="D128" s="74" t="s">
        <v>1107</v>
      </c>
      <c r="E128" s="75" t="s">
        <v>547</v>
      </c>
      <c r="F128" s="76"/>
      <c r="G128" s="76"/>
      <c r="H128" s="76"/>
      <c r="I128" s="76"/>
      <c r="J128" s="76"/>
      <c r="K128" s="76"/>
      <c r="L128" s="76"/>
      <c r="M128" s="76"/>
      <c r="N128" s="76"/>
      <c r="O128" s="76"/>
      <c r="P128" s="76">
        <v>4.75</v>
      </c>
      <c r="Q128" s="76"/>
      <c r="R128" s="76"/>
      <c r="S128" s="76">
        <v>33.200000000000003</v>
      </c>
      <c r="T128" s="76"/>
      <c r="U128" s="76"/>
      <c r="V128" s="76"/>
      <c r="W128" s="76"/>
      <c r="X128" s="76"/>
      <c r="Y128" s="76"/>
      <c r="Z128" s="76"/>
      <c r="AA128" s="76"/>
      <c r="AB128" s="76"/>
      <c r="AC128" s="76"/>
      <c r="AD128" s="76">
        <v>37.950000000000003</v>
      </c>
    </row>
    <row r="129" spans="1:30" x14ac:dyDescent="0.3">
      <c r="A129" s="1"/>
      <c r="B129" s="74" t="s">
        <v>37</v>
      </c>
      <c r="C129" s="74" t="s">
        <v>1108</v>
      </c>
      <c r="D129" s="74" t="s">
        <v>1109</v>
      </c>
      <c r="E129" s="75" t="s">
        <v>547</v>
      </c>
      <c r="F129" s="76"/>
      <c r="G129" s="76">
        <v>1684.45</v>
      </c>
      <c r="H129" s="76">
        <v>2589.75</v>
      </c>
      <c r="I129" s="76">
        <v>2338.25</v>
      </c>
      <c r="J129" s="76"/>
      <c r="K129" s="76"/>
      <c r="L129" s="76"/>
      <c r="M129" s="76">
        <v>788.65</v>
      </c>
      <c r="N129" s="76">
        <v>95.5</v>
      </c>
      <c r="O129" s="76">
        <v>1099.0999999999999</v>
      </c>
      <c r="P129" s="76">
        <v>1172.95</v>
      </c>
      <c r="Q129" s="76"/>
      <c r="R129" s="76"/>
      <c r="S129" s="76"/>
      <c r="T129" s="76"/>
      <c r="U129" s="76"/>
      <c r="V129" s="76"/>
      <c r="W129" s="76"/>
      <c r="X129" s="76"/>
      <c r="Y129" s="76"/>
      <c r="Z129" s="76"/>
      <c r="AA129" s="76"/>
      <c r="AB129" s="76"/>
      <c r="AC129" s="76">
        <v>994.55</v>
      </c>
      <c r="AD129" s="76">
        <v>10763.2</v>
      </c>
    </row>
    <row r="130" spans="1:30" x14ac:dyDescent="0.3">
      <c r="A130" s="1"/>
      <c r="B130" s="74" t="s">
        <v>37</v>
      </c>
      <c r="C130" s="74" t="s">
        <v>111</v>
      </c>
      <c r="D130" s="74" t="s">
        <v>1075</v>
      </c>
      <c r="E130" s="75" t="s">
        <v>547</v>
      </c>
      <c r="F130" s="76">
        <v>2706.05</v>
      </c>
      <c r="G130" s="76">
        <v>3427.65</v>
      </c>
      <c r="H130" s="76">
        <v>3500</v>
      </c>
      <c r="I130" s="76">
        <v>3529.1</v>
      </c>
      <c r="J130" s="76">
        <v>3099.85</v>
      </c>
      <c r="K130" s="76">
        <v>2835.25</v>
      </c>
      <c r="L130" s="76">
        <v>2567.4499999999998</v>
      </c>
      <c r="M130" s="76">
        <v>3028.65</v>
      </c>
      <c r="N130" s="76">
        <v>3497.85</v>
      </c>
      <c r="O130" s="76">
        <v>3497.55</v>
      </c>
      <c r="P130" s="76">
        <v>3458.7</v>
      </c>
      <c r="Q130" s="76">
        <v>3195.8</v>
      </c>
      <c r="R130" s="76">
        <v>3493.95</v>
      </c>
      <c r="S130" s="76">
        <v>3495</v>
      </c>
      <c r="T130" s="76">
        <v>3236.1</v>
      </c>
      <c r="U130" s="76">
        <v>2768.5</v>
      </c>
      <c r="V130" s="76">
        <v>3147.2</v>
      </c>
      <c r="W130" s="76">
        <v>3106.55</v>
      </c>
      <c r="X130" s="76">
        <v>3300.05</v>
      </c>
      <c r="Y130" s="76">
        <v>3494.9</v>
      </c>
      <c r="Z130" s="76">
        <v>3507.0279999999998</v>
      </c>
      <c r="AA130" s="76">
        <v>3527.65</v>
      </c>
      <c r="AB130" s="76">
        <v>3490.25</v>
      </c>
      <c r="AC130" s="76">
        <v>3471.6</v>
      </c>
      <c r="AD130" s="76">
        <v>78382.678</v>
      </c>
    </row>
    <row r="131" spans="1:30" x14ac:dyDescent="0.3">
      <c r="A131" s="1"/>
      <c r="B131" s="74" t="s">
        <v>37</v>
      </c>
      <c r="C131" s="74" t="s">
        <v>111</v>
      </c>
      <c r="D131" s="74" t="s">
        <v>71</v>
      </c>
      <c r="E131" s="75" t="s">
        <v>547</v>
      </c>
      <c r="F131" s="76">
        <v>2682.15</v>
      </c>
      <c r="G131" s="76">
        <v>3433.95</v>
      </c>
      <c r="H131" s="76">
        <v>3515.95</v>
      </c>
      <c r="I131" s="76">
        <v>3546</v>
      </c>
      <c r="J131" s="76">
        <v>3100.75</v>
      </c>
      <c r="K131" s="76">
        <v>2839.85</v>
      </c>
      <c r="L131" s="76">
        <v>2554.35</v>
      </c>
      <c r="M131" s="76">
        <v>3020.95</v>
      </c>
      <c r="N131" s="76">
        <v>3513.25</v>
      </c>
      <c r="O131" s="76">
        <v>3512.5</v>
      </c>
      <c r="P131" s="76">
        <v>3472.55</v>
      </c>
      <c r="Q131" s="76">
        <v>3195.4</v>
      </c>
      <c r="R131" s="76">
        <v>3507.75</v>
      </c>
      <c r="S131" s="76">
        <v>3507.45</v>
      </c>
      <c r="T131" s="76">
        <v>3247.25</v>
      </c>
      <c r="U131" s="76">
        <v>2770.5</v>
      </c>
      <c r="V131" s="76">
        <v>3160</v>
      </c>
      <c r="W131" s="76">
        <v>3120.8</v>
      </c>
      <c r="X131" s="76">
        <v>3321.45</v>
      </c>
      <c r="Y131" s="76">
        <v>3522.95</v>
      </c>
      <c r="Z131" s="76">
        <v>3535.7604999999999</v>
      </c>
      <c r="AA131" s="76">
        <v>3554.9</v>
      </c>
      <c r="AB131" s="76">
        <v>3514</v>
      </c>
      <c r="AC131" s="76">
        <v>3489.45</v>
      </c>
      <c r="AD131" s="76">
        <v>78639.910499999998</v>
      </c>
    </row>
    <row r="132" spans="1:30" x14ac:dyDescent="0.3">
      <c r="A132" s="1"/>
      <c r="B132" s="74" t="s">
        <v>37</v>
      </c>
      <c r="C132" s="74" t="s">
        <v>111</v>
      </c>
      <c r="D132" s="74" t="s">
        <v>1110</v>
      </c>
      <c r="E132" s="75" t="s">
        <v>547</v>
      </c>
      <c r="F132" s="76">
        <v>3064.15</v>
      </c>
      <c r="G132" s="76">
        <v>3576.1</v>
      </c>
      <c r="H132" s="76">
        <v>3700.5</v>
      </c>
      <c r="I132" s="76">
        <v>3739.05</v>
      </c>
      <c r="J132" s="76">
        <v>3318.8</v>
      </c>
      <c r="K132" s="76">
        <v>3158.55</v>
      </c>
      <c r="L132" s="76">
        <v>2998.75</v>
      </c>
      <c r="M132" s="76">
        <v>3282.45</v>
      </c>
      <c r="N132" s="76">
        <v>3577.6</v>
      </c>
      <c r="O132" s="76">
        <v>3833.3</v>
      </c>
      <c r="P132" s="76">
        <v>3549.2</v>
      </c>
      <c r="Q132" s="76">
        <v>3372.8</v>
      </c>
      <c r="R132" s="76">
        <v>3556.95</v>
      </c>
      <c r="S132" s="76">
        <v>3568.2</v>
      </c>
      <c r="T132" s="76">
        <v>3423.85</v>
      </c>
      <c r="U132" s="76">
        <v>3156.5</v>
      </c>
      <c r="V132" s="76">
        <v>3380</v>
      </c>
      <c r="W132" s="76">
        <v>3328.1</v>
      </c>
      <c r="X132" s="76">
        <v>3450.75</v>
      </c>
      <c r="Y132" s="76">
        <v>3583.75</v>
      </c>
      <c r="Z132" s="76">
        <v>3588.6680000000001</v>
      </c>
      <c r="AA132" s="76">
        <v>3599.55</v>
      </c>
      <c r="AB132" s="76">
        <v>3583.4</v>
      </c>
      <c r="AC132" s="76">
        <v>3569.85</v>
      </c>
      <c r="AD132" s="76">
        <v>82960.817999999999</v>
      </c>
    </row>
    <row r="133" spans="1:30" x14ac:dyDescent="0.3">
      <c r="A133" s="1"/>
      <c r="B133" s="74" t="s">
        <v>1111</v>
      </c>
      <c r="C133" s="74" t="s">
        <v>1112</v>
      </c>
      <c r="D133" s="74" t="s">
        <v>26</v>
      </c>
      <c r="E133" s="75" t="s">
        <v>548</v>
      </c>
      <c r="F133" s="76">
        <v>143.4</v>
      </c>
      <c r="G133" s="76">
        <v>142.75</v>
      </c>
      <c r="H133" s="76">
        <v>142.30000000000001</v>
      </c>
      <c r="I133" s="76">
        <v>143.15</v>
      </c>
      <c r="J133" s="76">
        <v>140.69999999999999</v>
      </c>
      <c r="K133" s="76">
        <v>139.44999999999999</v>
      </c>
      <c r="L133" s="76">
        <v>135.55000000000001</v>
      </c>
      <c r="M133" s="76">
        <v>139.80000000000001</v>
      </c>
      <c r="N133" s="76">
        <v>127.15</v>
      </c>
      <c r="O133" s="76">
        <v>125</v>
      </c>
      <c r="P133" s="76">
        <v>105.05</v>
      </c>
      <c r="Q133" s="76">
        <v>136.94999999999999</v>
      </c>
      <c r="R133" s="76">
        <v>60.2</v>
      </c>
      <c r="S133" s="76">
        <v>70.849999999999994</v>
      </c>
      <c r="T133" s="76">
        <v>130.65</v>
      </c>
      <c r="U133" s="76">
        <v>97.95</v>
      </c>
      <c r="V133" s="76">
        <v>89.55</v>
      </c>
      <c r="W133" s="76">
        <v>96.6</v>
      </c>
      <c r="X133" s="76">
        <v>138.69999999999999</v>
      </c>
      <c r="Y133" s="76">
        <v>140.5</v>
      </c>
      <c r="Z133" s="76">
        <v>130.85</v>
      </c>
      <c r="AA133" s="76">
        <v>110.1</v>
      </c>
      <c r="AB133" s="76">
        <v>98.1</v>
      </c>
      <c r="AC133" s="76">
        <v>142.65</v>
      </c>
      <c r="AD133" s="76">
        <v>2927.95</v>
      </c>
    </row>
    <row r="134" spans="1:30" x14ac:dyDescent="0.3">
      <c r="A134" s="1"/>
      <c r="B134" s="74" t="s">
        <v>579</v>
      </c>
      <c r="C134" s="74" t="s">
        <v>1113</v>
      </c>
      <c r="D134" s="74" t="s">
        <v>26</v>
      </c>
      <c r="E134" s="75" t="s">
        <v>549</v>
      </c>
      <c r="F134" s="76">
        <v>370.05</v>
      </c>
      <c r="G134" s="76">
        <v>245.85</v>
      </c>
      <c r="H134" s="76">
        <v>233.05</v>
      </c>
      <c r="I134" s="76">
        <v>170.05</v>
      </c>
      <c r="J134" s="76">
        <v>334.15</v>
      </c>
      <c r="K134" s="76">
        <v>549.5</v>
      </c>
      <c r="L134" s="76">
        <v>676.35</v>
      </c>
      <c r="M134" s="76">
        <v>474.45</v>
      </c>
      <c r="N134" s="76">
        <v>139.9</v>
      </c>
      <c r="O134" s="76">
        <v>20.9</v>
      </c>
      <c r="P134" s="76">
        <v>19.399999999999999</v>
      </c>
      <c r="Q134" s="76">
        <v>269.39999999999998</v>
      </c>
      <c r="R134" s="76">
        <v>414.45</v>
      </c>
      <c r="S134" s="76">
        <v>566.35</v>
      </c>
      <c r="T134" s="76">
        <v>341.85</v>
      </c>
      <c r="U134" s="76">
        <v>602.85</v>
      </c>
      <c r="V134" s="76">
        <v>725.75</v>
      </c>
      <c r="W134" s="76">
        <v>764.75</v>
      </c>
      <c r="X134" s="76">
        <v>631.25</v>
      </c>
      <c r="Y134" s="76">
        <v>463.8</v>
      </c>
      <c r="Z134" s="76">
        <v>582.4</v>
      </c>
      <c r="AA134" s="76">
        <v>334.85</v>
      </c>
      <c r="AB134" s="76">
        <v>177.95</v>
      </c>
      <c r="AC134" s="76">
        <v>64.349999999999994</v>
      </c>
      <c r="AD134" s="76">
        <v>9173.65</v>
      </c>
    </row>
    <row r="135" spans="1:30" x14ac:dyDescent="0.3">
      <c r="A135" s="1"/>
      <c r="B135" s="74" t="s">
        <v>580</v>
      </c>
      <c r="C135" s="74" t="s">
        <v>1114</v>
      </c>
      <c r="D135" s="74" t="s">
        <v>26</v>
      </c>
      <c r="E135" s="75" t="s">
        <v>549</v>
      </c>
      <c r="F135" s="76">
        <v>983.9</v>
      </c>
      <c r="G135" s="76">
        <v>618.70000000000005</v>
      </c>
      <c r="H135" s="76">
        <v>655.15</v>
      </c>
      <c r="I135" s="76">
        <v>595.15</v>
      </c>
      <c r="J135" s="76">
        <v>1010.45</v>
      </c>
      <c r="K135" s="76">
        <v>1568.55</v>
      </c>
      <c r="L135" s="76">
        <v>1977.65</v>
      </c>
      <c r="M135" s="76">
        <v>1400.75</v>
      </c>
      <c r="N135" s="76">
        <v>499.75</v>
      </c>
      <c r="O135" s="76">
        <v>69.75</v>
      </c>
      <c r="P135" s="76">
        <v>76.45</v>
      </c>
      <c r="Q135" s="76">
        <v>850.95</v>
      </c>
      <c r="R135" s="76">
        <v>1153.25</v>
      </c>
      <c r="S135" s="76">
        <v>1498.5</v>
      </c>
      <c r="T135" s="76">
        <v>924.1</v>
      </c>
      <c r="U135" s="76">
        <v>1579.55</v>
      </c>
      <c r="V135" s="76">
        <v>2024</v>
      </c>
      <c r="W135" s="76">
        <v>2085.3000000000002</v>
      </c>
      <c r="X135" s="76">
        <v>1691.7</v>
      </c>
      <c r="Y135" s="76">
        <v>1224.8</v>
      </c>
      <c r="Z135" s="76">
        <v>1558.45</v>
      </c>
      <c r="AA135" s="76">
        <v>1016.75</v>
      </c>
      <c r="AB135" s="76">
        <v>487.15</v>
      </c>
      <c r="AC135" s="76">
        <v>144.9</v>
      </c>
      <c r="AD135" s="76">
        <v>25695.65</v>
      </c>
    </row>
    <row r="136" spans="1:30" ht="27.6" x14ac:dyDescent="0.3">
      <c r="A136" s="1"/>
      <c r="B136" s="74" t="s">
        <v>569</v>
      </c>
      <c r="C136" s="74" t="s">
        <v>971</v>
      </c>
      <c r="D136" s="74" t="s">
        <v>26</v>
      </c>
      <c r="E136" s="75" t="s">
        <v>546</v>
      </c>
      <c r="F136" s="76">
        <v>451</v>
      </c>
      <c r="G136" s="76">
        <v>443.4</v>
      </c>
      <c r="H136" s="76">
        <v>432.05</v>
      </c>
      <c r="I136" s="76">
        <v>410.05</v>
      </c>
      <c r="J136" s="76">
        <v>394.1</v>
      </c>
      <c r="K136" s="76">
        <v>380.7</v>
      </c>
      <c r="L136" s="76">
        <v>382.05</v>
      </c>
      <c r="M136" s="76">
        <v>357.6</v>
      </c>
      <c r="N136" s="76">
        <v>325.7</v>
      </c>
      <c r="O136" s="76">
        <v>318.39999999999998</v>
      </c>
      <c r="P136" s="76">
        <v>335.75</v>
      </c>
      <c r="Q136" s="76">
        <v>371.8</v>
      </c>
      <c r="R136" s="76">
        <v>355.1</v>
      </c>
      <c r="S136" s="76">
        <v>346.9</v>
      </c>
      <c r="T136" s="76">
        <v>345.65</v>
      </c>
      <c r="U136" s="76">
        <v>367.05</v>
      </c>
      <c r="V136" s="76">
        <v>422.25</v>
      </c>
      <c r="W136" s="76">
        <v>416.3</v>
      </c>
      <c r="X136" s="76">
        <v>400.95</v>
      </c>
      <c r="Y136" s="76">
        <v>295.60000000000002</v>
      </c>
      <c r="Z136" s="76">
        <v>356.4</v>
      </c>
      <c r="AA136" s="76">
        <v>329.9</v>
      </c>
      <c r="AB136" s="76">
        <v>320.14999999999998</v>
      </c>
      <c r="AC136" s="76">
        <v>312.10000000000002</v>
      </c>
      <c r="AD136" s="76">
        <v>8870.9500000000007</v>
      </c>
    </row>
    <row r="137" spans="1:30" x14ac:dyDescent="0.3">
      <c r="A137" s="1"/>
      <c r="B137" s="74" t="s">
        <v>397</v>
      </c>
      <c r="C137" s="74" t="s">
        <v>1002</v>
      </c>
      <c r="D137" s="74" t="s">
        <v>26</v>
      </c>
      <c r="E137" s="75" t="s">
        <v>547</v>
      </c>
      <c r="F137" s="76">
        <v>107.7</v>
      </c>
      <c r="G137" s="76">
        <v>108</v>
      </c>
      <c r="H137" s="76">
        <v>80.400000000000006</v>
      </c>
      <c r="I137" s="76">
        <v>70.8</v>
      </c>
      <c r="J137" s="76">
        <v>68.7</v>
      </c>
      <c r="K137" s="76">
        <v>106.65</v>
      </c>
      <c r="L137" s="76">
        <v>108</v>
      </c>
      <c r="M137" s="76">
        <v>108</v>
      </c>
      <c r="N137" s="76">
        <v>102.2</v>
      </c>
      <c r="O137" s="76">
        <v>77.3</v>
      </c>
      <c r="P137" s="76">
        <v>21.3</v>
      </c>
      <c r="Q137" s="76">
        <v>80.099999999999994</v>
      </c>
      <c r="R137" s="76">
        <v>108</v>
      </c>
      <c r="S137" s="76">
        <v>108</v>
      </c>
      <c r="T137" s="76">
        <v>102.9</v>
      </c>
      <c r="U137" s="76">
        <v>88.7</v>
      </c>
      <c r="V137" s="76">
        <v>108</v>
      </c>
      <c r="W137" s="76">
        <v>108</v>
      </c>
      <c r="X137" s="76">
        <v>108</v>
      </c>
      <c r="Y137" s="76">
        <v>101.3</v>
      </c>
      <c r="Z137" s="76">
        <v>108</v>
      </c>
      <c r="AA137" s="76">
        <v>103.6</v>
      </c>
      <c r="AB137" s="76">
        <v>90.8</v>
      </c>
      <c r="AC137" s="76">
        <v>81</v>
      </c>
      <c r="AD137" s="76">
        <v>2255.4499999999998</v>
      </c>
    </row>
    <row r="138" spans="1:30" x14ac:dyDescent="0.3">
      <c r="A138" s="1"/>
      <c r="B138" s="74" t="s">
        <v>397</v>
      </c>
      <c r="C138" s="74" t="s">
        <v>1115</v>
      </c>
      <c r="D138" s="74" t="s">
        <v>26</v>
      </c>
      <c r="E138" s="75" t="s">
        <v>547</v>
      </c>
      <c r="F138" s="76">
        <v>71.849999999999994</v>
      </c>
      <c r="G138" s="76">
        <v>72</v>
      </c>
      <c r="H138" s="76">
        <v>71.5</v>
      </c>
      <c r="I138" s="76">
        <v>71.25</v>
      </c>
      <c r="J138" s="76">
        <v>73.099999999999994</v>
      </c>
      <c r="K138" s="76">
        <v>58.55</v>
      </c>
      <c r="L138" s="76">
        <v>72</v>
      </c>
      <c r="M138" s="76">
        <v>72</v>
      </c>
      <c r="N138" s="76">
        <v>71.75</v>
      </c>
      <c r="O138" s="76">
        <v>70.099999999999994</v>
      </c>
      <c r="P138" s="76">
        <v>21.35</v>
      </c>
      <c r="Q138" s="76">
        <v>59.95</v>
      </c>
      <c r="R138" s="76">
        <v>72</v>
      </c>
      <c r="S138" s="76">
        <v>72</v>
      </c>
      <c r="T138" s="76">
        <v>66.900000000000006</v>
      </c>
      <c r="U138" s="76">
        <v>68.2</v>
      </c>
      <c r="V138" s="76">
        <v>43.2</v>
      </c>
      <c r="W138" s="76">
        <v>33.6</v>
      </c>
      <c r="X138" s="76">
        <v>27.45</v>
      </c>
      <c r="Y138" s="76">
        <v>68.05</v>
      </c>
      <c r="Z138" s="76">
        <v>67.2</v>
      </c>
      <c r="AA138" s="76">
        <v>64.849999999999994</v>
      </c>
      <c r="AB138" s="76">
        <v>66.349999999999994</v>
      </c>
      <c r="AC138" s="76">
        <v>66.5</v>
      </c>
      <c r="AD138" s="76">
        <v>1501.7</v>
      </c>
    </row>
    <row r="139" spans="1:30" x14ac:dyDescent="0.3">
      <c r="A139" s="1"/>
      <c r="B139" s="74" t="s">
        <v>397</v>
      </c>
      <c r="C139" s="74" t="s">
        <v>1116</v>
      </c>
      <c r="D139" s="74" t="s">
        <v>26</v>
      </c>
      <c r="E139" s="75" t="s">
        <v>547</v>
      </c>
      <c r="F139" s="76">
        <v>52.4</v>
      </c>
      <c r="G139" s="76">
        <v>42.2</v>
      </c>
      <c r="H139" s="76">
        <v>52.75</v>
      </c>
      <c r="I139" s="76">
        <v>54.1</v>
      </c>
      <c r="J139" s="76">
        <v>56</v>
      </c>
      <c r="K139" s="76">
        <v>53.2</v>
      </c>
      <c r="L139" s="76">
        <v>52.8</v>
      </c>
      <c r="M139" s="76">
        <v>52.8</v>
      </c>
      <c r="N139" s="76">
        <v>41.05</v>
      </c>
      <c r="O139" s="76">
        <v>48</v>
      </c>
      <c r="P139" s="76">
        <v>16.3</v>
      </c>
      <c r="Q139" s="76">
        <v>52.8</v>
      </c>
      <c r="R139" s="76">
        <v>43</v>
      </c>
      <c r="S139" s="76">
        <v>52.8</v>
      </c>
      <c r="T139" s="76">
        <v>51.55</v>
      </c>
      <c r="U139" s="76">
        <v>51.05</v>
      </c>
      <c r="V139" s="76">
        <v>52.8</v>
      </c>
      <c r="W139" s="76">
        <v>52.65</v>
      </c>
      <c r="X139" s="76">
        <v>52.5</v>
      </c>
      <c r="Y139" s="76">
        <v>35.25</v>
      </c>
      <c r="Z139" s="76">
        <v>26.4</v>
      </c>
      <c r="AA139" s="76">
        <v>26.4</v>
      </c>
      <c r="AB139" s="76">
        <v>26.4</v>
      </c>
      <c r="AC139" s="76">
        <v>26.4</v>
      </c>
      <c r="AD139" s="76">
        <v>1071.5999999999999</v>
      </c>
    </row>
    <row r="140" spans="1:30" x14ac:dyDescent="0.3">
      <c r="A140" s="1"/>
      <c r="B140" s="74" t="s">
        <v>397</v>
      </c>
      <c r="C140" s="74" t="s">
        <v>1117</v>
      </c>
      <c r="D140" s="74" t="s">
        <v>26</v>
      </c>
      <c r="E140" s="75" t="s">
        <v>547</v>
      </c>
      <c r="F140" s="76">
        <v>22.7</v>
      </c>
      <c r="G140" s="76">
        <v>26.35</v>
      </c>
      <c r="H140" s="76">
        <v>26.4</v>
      </c>
      <c r="I140" s="76">
        <v>24.95</v>
      </c>
      <c r="J140" s="76">
        <v>24.8</v>
      </c>
      <c r="K140" s="76">
        <v>16.55</v>
      </c>
      <c r="L140" s="76">
        <v>24</v>
      </c>
      <c r="M140" s="76">
        <v>24</v>
      </c>
      <c r="N140" s="76">
        <v>24</v>
      </c>
      <c r="O140" s="76">
        <v>24</v>
      </c>
      <c r="P140" s="76">
        <v>24</v>
      </c>
      <c r="Q140" s="76">
        <v>24</v>
      </c>
      <c r="R140" s="76">
        <v>24.15</v>
      </c>
      <c r="S140" s="76">
        <v>38.700000000000003</v>
      </c>
      <c r="T140" s="76">
        <v>52.8</v>
      </c>
      <c r="U140" s="76">
        <v>41</v>
      </c>
      <c r="V140" s="76">
        <v>52.8</v>
      </c>
      <c r="W140" s="76">
        <v>52.8</v>
      </c>
      <c r="X140" s="76">
        <v>36.799999999999997</v>
      </c>
      <c r="Y140" s="76">
        <v>28.8</v>
      </c>
      <c r="Z140" s="76">
        <v>39.799999999999997</v>
      </c>
      <c r="AA140" s="76">
        <v>54.75</v>
      </c>
      <c r="AB140" s="76">
        <v>53</v>
      </c>
      <c r="AC140" s="76">
        <v>52.8</v>
      </c>
      <c r="AD140" s="76">
        <v>813.95</v>
      </c>
    </row>
    <row r="141" spans="1:30" ht="27.6" x14ac:dyDescent="0.3">
      <c r="A141" s="1"/>
      <c r="B141" s="74" t="s">
        <v>555</v>
      </c>
      <c r="C141" s="74" t="s">
        <v>1118</v>
      </c>
      <c r="D141" s="74" t="s">
        <v>1119</v>
      </c>
      <c r="E141" s="75" t="s">
        <v>547</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v>0</v>
      </c>
    </row>
    <row r="142" spans="1:30" ht="27.6" x14ac:dyDescent="0.3">
      <c r="A142" s="1"/>
      <c r="B142" s="74" t="s">
        <v>555</v>
      </c>
      <c r="C142" s="74" t="s">
        <v>1118</v>
      </c>
      <c r="D142" s="74" t="s">
        <v>1120</v>
      </c>
      <c r="E142" s="75" t="s">
        <v>547</v>
      </c>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v>0</v>
      </c>
    </row>
    <row r="143" spans="1:30" x14ac:dyDescent="0.3">
      <c r="A143" s="1"/>
      <c r="B143" s="74" t="s">
        <v>592</v>
      </c>
      <c r="C143" s="74" t="s">
        <v>1121</v>
      </c>
      <c r="D143" s="74" t="s">
        <v>26</v>
      </c>
      <c r="E143" s="75" t="s">
        <v>548</v>
      </c>
      <c r="F143" s="76">
        <v>116.4</v>
      </c>
      <c r="G143" s="76">
        <v>116.9</v>
      </c>
      <c r="H143" s="76">
        <v>115.25</v>
      </c>
      <c r="I143" s="76">
        <v>114.45</v>
      </c>
      <c r="J143" s="76">
        <v>114.25</v>
      </c>
      <c r="K143" s="76">
        <v>90.75</v>
      </c>
      <c r="L143" s="76">
        <v>108.7</v>
      </c>
      <c r="M143" s="76">
        <v>116.2</v>
      </c>
      <c r="N143" s="76">
        <v>112</v>
      </c>
      <c r="O143" s="76">
        <v>98.1</v>
      </c>
      <c r="P143" s="76">
        <v>104.05</v>
      </c>
      <c r="Q143" s="76">
        <v>108.3</v>
      </c>
      <c r="R143" s="76">
        <v>108.7</v>
      </c>
      <c r="S143" s="76">
        <v>96.4</v>
      </c>
      <c r="T143" s="76">
        <v>115.3</v>
      </c>
      <c r="U143" s="76">
        <v>100.8</v>
      </c>
      <c r="V143" s="76">
        <v>88.95</v>
      </c>
      <c r="W143" s="76">
        <v>114.15</v>
      </c>
      <c r="X143" s="76">
        <v>113.15</v>
      </c>
      <c r="Y143" s="76">
        <v>114.05</v>
      </c>
      <c r="Z143" s="76">
        <v>115.5</v>
      </c>
      <c r="AA143" s="76">
        <v>116.8</v>
      </c>
      <c r="AB143" s="76">
        <v>114.7</v>
      </c>
      <c r="AC143" s="76">
        <v>114.2</v>
      </c>
      <c r="AD143" s="76">
        <v>2628.05</v>
      </c>
    </row>
    <row r="144" spans="1:30" x14ac:dyDescent="0.3">
      <c r="A144" s="1"/>
      <c r="B144" s="74" t="s">
        <v>117</v>
      </c>
      <c r="C144" s="74" t="s">
        <v>118</v>
      </c>
      <c r="D144" s="74" t="s">
        <v>1082</v>
      </c>
      <c r="E144" s="75" t="s">
        <v>547</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v>0</v>
      </c>
    </row>
    <row r="145" spans="1:30" x14ac:dyDescent="0.3">
      <c r="A145" s="1"/>
      <c r="B145" s="74" t="s">
        <v>117</v>
      </c>
      <c r="C145" s="74" t="s">
        <v>118</v>
      </c>
      <c r="D145" s="74" t="s">
        <v>1083</v>
      </c>
      <c r="E145" s="75" t="s">
        <v>547</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v>0</v>
      </c>
    </row>
    <row r="146" spans="1:30" x14ac:dyDescent="0.3">
      <c r="A146" s="1"/>
      <c r="B146" s="74" t="s">
        <v>117</v>
      </c>
      <c r="C146" s="74" t="s">
        <v>118</v>
      </c>
      <c r="D146" s="74" t="s">
        <v>1075</v>
      </c>
      <c r="E146" s="75" t="s">
        <v>547</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v>0</v>
      </c>
    </row>
    <row r="147" spans="1:30" x14ac:dyDescent="0.3">
      <c r="A147" s="1"/>
      <c r="B147" s="74" t="s">
        <v>117</v>
      </c>
      <c r="C147" s="74" t="s">
        <v>118</v>
      </c>
      <c r="D147" s="74" t="s">
        <v>71</v>
      </c>
      <c r="E147" s="75" t="s">
        <v>547</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v>0</v>
      </c>
    </row>
    <row r="148" spans="1:30" x14ac:dyDescent="0.3">
      <c r="A148" s="1"/>
      <c r="B148" s="74" t="s">
        <v>553</v>
      </c>
      <c r="C148" s="74" t="s">
        <v>972</v>
      </c>
      <c r="D148" s="74" t="s">
        <v>26</v>
      </c>
      <c r="E148" s="75" t="s">
        <v>546</v>
      </c>
      <c r="F148" s="76">
        <v>2277.35</v>
      </c>
      <c r="G148" s="76">
        <v>2320.1999999999998</v>
      </c>
      <c r="H148" s="76">
        <v>2245.35</v>
      </c>
      <c r="I148" s="76">
        <v>2140.8000000000002</v>
      </c>
      <c r="J148" s="76">
        <v>2194.25</v>
      </c>
      <c r="K148" s="76">
        <v>2108.6</v>
      </c>
      <c r="L148" s="76">
        <v>2049.1999999999998</v>
      </c>
      <c r="M148" s="76">
        <v>2061.5</v>
      </c>
      <c r="N148" s="76">
        <v>2029.8</v>
      </c>
      <c r="O148" s="76">
        <v>2073.3000000000002</v>
      </c>
      <c r="P148" s="76">
        <v>2028.5</v>
      </c>
      <c r="Q148" s="76">
        <v>1916.55</v>
      </c>
      <c r="R148" s="76">
        <v>1947.05</v>
      </c>
      <c r="S148" s="76">
        <v>1838.6</v>
      </c>
      <c r="T148" s="76">
        <v>1856.65</v>
      </c>
      <c r="U148" s="76">
        <v>1959.15</v>
      </c>
      <c r="V148" s="76">
        <v>2016.75</v>
      </c>
      <c r="W148" s="76">
        <v>2045.8</v>
      </c>
      <c r="X148" s="76">
        <v>1893</v>
      </c>
      <c r="Y148" s="76">
        <v>1809.6</v>
      </c>
      <c r="Z148" s="76">
        <v>1860.55</v>
      </c>
      <c r="AA148" s="76">
        <v>1280.5999999999999</v>
      </c>
      <c r="AB148" s="76">
        <v>1712.3</v>
      </c>
      <c r="AC148" s="76">
        <v>1718.3</v>
      </c>
      <c r="AD148" s="76">
        <v>47383.75</v>
      </c>
    </row>
    <row r="149" spans="1:30" x14ac:dyDescent="0.3">
      <c r="A149" s="1"/>
      <c r="B149" s="74" t="s">
        <v>553</v>
      </c>
      <c r="C149" s="74" t="s">
        <v>973</v>
      </c>
      <c r="D149" s="74" t="s">
        <v>26</v>
      </c>
      <c r="E149" s="75" t="s">
        <v>546</v>
      </c>
      <c r="F149" s="76">
        <v>17.75</v>
      </c>
      <c r="G149" s="76">
        <v>16.8</v>
      </c>
      <c r="H149" s="76">
        <v>16.8</v>
      </c>
      <c r="I149" s="76">
        <v>16.8</v>
      </c>
      <c r="J149" s="76">
        <v>16.399999999999999</v>
      </c>
      <c r="K149" s="76">
        <v>15.95</v>
      </c>
      <c r="L149" s="76">
        <v>14.4</v>
      </c>
      <c r="M149" s="76">
        <v>14.5</v>
      </c>
      <c r="N149" s="76">
        <v>16.2</v>
      </c>
      <c r="O149" s="76">
        <v>18.75</v>
      </c>
      <c r="P149" s="76">
        <v>15.1</v>
      </c>
      <c r="Q149" s="76">
        <v>16.100000000000001</v>
      </c>
      <c r="R149" s="76">
        <v>14.4</v>
      </c>
      <c r="S149" s="76">
        <v>14.4</v>
      </c>
      <c r="T149" s="76">
        <v>14.4</v>
      </c>
      <c r="U149" s="76">
        <v>17.05</v>
      </c>
      <c r="V149" s="76">
        <v>15.4</v>
      </c>
      <c r="W149" s="76">
        <v>15.5</v>
      </c>
      <c r="X149" s="76">
        <v>15.2</v>
      </c>
      <c r="Y149" s="76">
        <v>15.95</v>
      </c>
      <c r="Z149" s="76">
        <v>14.2</v>
      </c>
      <c r="AA149" s="76">
        <v>6.55</v>
      </c>
      <c r="AB149" s="76">
        <v>10.25</v>
      </c>
      <c r="AC149" s="76">
        <v>12</v>
      </c>
      <c r="AD149" s="76">
        <v>360.85</v>
      </c>
    </row>
    <row r="150" spans="1:30" x14ac:dyDescent="0.3">
      <c r="A150" s="1"/>
      <c r="B150" s="74" t="s">
        <v>598</v>
      </c>
      <c r="C150" s="74" t="s">
        <v>1007</v>
      </c>
      <c r="D150" s="74" t="s">
        <v>1082</v>
      </c>
      <c r="E150" s="75" t="s">
        <v>547</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v>0</v>
      </c>
    </row>
    <row r="151" spans="1:30" x14ac:dyDescent="0.3">
      <c r="A151" s="1"/>
      <c r="B151" s="74" t="s">
        <v>598</v>
      </c>
      <c r="C151" s="74" t="s">
        <v>1007</v>
      </c>
      <c r="D151" s="74" t="s">
        <v>1122</v>
      </c>
      <c r="E151" s="75" t="s">
        <v>547</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v>0</v>
      </c>
    </row>
    <row r="152" spans="1:30" x14ac:dyDescent="0.3">
      <c r="A152" s="1"/>
      <c r="B152" s="74" t="s">
        <v>551</v>
      </c>
      <c r="C152" s="74" t="s">
        <v>1123</v>
      </c>
      <c r="D152" s="74" t="s">
        <v>1124</v>
      </c>
      <c r="E152" s="75" t="s">
        <v>547</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v>0</v>
      </c>
    </row>
    <row r="153" spans="1:30" x14ac:dyDescent="0.3">
      <c r="A153" s="1"/>
      <c r="B153" s="74" t="s">
        <v>551</v>
      </c>
      <c r="C153" s="74" t="s">
        <v>1123</v>
      </c>
      <c r="D153" s="74" t="s">
        <v>1122</v>
      </c>
      <c r="E153" s="75" t="s">
        <v>547</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v>0</v>
      </c>
    </row>
    <row r="154" spans="1:30" x14ac:dyDescent="0.3">
      <c r="A154" s="1"/>
      <c r="B154" s="74" t="s">
        <v>551</v>
      </c>
      <c r="C154" s="74" t="s">
        <v>1123</v>
      </c>
      <c r="D154" s="74" t="s">
        <v>1125</v>
      </c>
      <c r="E154" s="75" t="s">
        <v>547</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v>0</v>
      </c>
    </row>
    <row r="155" spans="1:30" x14ac:dyDescent="0.3">
      <c r="A155" s="1"/>
      <c r="B155" s="74" t="s">
        <v>551</v>
      </c>
      <c r="C155" s="74" t="s">
        <v>1123</v>
      </c>
      <c r="D155" s="74" t="s">
        <v>1126</v>
      </c>
      <c r="E155" s="75" t="s">
        <v>547</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v>0</v>
      </c>
    </row>
    <row r="156" spans="1:30" x14ac:dyDescent="0.3">
      <c r="A156" s="1"/>
      <c r="B156" s="74" t="s">
        <v>468</v>
      </c>
      <c r="C156" s="74" t="s">
        <v>974</v>
      </c>
      <c r="D156" s="74" t="s">
        <v>26</v>
      </c>
      <c r="E156" s="75" t="s">
        <v>546</v>
      </c>
      <c r="F156" s="76">
        <v>479.4</v>
      </c>
      <c r="G156" s="76">
        <v>480.15</v>
      </c>
      <c r="H156" s="76">
        <v>479.7</v>
      </c>
      <c r="I156" s="76">
        <v>480.05</v>
      </c>
      <c r="J156" s="76">
        <v>479.4</v>
      </c>
      <c r="K156" s="76">
        <v>479.4</v>
      </c>
      <c r="L156" s="76">
        <v>476.85</v>
      </c>
      <c r="M156" s="76">
        <v>474.75</v>
      </c>
      <c r="N156" s="76">
        <v>472.2</v>
      </c>
      <c r="O156" s="76">
        <v>470.45</v>
      </c>
      <c r="P156" s="76">
        <v>469.35</v>
      </c>
      <c r="Q156" s="76">
        <v>466.55</v>
      </c>
      <c r="R156" s="76">
        <v>464.9</v>
      </c>
      <c r="S156" s="76">
        <v>461.55</v>
      </c>
      <c r="T156" s="76">
        <v>460.05</v>
      </c>
      <c r="U156" s="76">
        <v>459.35</v>
      </c>
      <c r="V156" s="76">
        <v>461.75</v>
      </c>
      <c r="W156" s="76">
        <v>463.25</v>
      </c>
      <c r="X156" s="76">
        <v>459.45</v>
      </c>
      <c r="Y156" s="76">
        <v>467.45</v>
      </c>
      <c r="Z156" s="76">
        <v>454.75</v>
      </c>
      <c r="AA156" s="76">
        <v>453.7</v>
      </c>
      <c r="AB156" s="76">
        <v>450.75</v>
      </c>
      <c r="AC156" s="76">
        <v>183.8</v>
      </c>
      <c r="AD156" s="76">
        <v>10949</v>
      </c>
    </row>
    <row r="157" spans="1:30" x14ac:dyDescent="0.3">
      <c r="A157" s="1"/>
      <c r="B157" s="74" t="s">
        <v>468</v>
      </c>
      <c r="C157" s="74" t="s">
        <v>975</v>
      </c>
      <c r="D157" s="74" t="s">
        <v>26</v>
      </c>
      <c r="E157" s="75" t="s">
        <v>546</v>
      </c>
      <c r="F157" s="76">
        <v>234.8</v>
      </c>
      <c r="G157" s="76">
        <v>234.85</v>
      </c>
      <c r="H157" s="76">
        <v>234.8</v>
      </c>
      <c r="I157" s="76">
        <v>235.05</v>
      </c>
      <c r="J157" s="76">
        <v>234.8</v>
      </c>
      <c r="K157" s="76">
        <v>220.45</v>
      </c>
      <c r="L157" s="76">
        <v>131.30000000000001</v>
      </c>
      <c r="M157" s="76">
        <v>237.65</v>
      </c>
      <c r="N157" s="76">
        <v>236.6</v>
      </c>
      <c r="O157" s="76">
        <v>228.8</v>
      </c>
      <c r="P157" s="76">
        <v>236.35</v>
      </c>
      <c r="Q157" s="76">
        <v>204.25</v>
      </c>
      <c r="R157" s="76">
        <v>168</v>
      </c>
      <c r="S157" s="76">
        <v>168.05</v>
      </c>
      <c r="T157" s="76">
        <v>168.05</v>
      </c>
      <c r="U157" s="76">
        <v>168.8</v>
      </c>
      <c r="V157" s="76">
        <v>170.25</v>
      </c>
      <c r="W157" s="76">
        <v>150.30000000000001</v>
      </c>
      <c r="X157" s="76">
        <v>132.35</v>
      </c>
      <c r="Y157" s="76">
        <v>132.55000000000001</v>
      </c>
      <c r="Z157" s="76">
        <v>132.35</v>
      </c>
      <c r="AA157" s="76">
        <v>132.55000000000001</v>
      </c>
      <c r="AB157" s="76">
        <v>127.25</v>
      </c>
      <c r="AC157" s="76">
        <v>116.55</v>
      </c>
      <c r="AD157" s="76">
        <v>4436.75</v>
      </c>
    </row>
    <row r="158" spans="1:30" x14ac:dyDescent="0.3">
      <c r="A158" s="1"/>
      <c r="B158" s="74" t="s">
        <v>120</v>
      </c>
      <c r="C158" s="74" t="s">
        <v>976</v>
      </c>
      <c r="D158" s="74" t="s">
        <v>26</v>
      </c>
      <c r="E158" s="75" t="s">
        <v>546</v>
      </c>
      <c r="F158" s="76"/>
      <c r="G158" s="76"/>
      <c r="H158" s="76"/>
      <c r="I158" s="76"/>
      <c r="J158" s="76"/>
      <c r="K158" s="76"/>
      <c r="L158" s="76"/>
      <c r="M158" s="76">
        <v>46.5</v>
      </c>
      <c r="N158" s="76">
        <v>75</v>
      </c>
      <c r="O158" s="76">
        <v>96.75</v>
      </c>
      <c r="P158" s="76">
        <v>91.2</v>
      </c>
      <c r="Q158" s="76">
        <v>91.2</v>
      </c>
      <c r="R158" s="76">
        <v>92.8</v>
      </c>
      <c r="S158" s="76">
        <v>96</v>
      </c>
      <c r="T158" s="76">
        <v>96</v>
      </c>
      <c r="U158" s="76">
        <v>96</v>
      </c>
      <c r="V158" s="76">
        <v>96</v>
      </c>
      <c r="W158" s="76">
        <v>96</v>
      </c>
      <c r="X158" s="76">
        <v>96</v>
      </c>
      <c r="Y158" s="76">
        <v>94.8</v>
      </c>
      <c r="Z158" s="76">
        <v>91.2</v>
      </c>
      <c r="AA158" s="76">
        <v>91.2</v>
      </c>
      <c r="AB158" s="76">
        <v>91.2</v>
      </c>
      <c r="AC158" s="76">
        <v>91.2</v>
      </c>
      <c r="AD158" s="76">
        <v>1529.05</v>
      </c>
    </row>
    <row r="159" spans="1:30" x14ac:dyDescent="0.3">
      <c r="A159" s="1"/>
      <c r="B159" s="74" t="s">
        <v>120</v>
      </c>
      <c r="C159" s="74" t="s">
        <v>977</v>
      </c>
      <c r="D159" s="74" t="s">
        <v>26</v>
      </c>
      <c r="E159" s="75" t="s">
        <v>546</v>
      </c>
      <c r="F159" s="76">
        <v>1040.5</v>
      </c>
      <c r="G159" s="76">
        <v>1043.95</v>
      </c>
      <c r="H159" s="76">
        <v>1042.45</v>
      </c>
      <c r="I159" s="76">
        <v>1017.2</v>
      </c>
      <c r="J159" s="76">
        <v>1041.0999999999999</v>
      </c>
      <c r="K159" s="76">
        <v>1042.4000000000001</v>
      </c>
      <c r="L159" s="76">
        <v>1043.8</v>
      </c>
      <c r="M159" s="76">
        <v>1040.75</v>
      </c>
      <c r="N159" s="76">
        <v>1035</v>
      </c>
      <c r="O159" s="76">
        <v>1030.45</v>
      </c>
      <c r="P159" s="76">
        <v>1010.4</v>
      </c>
      <c r="Q159" s="76">
        <v>1006.65</v>
      </c>
      <c r="R159" s="76">
        <v>973.3</v>
      </c>
      <c r="S159" s="76">
        <v>952.25</v>
      </c>
      <c r="T159" s="76">
        <v>947.8</v>
      </c>
      <c r="U159" s="76">
        <v>896.05</v>
      </c>
      <c r="V159" s="76">
        <v>985.85</v>
      </c>
      <c r="W159" s="76">
        <v>976.3</v>
      </c>
      <c r="X159" s="76">
        <v>1008.15</v>
      </c>
      <c r="Y159" s="76">
        <v>892.25</v>
      </c>
      <c r="Z159" s="76">
        <v>911.65</v>
      </c>
      <c r="AA159" s="76">
        <v>890.85</v>
      </c>
      <c r="AB159" s="76">
        <v>869.65</v>
      </c>
      <c r="AC159" s="76">
        <v>850.2</v>
      </c>
      <c r="AD159" s="76">
        <v>23548.95</v>
      </c>
    </row>
    <row r="160" spans="1:30" x14ac:dyDescent="0.3">
      <c r="A160" s="1"/>
      <c r="B160" s="74" t="s">
        <v>120</v>
      </c>
      <c r="C160" s="74" t="s">
        <v>121</v>
      </c>
      <c r="D160" s="74" t="s">
        <v>26</v>
      </c>
      <c r="E160" s="75" t="s">
        <v>546</v>
      </c>
      <c r="F160" s="76">
        <v>2451.6999999999998</v>
      </c>
      <c r="G160" s="76">
        <v>3360.1</v>
      </c>
      <c r="H160" s="76">
        <v>2423.9499999999998</v>
      </c>
      <c r="I160" s="76">
        <v>2496.15</v>
      </c>
      <c r="J160" s="76">
        <v>2494.9</v>
      </c>
      <c r="K160" s="76">
        <v>2756.35</v>
      </c>
      <c r="L160" s="76">
        <v>2453.9499999999998</v>
      </c>
      <c r="M160" s="76">
        <v>2421.75</v>
      </c>
      <c r="N160" s="76">
        <v>2349.85</v>
      </c>
      <c r="O160" s="76">
        <v>2250.9</v>
      </c>
      <c r="P160" s="76">
        <v>2121.0500000000002</v>
      </c>
      <c r="Q160" s="76">
        <v>2136.35</v>
      </c>
      <c r="R160" s="76">
        <v>2182</v>
      </c>
      <c r="S160" s="76">
        <v>2391.3000000000002</v>
      </c>
      <c r="T160" s="76">
        <v>2068.3000000000002</v>
      </c>
      <c r="U160" s="76">
        <v>2277.9</v>
      </c>
      <c r="V160" s="76">
        <v>2132.85</v>
      </c>
      <c r="W160" s="76">
        <v>2223.85</v>
      </c>
      <c r="X160" s="76">
        <v>2271.0500000000002</v>
      </c>
      <c r="Y160" s="76">
        <v>2189.1999999999998</v>
      </c>
      <c r="Z160" s="76">
        <v>2062.5</v>
      </c>
      <c r="AA160" s="76">
        <v>2005.05</v>
      </c>
      <c r="AB160" s="76">
        <v>2067</v>
      </c>
      <c r="AC160" s="76">
        <v>1872.45</v>
      </c>
      <c r="AD160" s="76">
        <v>55460.45</v>
      </c>
    </row>
    <row r="161" spans="1:30" x14ac:dyDescent="0.3">
      <c r="A161" s="1"/>
      <c r="B161" s="74" t="s">
        <v>120</v>
      </c>
      <c r="C161" s="74" t="s">
        <v>978</v>
      </c>
      <c r="D161" s="74" t="s">
        <v>26</v>
      </c>
      <c r="E161" s="75" t="s">
        <v>546</v>
      </c>
      <c r="F161" s="76">
        <v>479.75</v>
      </c>
      <c r="G161" s="76">
        <v>433.8</v>
      </c>
      <c r="H161" s="76">
        <v>455.05</v>
      </c>
      <c r="I161" s="76">
        <v>424.9</v>
      </c>
      <c r="J161" s="76">
        <v>389.65</v>
      </c>
      <c r="K161" s="76">
        <v>283.7</v>
      </c>
      <c r="L161" s="76">
        <v>261.64999999999998</v>
      </c>
      <c r="M161" s="76">
        <v>267</v>
      </c>
      <c r="N161" s="76">
        <v>231.05</v>
      </c>
      <c r="O161" s="76">
        <v>321.64999999999998</v>
      </c>
      <c r="P161" s="76">
        <v>276.85000000000002</v>
      </c>
      <c r="Q161" s="76">
        <v>253.1</v>
      </c>
      <c r="R161" s="76">
        <v>220.5</v>
      </c>
      <c r="S161" s="76">
        <v>230.7</v>
      </c>
      <c r="T161" s="76">
        <v>246.3</v>
      </c>
      <c r="U161" s="76">
        <v>274.8</v>
      </c>
      <c r="V161" s="76">
        <v>222.95</v>
      </c>
      <c r="W161" s="76">
        <v>203.7</v>
      </c>
      <c r="X161" s="76">
        <v>193.85</v>
      </c>
      <c r="Y161" s="76">
        <v>196</v>
      </c>
      <c r="Z161" s="76">
        <v>175.4</v>
      </c>
      <c r="AA161" s="76">
        <v>169.3</v>
      </c>
      <c r="AB161" s="76">
        <v>183.2</v>
      </c>
      <c r="AC161" s="76">
        <v>190.5</v>
      </c>
      <c r="AD161" s="76">
        <v>6585.35</v>
      </c>
    </row>
    <row r="162" spans="1:30" x14ac:dyDescent="0.3">
      <c r="A162" s="1"/>
      <c r="B162" s="74" t="s">
        <v>120</v>
      </c>
      <c r="C162" s="74" t="s">
        <v>979</v>
      </c>
      <c r="D162" s="74" t="s">
        <v>26</v>
      </c>
      <c r="E162" s="75" t="s">
        <v>546</v>
      </c>
      <c r="F162" s="76">
        <v>533.95000000000005</v>
      </c>
      <c r="G162" s="76">
        <v>584.04999999999995</v>
      </c>
      <c r="H162" s="76">
        <v>471.45</v>
      </c>
      <c r="I162" s="76">
        <v>470.25</v>
      </c>
      <c r="J162" s="76">
        <v>470</v>
      </c>
      <c r="K162" s="76">
        <v>522.6</v>
      </c>
      <c r="L162" s="76">
        <v>611.54999999999995</v>
      </c>
      <c r="M162" s="76">
        <v>619.04999999999995</v>
      </c>
      <c r="N162" s="76">
        <v>687.45</v>
      </c>
      <c r="O162" s="76">
        <v>740.85</v>
      </c>
      <c r="P162" s="76">
        <v>706.5</v>
      </c>
      <c r="Q162" s="76">
        <v>729.85</v>
      </c>
      <c r="R162" s="76">
        <v>693.25</v>
      </c>
      <c r="S162" s="76">
        <v>722.55</v>
      </c>
      <c r="T162" s="76">
        <v>819.05</v>
      </c>
      <c r="U162" s="76">
        <v>715.45</v>
      </c>
      <c r="V162" s="76">
        <v>687.75</v>
      </c>
      <c r="W162" s="76">
        <v>708.05</v>
      </c>
      <c r="X162" s="76">
        <v>738.2</v>
      </c>
      <c r="Y162" s="76">
        <v>714.8</v>
      </c>
      <c r="Z162" s="76">
        <v>794.6</v>
      </c>
      <c r="AA162" s="76">
        <v>769.3</v>
      </c>
      <c r="AB162" s="76">
        <v>791.45</v>
      </c>
      <c r="AC162" s="76">
        <v>786.25</v>
      </c>
      <c r="AD162" s="76">
        <v>16088.25</v>
      </c>
    </row>
    <row r="163" spans="1:30" x14ac:dyDescent="0.3">
      <c r="A163" s="1"/>
      <c r="B163" s="74" t="s">
        <v>120</v>
      </c>
      <c r="C163" s="74" t="s">
        <v>980</v>
      </c>
      <c r="D163" s="74" t="s">
        <v>26</v>
      </c>
      <c r="E163" s="75" t="s">
        <v>546</v>
      </c>
      <c r="F163" s="76">
        <v>200.75</v>
      </c>
      <c r="G163" s="76">
        <v>201.2</v>
      </c>
      <c r="H163" s="76">
        <v>199.5</v>
      </c>
      <c r="I163" s="76">
        <v>200.5</v>
      </c>
      <c r="J163" s="76">
        <v>199.5</v>
      </c>
      <c r="K163" s="76">
        <v>196.9</v>
      </c>
      <c r="L163" s="76">
        <v>198.35</v>
      </c>
      <c r="M163" s="76">
        <v>189.8</v>
      </c>
      <c r="N163" s="76">
        <v>193.25</v>
      </c>
      <c r="O163" s="76">
        <v>188.8</v>
      </c>
      <c r="P163" s="76">
        <v>192.8</v>
      </c>
      <c r="Q163" s="76">
        <v>185.9</v>
      </c>
      <c r="R163" s="76">
        <v>184.85</v>
      </c>
      <c r="S163" s="76">
        <v>177.15</v>
      </c>
      <c r="T163" s="76">
        <v>179.3</v>
      </c>
      <c r="U163" s="76">
        <v>181.45</v>
      </c>
      <c r="V163" s="76">
        <v>191.2</v>
      </c>
      <c r="W163" s="76">
        <v>195.95</v>
      </c>
      <c r="X163" s="76">
        <v>194.5</v>
      </c>
      <c r="Y163" s="76">
        <v>189.5</v>
      </c>
      <c r="Z163" s="76">
        <v>188.15</v>
      </c>
      <c r="AA163" s="76">
        <v>183.65</v>
      </c>
      <c r="AB163" s="76">
        <v>176.3</v>
      </c>
      <c r="AC163" s="76">
        <v>172.5</v>
      </c>
      <c r="AD163" s="76">
        <v>4561.75</v>
      </c>
    </row>
    <row r="164" spans="1:30" x14ac:dyDescent="0.3">
      <c r="A164" s="1"/>
      <c r="B164" s="74" t="s">
        <v>120</v>
      </c>
      <c r="C164" s="74" t="s">
        <v>981</v>
      </c>
      <c r="D164" s="74" t="s">
        <v>26</v>
      </c>
      <c r="E164" s="75" t="s">
        <v>546</v>
      </c>
      <c r="F164" s="76">
        <v>71.099999999999994</v>
      </c>
      <c r="G164" s="76">
        <v>77.349999999999994</v>
      </c>
      <c r="H164" s="76">
        <v>75.45</v>
      </c>
      <c r="I164" s="76">
        <v>67.7</v>
      </c>
      <c r="J164" s="76">
        <v>65.5</v>
      </c>
      <c r="K164" s="76">
        <v>54</v>
      </c>
      <c r="L164" s="76">
        <v>60.5</v>
      </c>
      <c r="M164" s="76">
        <v>53.55</v>
      </c>
      <c r="N164" s="76">
        <v>52.4</v>
      </c>
      <c r="O164" s="76">
        <v>64.05</v>
      </c>
      <c r="P164" s="76">
        <v>49.15</v>
      </c>
      <c r="Q164" s="76">
        <v>48.3</v>
      </c>
      <c r="R164" s="76">
        <v>48.55</v>
      </c>
      <c r="S164" s="76">
        <v>50.3</v>
      </c>
      <c r="T164" s="76">
        <v>48.9</v>
      </c>
      <c r="U164" s="76">
        <v>49.55</v>
      </c>
      <c r="V164" s="76">
        <v>48.05</v>
      </c>
      <c r="W164" s="76">
        <v>57.55</v>
      </c>
      <c r="X164" s="76">
        <v>59.9</v>
      </c>
      <c r="Y164" s="76">
        <v>52.6</v>
      </c>
      <c r="Z164" s="76">
        <v>49.25</v>
      </c>
      <c r="AA164" s="76">
        <v>45.75</v>
      </c>
      <c r="AB164" s="76">
        <v>41.1</v>
      </c>
      <c r="AC164" s="76">
        <v>40.299999999999997</v>
      </c>
      <c r="AD164" s="76">
        <v>1330.85</v>
      </c>
    </row>
    <row r="165" spans="1:30" x14ac:dyDescent="0.3">
      <c r="A165" s="1"/>
      <c r="B165" s="74" t="s">
        <v>120</v>
      </c>
      <c r="C165" s="74" t="s">
        <v>982</v>
      </c>
      <c r="D165" s="74" t="s">
        <v>26</v>
      </c>
      <c r="E165" s="75" t="s">
        <v>546</v>
      </c>
      <c r="F165" s="76">
        <v>2635.75</v>
      </c>
      <c r="G165" s="76">
        <v>2630.8</v>
      </c>
      <c r="H165" s="76">
        <v>2598.35</v>
      </c>
      <c r="I165" s="76">
        <v>2591.9499999999998</v>
      </c>
      <c r="J165" s="76">
        <v>2507.0500000000002</v>
      </c>
      <c r="K165" s="76">
        <v>2447.85</v>
      </c>
      <c r="L165" s="76">
        <v>2204.9499999999998</v>
      </c>
      <c r="M165" s="76">
        <v>2413.9499999999998</v>
      </c>
      <c r="N165" s="76">
        <v>1960.55</v>
      </c>
      <c r="O165" s="76">
        <v>2351.4</v>
      </c>
      <c r="P165" s="76">
        <v>2310.5</v>
      </c>
      <c r="Q165" s="76">
        <v>2262.4</v>
      </c>
      <c r="R165" s="76">
        <v>2179</v>
      </c>
      <c r="S165" s="76">
        <v>1972.25</v>
      </c>
      <c r="T165" s="76">
        <v>2484.85</v>
      </c>
      <c r="U165" s="76">
        <v>2636.25</v>
      </c>
      <c r="V165" s="76">
        <v>2384</v>
      </c>
      <c r="W165" s="76">
        <v>2505.5</v>
      </c>
      <c r="X165" s="76">
        <v>2620.8000000000002</v>
      </c>
      <c r="Y165" s="76">
        <v>2277.85</v>
      </c>
      <c r="Z165" s="76">
        <v>2103.15</v>
      </c>
      <c r="AA165" s="76">
        <v>2100.25</v>
      </c>
      <c r="AB165" s="76">
        <v>1951.65</v>
      </c>
      <c r="AC165" s="76">
        <v>2027.85</v>
      </c>
      <c r="AD165" s="76">
        <v>56158.9</v>
      </c>
    </row>
    <row r="166" spans="1:30" x14ac:dyDescent="0.3">
      <c r="A166" s="1"/>
      <c r="B166" s="74" t="s">
        <v>1127</v>
      </c>
      <c r="C166" s="74" t="s">
        <v>1128</v>
      </c>
      <c r="D166" s="74" t="s">
        <v>26</v>
      </c>
      <c r="E166" s="75" t="s">
        <v>548</v>
      </c>
      <c r="F166" s="76">
        <v>119.1</v>
      </c>
      <c r="G166" s="76">
        <v>152.1</v>
      </c>
      <c r="H166" s="76">
        <v>142.6</v>
      </c>
      <c r="I166" s="76">
        <v>142.65</v>
      </c>
      <c r="J166" s="76">
        <v>106.1</v>
      </c>
      <c r="K166" s="76">
        <v>103.15</v>
      </c>
      <c r="L166" s="76">
        <v>129.15</v>
      </c>
      <c r="M166" s="76">
        <v>99.95</v>
      </c>
      <c r="N166" s="76">
        <v>83.85</v>
      </c>
      <c r="O166" s="76">
        <v>95.55</v>
      </c>
      <c r="P166" s="76">
        <v>74.900000000000006</v>
      </c>
      <c r="Q166" s="76">
        <v>133.35</v>
      </c>
      <c r="R166" s="76">
        <v>40.35</v>
      </c>
      <c r="S166" s="76">
        <v>74.3</v>
      </c>
      <c r="T166" s="76">
        <v>114.35</v>
      </c>
      <c r="U166" s="76">
        <v>102.8</v>
      </c>
      <c r="V166" s="76">
        <v>39.6</v>
      </c>
      <c r="W166" s="76">
        <v>78.75</v>
      </c>
      <c r="X166" s="76">
        <v>99.15</v>
      </c>
      <c r="Y166" s="76">
        <v>113.25</v>
      </c>
      <c r="Z166" s="76">
        <v>87.3</v>
      </c>
      <c r="AA166" s="76">
        <v>54.55</v>
      </c>
      <c r="AB166" s="76">
        <v>71.3</v>
      </c>
      <c r="AC166" s="76">
        <v>136.69999999999999</v>
      </c>
      <c r="AD166" s="76">
        <v>2394.85</v>
      </c>
    </row>
    <row r="167" spans="1:30" x14ac:dyDescent="0.3">
      <c r="A167" s="1"/>
      <c r="B167" s="74" t="s">
        <v>125</v>
      </c>
      <c r="C167" s="74" t="s">
        <v>1129</v>
      </c>
      <c r="D167" s="74" t="s">
        <v>1082</v>
      </c>
      <c r="E167" s="75" t="s">
        <v>547</v>
      </c>
      <c r="F167" s="76"/>
      <c r="G167" s="76">
        <v>14.2</v>
      </c>
      <c r="H167" s="76">
        <v>2483.5</v>
      </c>
      <c r="I167" s="76">
        <v>2463.8249999999998</v>
      </c>
      <c r="J167" s="76">
        <v>4308.95</v>
      </c>
      <c r="K167" s="76">
        <v>5220.3500000000004</v>
      </c>
      <c r="L167" s="76">
        <v>5229.25</v>
      </c>
      <c r="M167" s="76">
        <v>3427</v>
      </c>
      <c r="N167" s="76">
        <v>3379.05</v>
      </c>
      <c r="O167" s="76">
        <v>2722.5</v>
      </c>
      <c r="P167" s="76">
        <v>3706.05</v>
      </c>
      <c r="Q167" s="76">
        <v>4536.3999999999996</v>
      </c>
      <c r="R167" s="76">
        <v>3373.55</v>
      </c>
      <c r="S167" s="76"/>
      <c r="T167" s="76"/>
      <c r="U167" s="76"/>
      <c r="V167" s="76"/>
      <c r="W167" s="76">
        <v>2262.35</v>
      </c>
      <c r="X167" s="76"/>
      <c r="Y167" s="76"/>
      <c r="Z167" s="76"/>
      <c r="AA167" s="76"/>
      <c r="AB167" s="76">
        <v>653.9</v>
      </c>
      <c r="AC167" s="76">
        <v>1270.1500000000001</v>
      </c>
      <c r="AD167" s="76">
        <v>45051.025000000001</v>
      </c>
    </row>
    <row r="168" spans="1:30" x14ac:dyDescent="0.3">
      <c r="A168" s="1"/>
      <c r="B168" s="74" t="s">
        <v>125</v>
      </c>
      <c r="C168" s="74" t="s">
        <v>1129</v>
      </c>
      <c r="D168" s="74" t="s">
        <v>1044</v>
      </c>
      <c r="E168" s="75" t="s">
        <v>547</v>
      </c>
      <c r="F168" s="76"/>
      <c r="G168" s="76"/>
      <c r="H168" s="76">
        <v>1099.45</v>
      </c>
      <c r="I168" s="76">
        <v>1263.06</v>
      </c>
      <c r="J168" s="76">
        <v>2014</v>
      </c>
      <c r="K168" s="76">
        <v>2485.1</v>
      </c>
      <c r="L168" s="76">
        <v>2482.3000000000002</v>
      </c>
      <c r="M168" s="76">
        <v>1915.85</v>
      </c>
      <c r="N168" s="76">
        <v>1902.8</v>
      </c>
      <c r="O168" s="76"/>
      <c r="P168" s="76">
        <v>1651.75</v>
      </c>
      <c r="Q168" s="76">
        <v>2262.1</v>
      </c>
      <c r="R168" s="76">
        <v>1703.95</v>
      </c>
      <c r="S168" s="76"/>
      <c r="T168" s="76"/>
      <c r="U168" s="76"/>
      <c r="V168" s="76"/>
      <c r="W168" s="76"/>
      <c r="X168" s="76"/>
      <c r="Y168" s="76"/>
      <c r="Z168" s="76"/>
      <c r="AA168" s="76"/>
      <c r="AB168" s="76"/>
      <c r="AC168" s="76">
        <v>524.29999999999995</v>
      </c>
      <c r="AD168" s="76">
        <v>19304.66</v>
      </c>
    </row>
    <row r="169" spans="1:30" x14ac:dyDescent="0.3">
      <c r="A169" s="1"/>
      <c r="B169" s="74" t="s">
        <v>129</v>
      </c>
      <c r="C169" s="74" t="s">
        <v>1130</v>
      </c>
      <c r="D169" s="74" t="s">
        <v>1082</v>
      </c>
      <c r="E169" s="75" t="s">
        <v>547</v>
      </c>
      <c r="F169" s="76"/>
      <c r="G169" s="76"/>
      <c r="H169" s="76"/>
      <c r="I169" s="76"/>
      <c r="J169" s="76"/>
      <c r="K169" s="76"/>
      <c r="L169" s="76"/>
      <c r="M169" s="76"/>
      <c r="N169" s="76"/>
      <c r="O169" s="76">
        <v>1281.0999999999999</v>
      </c>
      <c r="P169" s="76"/>
      <c r="Q169" s="76">
        <v>766.35</v>
      </c>
      <c r="R169" s="76">
        <v>1906.05</v>
      </c>
      <c r="S169" s="76">
        <v>649.79999999999995</v>
      </c>
      <c r="T169" s="76">
        <v>695.5</v>
      </c>
      <c r="U169" s="76">
        <v>741.8</v>
      </c>
      <c r="V169" s="76">
        <v>672.45</v>
      </c>
      <c r="W169" s="76">
        <v>625.70000000000005</v>
      </c>
      <c r="X169" s="76">
        <v>403.85</v>
      </c>
      <c r="Y169" s="76"/>
      <c r="Z169" s="76"/>
      <c r="AA169" s="76"/>
      <c r="AB169" s="76"/>
      <c r="AC169" s="76"/>
      <c r="AD169" s="76">
        <v>7742.6</v>
      </c>
    </row>
    <row r="170" spans="1:30" x14ac:dyDescent="0.3">
      <c r="A170" s="1"/>
      <c r="B170" s="74" t="s">
        <v>129</v>
      </c>
      <c r="C170" s="74" t="s">
        <v>1130</v>
      </c>
      <c r="D170" s="74" t="s">
        <v>1083</v>
      </c>
      <c r="E170" s="75" t="s">
        <v>547</v>
      </c>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v>0</v>
      </c>
    </row>
    <row r="171" spans="1:30" x14ac:dyDescent="0.3">
      <c r="A171" s="1"/>
      <c r="B171" s="211" t="s">
        <v>1131</v>
      </c>
      <c r="C171" s="211"/>
      <c r="D171" s="211"/>
      <c r="E171" s="211"/>
      <c r="F171" s="77">
        <v>154370.20000000001</v>
      </c>
      <c r="G171" s="77">
        <v>163512.70004</v>
      </c>
      <c r="H171" s="77">
        <v>168101.15</v>
      </c>
      <c r="I171" s="77">
        <v>168687.83499999999</v>
      </c>
      <c r="J171" s="77">
        <v>168143.1</v>
      </c>
      <c r="K171" s="77">
        <v>167783.64499999999</v>
      </c>
      <c r="L171" s="77">
        <v>158168.5</v>
      </c>
      <c r="M171" s="77">
        <v>149981.65</v>
      </c>
      <c r="N171" s="77">
        <v>159597.68</v>
      </c>
      <c r="O171" s="77">
        <v>167367.13</v>
      </c>
      <c r="P171" s="77">
        <v>168780.85</v>
      </c>
      <c r="Q171" s="77">
        <v>167003.935</v>
      </c>
      <c r="R171" s="77">
        <v>170155.23</v>
      </c>
      <c r="S171" s="77">
        <v>164204.58499999999</v>
      </c>
      <c r="T171" s="77">
        <v>151620.6</v>
      </c>
      <c r="U171" s="77">
        <v>162128.04999999999</v>
      </c>
      <c r="V171" s="77">
        <v>167632.122485</v>
      </c>
      <c r="W171" s="77">
        <v>166466.19962999999</v>
      </c>
      <c r="X171" s="77">
        <v>166908.86499999999</v>
      </c>
      <c r="Y171" s="77">
        <v>165933.32500000001</v>
      </c>
      <c r="Z171" s="77">
        <v>165008.47450000001</v>
      </c>
      <c r="AA171" s="77">
        <v>153443.04999999999</v>
      </c>
      <c r="AB171" s="77">
        <v>163951</v>
      </c>
      <c r="AC171" s="77">
        <v>167989.09375</v>
      </c>
      <c r="AD171" s="77">
        <v>3926938.9704049998</v>
      </c>
    </row>
    <row r="172" spans="1:30"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7.399999999999999" x14ac:dyDescent="0.3">
      <c r="A174" s="1"/>
      <c r="B174" s="2" t="s">
        <v>1132</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22.95" customHeight="1" x14ac:dyDescent="0.3">
      <c r="A175" s="1"/>
      <c r="B175" s="196" t="s">
        <v>3</v>
      </c>
      <c r="C175" s="196" t="s">
        <v>26</v>
      </c>
      <c r="D175" s="196" t="s">
        <v>1039</v>
      </c>
      <c r="E175" s="196" t="s">
        <v>1040</v>
      </c>
      <c r="F175" s="210" t="s">
        <v>1041</v>
      </c>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row>
    <row r="176" spans="1:30" ht="22.95" customHeight="1" x14ac:dyDescent="0.3">
      <c r="A176" s="1"/>
      <c r="B176" s="196"/>
      <c r="C176" s="196"/>
      <c r="D176" s="196"/>
      <c r="E176" s="196"/>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t="s">
        <v>910</v>
      </c>
    </row>
    <row r="177" spans="1:30" x14ac:dyDescent="0.3">
      <c r="A177" s="1"/>
      <c r="B177" s="74" t="s">
        <v>601</v>
      </c>
      <c r="C177" s="74" t="s">
        <v>1133</v>
      </c>
      <c r="D177" s="74" t="s">
        <v>1046</v>
      </c>
      <c r="E177" s="75" t="s">
        <v>546</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v>22.062000000000001</v>
      </c>
      <c r="AD177" s="76">
        <v>22.062000000000001</v>
      </c>
    </row>
    <row r="178" spans="1:30" x14ac:dyDescent="0.3">
      <c r="A178" s="1"/>
      <c r="B178" s="74" t="s">
        <v>600</v>
      </c>
      <c r="C178" s="74" t="s">
        <v>1134</v>
      </c>
      <c r="D178" s="74" t="s">
        <v>1046</v>
      </c>
      <c r="E178" s="75" t="s">
        <v>546</v>
      </c>
      <c r="F178" s="76">
        <v>117.6375</v>
      </c>
      <c r="G178" s="76">
        <v>126.4165</v>
      </c>
      <c r="H178" s="76">
        <v>102.67100000000001</v>
      </c>
      <c r="I178" s="76">
        <v>98.78</v>
      </c>
      <c r="J178" s="76">
        <v>79.476500000000001</v>
      </c>
      <c r="K178" s="76">
        <v>138.30000000000001</v>
      </c>
      <c r="L178" s="76">
        <v>109.85</v>
      </c>
      <c r="M178" s="76">
        <v>97.715000000000003</v>
      </c>
      <c r="N178" s="76">
        <v>80.424999999999997</v>
      </c>
      <c r="O178" s="76">
        <v>103.87779999999999</v>
      </c>
      <c r="P178" s="76">
        <v>134.6095</v>
      </c>
      <c r="Q178" s="76">
        <v>139.4375</v>
      </c>
      <c r="R178" s="76">
        <v>160.21</v>
      </c>
      <c r="S178" s="76">
        <v>108.354</v>
      </c>
      <c r="T178" s="76">
        <v>91.36215</v>
      </c>
      <c r="U178" s="76">
        <v>93.141000000000005</v>
      </c>
      <c r="V178" s="76">
        <v>145.339</v>
      </c>
      <c r="W178" s="76">
        <v>190.89250000000001</v>
      </c>
      <c r="X178" s="76">
        <v>183.572</v>
      </c>
      <c r="Y178" s="76">
        <v>98.9</v>
      </c>
      <c r="Z178" s="76">
        <v>90.948499999999996</v>
      </c>
      <c r="AA178" s="76">
        <v>79.459999999999994</v>
      </c>
      <c r="AB178" s="76">
        <v>72.1755</v>
      </c>
      <c r="AC178" s="76">
        <v>71.765000000000001</v>
      </c>
      <c r="AD178" s="76">
        <v>2715.3159500000002</v>
      </c>
    </row>
    <row r="179" spans="1:30" x14ac:dyDescent="0.3">
      <c r="A179" s="1"/>
      <c r="B179" s="74" t="s">
        <v>602</v>
      </c>
      <c r="C179" s="74" t="s">
        <v>1135</v>
      </c>
      <c r="D179" s="74" t="s">
        <v>26</v>
      </c>
      <c r="E179" s="75" t="s">
        <v>546</v>
      </c>
      <c r="F179" s="76">
        <v>316.8</v>
      </c>
      <c r="G179" s="76">
        <v>316.75</v>
      </c>
      <c r="H179" s="76">
        <v>302.55</v>
      </c>
      <c r="I179" s="76">
        <v>316.8</v>
      </c>
      <c r="J179" s="76">
        <v>316.8</v>
      </c>
      <c r="K179" s="76">
        <v>316.8</v>
      </c>
      <c r="L179" s="76">
        <v>316.75</v>
      </c>
      <c r="M179" s="76">
        <v>316.8</v>
      </c>
      <c r="N179" s="76">
        <v>316.8</v>
      </c>
      <c r="O179" s="76">
        <v>316.8</v>
      </c>
      <c r="P179" s="76">
        <v>316.75</v>
      </c>
      <c r="Q179" s="76">
        <v>316.8</v>
      </c>
      <c r="R179" s="76">
        <v>314.10000000000002</v>
      </c>
      <c r="S179" s="76">
        <v>302.8</v>
      </c>
      <c r="T179" s="76">
        <v>298.39999999999998</v>
      </c>
      <c r="U179" s="76">
        <v>297.60000000000002</v>
      </c>
      <c r="V179" s="76">
        <v>295.2</v>
      </c>
      <c r="W179" s="76">
        <v>295.8</v>
      </c>
      <c r="X179" s="76">
        <v>277.10000000000002</v>
      </c>
      <c r="Y179" s="76">
        <v>276.45</v>
      </c>
      <c r="Z179" s="76">
        <v>267.25</v>
      </c>
      <c r="AA179" s="76">
        <v>261.95</v>
      </c>
      <c r="AB179" s="76">
        <v>257.35000000000002</v>
      </c>
      <c r="AC179" s="76">
        <v>248.7</v>
      </c>
      <c r="AD179" s="76">
        <v>7179.9</v>
      </c>
    </row>
    <row r="180" spans="1:30" x14ac:dyDescent="0.3">
      <c r="A180" s="1"/>
      <c r="B180" s="74" t="s">
        <v>603</v>
      </c>
      <c r="C180" s="74" t="s">
        <v>1136</v>
      </c>
      <c r="D180" s="74" t="s">
        <v>26</v>
      </c>
      <c r="E180" s="75" t="s">
        <v>547</v>
      </c>
      <c r="F180" s="76">
        <v>639.90879500000005</v>
      </c>
      <c r="G180" s="76">
        <v>639.22480499999995</v>
      </c>
      <c r="H180" s="76">
        <v>643.28931999999998</v>
      </c>
      <c r="I180" s="76">
        <v>643.85</v>
      </c>
      <c r="J180" s="76">
        <v>471.11372</v>
      </c>
      <c r="K180" s="76">
        <v>643.85</v>
      </c>
      <c r="L180" s="76">
        <v>471.25</v>
      </c>
      <c r="M180" s="76">
        <v>642.08601499999997</v>
      </c>
      <c r="N180" s="76">
        <v>647.85248000000001</v>
      </c>
      <c r="O180" s="76">
        <v>645.08397000000002</v>
      </c>
      <c r="P180" s="76">
        <v>636.14247999999998</v>
      </c>
      <c r="Q180" s="76">
        <v>632.70431499999995</v>
      </c>
      <c r="R180" s="76">
        <v>637.37701500000003</v>
      </c>
      <c r="S180" s="76">
        <v>636.650215</v>
      </c>
      <c r="T180" s="76">
        <v>298.82584000000003</v>
      </c>
      <c r="U180" s="76">
        <v>645.25777000000005</v>
      </c>
      <c r="V180" s="76">
        <v>646.731405</v>
      </c>
      <c r="W180" s="76">
        <v>644.49910499999999</v>
      </c>
      <c r="X180" s="76">
        <v>648.20628999999997</v>
      </c>
      <c r="Y180" s="76">
        <v>644.6</v>
      </c>
      <c r="Z180" s="76">
        <v>646.64653999999996</v>
      </c>
      <c r="AA180" s="76">
        <v>651.26480000000004</v>
      </c>
      <c r="AB180" s="76">
        <v>527.97604999999999</v>
      </c>
      <c r="AC180" s="76">
        <v>651.29999999999995</v>
      </c>
      <c r="AD180" s="76">
        <v>14635.690930000001</v>
      </c>
    </row>
    <row r="181" spans="1:30" x14ac:dyDescent="0.3">
      <c r="A181" s="1"/>
      <c r="B181" s="74" t="s">
        <v>1137</v>
      </c>
      <c r="C181" s="74" t="s">
        <v>1138</v>
      </c>
      <c r="D181" s="74" t="s">
        <v>1138</v>
      </c>
      <c r="E181" s="75" t="s">
        <v>547</v>
      </c>
      <c r="F181" s="76">
        <v>454.234105</v>
      </c>
      <c r="G181" s="76">
        <v>454.18292000000002</v>
      </c>
      <c r="H181" s="76">
        <v>454.24910999999997</v>
      </c>
      <c r="I181" s="76">
        <v>453.6</v>
      </c>
      <c r="J181" s="76">
        <v>454.317205</v>
      </c>
      <c r="K181" s="76">
        <v>453.6</v>
      </c>
      <c r="L181" s="76">
        <v>453.6</v>
      </c>
      <c r="M181" s="76">
        <v>453.6</v>
      </c>
      <c r="N181" s="76">
        <v>453.6</v>
      </c>
      <c r="O181" s="76">
        <v>454.10622999999998</v>
      </c>
      <c r="P181" s="76">
        <v>454.25096500000001</v>
      </c>
      <c r="Q181" s="76">
        <v>453.6</v>
      </c>
      <c r="R181" s="76">
        <v>454.28704499999998</v>
      </c>
      <c r="S181" s="76">
        <v>454.32456000000002</v>
      </c>
      <c r="T181" s="76">
        <v>183.98702</v>
      </c>
      <c r="U181" s="76">
        <v>454.369325</v>
      </c>
      <c r="V181" s="76">
        <v>454.21941500000003</v>
      </c>
      <c r="W181" s="76">
        <v>454.09017</v>
      </c>
      <c r="X181" s="76">
        <v>410.3</v>
      </c>
      <c r="Y181" s="76">
        <v>453.6</v>
      </c>
      <c r="Z181" s="76">
        <v>454.01350000000002</v>
      </c>
      <c r="AA181" s="76">
        <v>454.14330000000001</v>
      </c>
      <c r="AB181" s="76">
        <v>435.619665</v>
      </c>
      <c r="AC181" s="76">
        <v>453.61</v>
      </c>
      <c r="AD181" s="76">
        <v>10563.504535</v>
      </c>
    </row>
    <row r="182" spans="1:30" x14ac:dyDescent="0.3">
      <c r="A182" s="1"/>
      <c r="B182" s="74" t="s">
        <v>468</v>
      </c>
      <c r="C182" s="74" t="s">
        <v>1139</v>
      </c>
      <c r="D182" s="74" t="s">
        <v>26</v>
      </c>
      <c r="E182" s="75" t="s">
        <v>546</v>
      </c>
      <c r="F182" s="76">
        <v>276.5</v>
      </c>
      <c r="G182" s="76">
        <v>263.60000000000002</v>
      </c>
      <c r="H182" s="76">
        <v>260.2</v>
      </c>
      <c r="I182" s="76">
        <v>256.64999999999998</v>
      </c>
      <c r="J182" s="76">
        <v>276.5</v>
      </c>
      <c r="K182" s="76">
        <v>258.5</v>
      </c>
      <c r="L182" s="76">
        <v>127.35</v>
      </c>
      <c r="M182" s="76">
        <v>279.75</v>
      </c>
      <c r="N182" s="76">
        <v>280.95</v>
      </c>
      <c r="O182" s="76">
        <v>280.10000000000002</v>
      </c>
      <c r="P182" s="76">
        <v>279.60000000000002</v>
      </c>
      <c r="Q182" s="76">
        <v>259.60000000000002</v>
      </c>
      <c r="R182" s="76">
        <v>151.25</v>
      </c>
      <c r="S182" s="76">
        <v>151.15</v>
      </c>
      <c r="T182" s="76">
        <v>159.4</v>
      </c>
      <c r="U182" s="76">
        <v>156.65</v>
      </c>
      <c r="V182" s="76">
        <v>157.15</v>
      </c>
      <c r="W182" s="76">
        <v>138.44999999999999</v>
      </c>
      <c r="X182" s="76">
        <v>99.6</v>
      </c>
      <c r="Y182" s="76">
        <v>106.05</v>
      </c>
      <c r="Z182" s="76">
        <v>109.15</v>
      </c>
      <c r="AA182" s="76">
        <v>111.3</v>
      </c>
      <c r="AB182" s="76">
        <v>81.650000000000006</v>
      </c>
      <c r="AC182" s="76">
        <v>59.85</v>
      </c>
      <c r="AD182" s="76">
        <v>4580.95</v>
      </c>
    </row>
    <row r="183" spans="1:30" x14ac:dyDescent="0.3">
      <c r="A183" s="1"/>
      <c r="B183" s="74" t="s">
        <v>468</v>
      </c>
      <c r="C183" s="74" t="s">
        <v>1140</v>
      </c>
      <c r="D183" s="74" t="s">
        <v>26</v>
      </c>
      <c r="E183" s="75" t="s">
        <v>546</v>
      </c>
      <c r="F183" s="76">
        <v>387.2</v>
      </c>
      <c r="G183" s="76">
        <v>386.4</v>
      </c>
      <c r="H183" s="76">
        <v>329.8</v>
      </c>
      <c r="I183" s="76">
        <v>273.2</v>
      </c>
      <c r="J183" s="76">
        <v>387.2</v>
      </c>
      <c r="K183" s="76">
        <v>357.5</v>
      </c>
      <c r="L183" s="76">
        <v>217</v>
      </c>
      <c r="M183" s="76">
        <v>385.85</v>
      </c>
      <c r="N183" s="76">
        <v>385.4</v>
      </c>
      <c r="O183" s="76">
        <v>385.5</v>
      </c>
      <c r="P183" s="76">
        <v>385.15</v>
      </c>
      <c r="Q183" s="76">
        <v>385.2</v>
      </c>
      <c r="R183" s="76">
        <v>385.55</v>
      </c>
      <c r="S183" s="76">
        <v>385.75</v>
      </c>
      <c r="T183" s="76">
        <v>385.8</v>
      </c>
      <c r="U183" s="76">
        <v>385.65</v>
      </c>
      <c r="V183" s="76">
        <v>377.55</v>
      </c>
      <c r="W183" s="76">
        <v>373.4</v>
      </c>
      <c r="X183" s="76">
        <v>385.3</v>
      </c>
      <c r="Y183" s="76">
        <v>385.35</v>
      </c>
      <c r="Z183" s="76">
        <v>385.6</v>
      </c>
      <c r="AA183" s="76">
        <v>385.6</v>
      </c>
      <c r="AB183" s="76">
        <v>377.35</v>
      </c>
      <c r="AC183" s="76">
        <v>385.05</v>
      </c>
      <c r="AD183" s="76">
        <v>8863.35</v>
      </c>
    </row>
    <row r="184" spans="1:30" x14ac:dyDescent="0.3">
      <c r="A184" s="1"/>
      <c r="B184" s="74" t="s">
        <v>599</v>
      </c>
      <c r="C184" s="74" t="s">
        <v>1141</v>
      </c>
      <c r="D184" s="74" t="s">
        <v>1046</v>
      </c>
      <c r="E184" s="75" t="s">
        <v>546</v>
      </c>
      <c r="F184" s="76">
        <v>530.67051500000002</v>
      </c>
      <c r="G184" s="76">
        <v>568.08104000000003</v>
      </c>
      <c r="H184" s="76">
        <v>536.47992999999997</v>
      </c>
      <c r="I184" s="76">
        <v>582.54999999999995</v>
      </c>
      <c r="J184" s="76">
        <v>559.68205</v>
      </c>
      <c r="K184" s="76">
        <v>332.71429999999998</v>
      </c>
      <c r="L184" s="76">
        <v>206.50215</v>
      </c>
      <c r="M184" s="76">
        <v>581</v>
      </c>
      <c r="N184" s="76">
        <v>560.60515999999996</v>
      </c>
      <c r="O184" s="76">
        <v>573.75387000000001</v>
      </c>
      <c r="P184" s="76">
        <v>583.85</v>
      </c>
      <c r="Q184" s="76">
        <v>580.79999999999995</v>
      </c>
      <c r="R184" s="76">
        <v>547.9</v>
      </c>
      <c r="S184" s="76">
        <v>570.70961</v>
      </c>
      <c r="T184" s="76">
        <v>534.04874500000005</v>
      </c>
      <c r="U184" s="76">
        <v>457.17259999999999</v>
      </c>
      <c r="V184" s="76">
        <v>566.47397000000001</v>
      </c>
      <c r="W184" s="76">
        <v>575.1</v>
      </c>
      <c r="X184" s="76">
        <v>578.45000000000005</v>
      </c>
      <c r="Y184" s="76">
        <v>555.22</v>
      </c>
      <c r="Z184" s="76">
        <v>565.45584499999995</v>
      </c>
      <c r="AA184" s="76">
        <v>571.89573499999995</v>
      </c>
      <c r="AB184" s="76">
        <v>550.79881499999999</v>
      </c>
      <c r="AC184" s="76">
        <v>571.29999999999995</v>
      </c>
      <c r="AD184" s="76">
        <v>12841.214335000001</v>
      </c>
    </row>
    <row r="185" spans="1:30" x14ac:dyDescent="0.3">
      <c r="A185" s="1"/>
      <c r="B185" s="211" t="s">
        <v>1142</v>
      </c>
      <c r="C185" s="211"/>
      <c r="D185" s="211"/>
      <c r="E185" s="211"/>
      <c r="F185" s="77">
        <v>2722.9509149999999</v>
      </c>
      <c r="G185" s="77">
        <v>2754.6552649999999</v>
      </c>
      <c r="H185" s="77">
        <v>2629.23936</v>
      </c>
      <c r="I185" s="77">
        <v>2625.43</v>
      </c>
      <c r="J185" s="77">
        <v>2545.0894750000002</v>
      </c>
      <c r="K185" s="77">
        <v>2501.2642999999998</v>
      </c>
      <c r="L185" s="77">
        <v>1902.30215</v>
      </c>
      <c r="M185" s="77">
        <v>2756.801015</v>
      </c>
      <c r="N185" s="77">
        <v>2725.6326399999998</v>
      </c>
      <c r="O185" s="77">
        <v>2759.2218699999999</v>
      </c>
      <c r="P185" s="77">
        <v>2790.3529450000001</v>
      </c>
      <c r="Q185" s="77">
        <v>2768.141815</v>
      </c>
      <c r="R185" s="77">
        <v>2650.6740599999998</v>
      </c>
      <c r="S185" s="77">
        <v>2609.7383850000001</v>
      </c>
      <c r="T185" s="77">
        <v>1951.8237549999999</v>
      </c>
      <c r="U185" s="77">
        <v>2489.8406949999999</v>
      </c>
      <c r="V185" s="77">
        <v>2642.6637900000001</v>
      </c>
      <c r="W185" s="77">
        <v>2672.2317750000002</v>
      </c>
      <c r="X185" s="77">
        <v>2582.5282900000002</v>
      </c>
      <c r="Y185" s="77">
        <v>2520.17</v>
      </c>
      <c r="Z185" s="77">
        <v>2519.0643850000001</v>
      </c>
      <c r="AA185" s="77">
        <v>2515.6138350000001</v>
      </c>
      <c r="AB185" s="77">
        <v>2302.9200300000002</v>
      </c>
      <c r="AC185" s="77">
        <v>2463.6370000000002</v>
      </c>
      <c r="AD185" s="77">
        <v>61401.98775</v>
      </c>
    </row>
    <row r="186" spans="1:30"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x14ac:dyDescent="0.3">
      <c r="A190" s="1"/>
      <c r="B190" s="1"/>
      <c r="C190" s="1"/>
      <c r="D190" s="1"/>
      <c r="E190" s="1"/>
      <c r="F190" s="1"/>
      <c r="G190" s="1"/>
      <c r="H190" s="1"/>
      <c r="I190" s="78" t="s">
        <v>89</v>
      </c>
      <c r="J190" s="78">
        <v>670947.15</v>
      </c>
      <c r="K190" s="1"/>
      <c r="L190" s="1"/>
      <c r="M190" s="1"/>
      <c r="N190" s="1"/>
      <c r="O190" s="1"/>
      <c r="P190" s="1"/>
      <c r="Q190" s="1"/>
      <c r="R190" s="1"/>
      <c r="S190" s="1"/>
      <c r="T190" s="1"/>
      <c r="U190" s="1"/>
      <c r="V190" s="1"/>
      <c r="W190" s="1"/>
      <c r="X190" s="1"/>
      <c r="Y190" s="1"/>
      <c r="Z190" s="1"/>
      <c r="AA190" s="1"/>
      <c r="AB190" s="1"/>
      <c r="AC190" s="1"/>
      <c r="AD190" s="1"/>
    </row>
    <row r="191" spans="1:30" x14ac:dyDescent="0.3">
      <c r="A191" s="1"/>
      <c r="B191" s="1"/>
      <c r="C191" s="1"/>
      <c r="D191" s="1"/>
      <c r="E191" s="1"/>
      <c r="F191" s="1"/>
      <c r="G191" s="1"/>
      <c r="H191" s="1"/>
      <c r="I191" s="78" t="s">
        <v>37</v>
      </c>
      <c r="J191" s="78">
        <v>576513.12875000003</v>
      </c>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78" t="s">
        <v>73</v>
      </c>
      <c r="J192" s="78">
        <v>484822.9</v>
      </c>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78" t="s">
        <v>291</v>
      </c>
      <c r="J193" s="78">
        <v>480585.95500000002</v>
      </c>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78" t="s">
        <v>85</v>
      </c>
      <c r="J194" s="78">
        <v>278855.79463000002</v>
      </c>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78" t="s">
        <v>120</v>
      </c>
      <c r="J195" s="78">
        <v>165263.54999999999</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78" t="s">
        <v>299</v>
      </c>
      <c r="J196" s="78">
        <v>146705.75</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78" t="s">
        <v>101</v>
      </c>
      <c r="J197" s="78">
        <v>137763.95000000001</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78" t="s">
        <v>552</v>
      </c>
      <c r="J198" s="78">
        <v>92091.300040000002</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78" t="s">
        <v>554</v>
      </c>
      <c r="J199" s="78">
        <v>78812.350000000006</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78" t="s">
        <v>557</v>
      </c>
      <c r="J200" s="78">
        <v>72743.689499999993</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78" t="s">
        <v>125</v>
      </c>
      <c r="J201" s="78">
        <v>64355.684999999998</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78" t="s">
        <v>550</v>
      </c>
      <c r="J202" s="78">
        <v>56695.7</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78" t="s">
        <v>23</v>
      </c>
      <c r="J203" s="78">
        <v>54543.165000000001</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78" t="s">
        <v>560</v>
      </c>
      <c r="J204" s="78">
        <v>50254.3</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78" t="s">
        <v>553</v>
      </c>
      <c r="J205" s="78">
        <v>47744.6</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78" t="s">
        <v>590</v>
      </c>
      <c r="J206" s="78">
        <v>43898.25</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78" t="s">
        <v>595</v>
      </c>
      <c r="J207" s="78">
        <v>34010.084000000003</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78" t="s">
        <v>566</v>
      </c>
      <c r="J208" s="78">
        <v>33915.550000000003</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78" t="s">
        <v>556</v>
      </c>
      <c r="J209" s="78">
        <v>32408.75</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78" t="s">
        <v>580</v>
      </c>
      <c r="J210" s="78">
        <v>25695.65</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78" t="s">
        <v>588</v>
      </c>
      <c r="J211" s="78">
        <v>25558.75</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78" t="s">
        <v>586</v>
      </c>
      <c r="J212" s="78">
        <v>20223.55</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78" t="s">
        <v>589</v>
      </c>
      <c r="J213" s="78">
        <v>18840.8</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78" t="s">
        <v>562</v>
      </c>
      <c r="J214" s="78">
        <v>15628.7</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78" t="s">
        <v>593</v>
      </c>
      <c r="J215" s="78">
        <v>15385.75</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78" t="s">
        <v>567</v>
      </c>
      <c r="J216" s="78">
        <v>13273.65</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78" t="s">
        <v>572</v>
      </c>
      <c r="J217" s="78">
        <v>11538</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78" t="s">
        <v>573</v>
      </c>
      <c r="J218" s="78">
        <v>10954.035</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78" t="s">
        <v>559</v>
      </c>
      <c r="J219" s="78">
        <v>10816.9</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78" t="s">
        <v>558</v>
      </c>
      <c r="J220" s="78">
        <v>10804.5</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78" t="s">
        <v>576</v>
      </c>
      <c r="J221" s="78">
        <v>10628.55</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78" t="s">
        <v>279</v>
      </c>
      <c r="J222" s="78">
        <v>10535.915000000001</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78" t="s">
        <v>587</v>
      </c>
      <c r="J223" s="78">
        <v>10395.15</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78" t="s">
        <v>30</v>
      </c>
      <c r="J224" s="78">
        <v>9756.5</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78" t="s">
        <v>579</v>
      </c>
      <c r="J225" s="78">
        <v>9173.65</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78" t="s">
        <v>569</v>
      </c>
      <c r="J226" s="78">
        <v>8870.9500000000007</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78" t="s">
        <v>596</v>
      </c>
      <c r="J227" s="78">
        <v>8438.5499999999993</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78" t="s">
        <v>574</v>
      </c>
      <c r="J228" s="78">
        <v>7777.8450000000003</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78" t="s">
        <v>129</v>
      </c>
      <c r="J229" s="78">
        <v>7742.6</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78" t="s">
        <v>66</v>
      </c>
      <c r="J230" s="78">
        <v>6956.85</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78" t="s">
        <v>584</v>
      </c>
      <c r="J231" s="78">
        <v>6426.95</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78" t="s">
        <v>330</v>
      </c>
      <c r="J232" s="78">
        <v>5788.05</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78" t="s">
        <v>581</v>
      </c>
      <c r="J233" s="78">
        <v>5642.7</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78" t="s">
        <v>594</v>
      </c>
      <c r="J234" s="78">
        <v>4838.3500000000004</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78" t="s">
        <v>325</v>
      </c>
      <c r="J235" s="78">
        <v>4588.8500000000004</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78" t="s">
        <v>597</v>
      </c>
      <c r="J236" s="78">
        <v>3680.1149999999998</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78" t="s">
        <v>578</v>
      </c>
      <c r="J237" s="78">
        <v>2927.95</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78" t="s">
        <v>591</v>
      </c>
      <c r="J238" s="78">
        <v>2738.79</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78" t="s">
        <v>592</v>
      </c>
      <c r="J239" s="78">
        <v>2628.05</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78" t="s">
        <v>577</v>
      </c>
      <c r="J240" s="78">
        <v>2461.1</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78" t="s">
        <v>582</v>
      </c>
      <c r="J241" s="78">
        <v>2394.85</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78" t="s">
        <v>575</v>
      </c>
      <c r="J242" s="78">
        <v>1974.95</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78" t="s">
        <v>571</v>
      </c>
      <c r="J243" s="78">
        <v>1961.6</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78" t="s">
        <v>583</v>
      </c>
      <c r="J244" s="78">
        <v>1710.05</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78" t="s">
        <v>563</v>
      </c>
      <c r="J245" s="78">
        <v>1688.8</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78" t="s">
        <v>564</v>
      </c>
      <c r="J246" s="78">
        <v>1561.05</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78" t="s">
        <v>585</v>
      </c>
      <c r="J247" s="78">
        <v>1105.3499999999999</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78" t="s">
        <v>570</v>
      </c>
      <c r="J248" s="78">
        <v>599.15</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78" t="s">
        <v>565</v>
      </c>
      <c r="J249" s="78">
        <v>178.7</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78" t="s">
        <v>214</v>
      </c>
      <c r="J250" s="78">
        <v>71.099999999999994</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78" t="s">
        <v>568</v>
      </c>
      <c r="J251" s="78">
        <v>44.018484999999998</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78"/>
      <c r="J252" s="78"/>
      <c r="K252" s="1"/>
      <c r="L252" s="1"/>
      <c r="M252" s="1"/>
      <c r="N252" s="1"/>
      <c r="O252" s="1"/>
      <c r="P252" s="1"/>
      <c r="Q252" s="1"/>
      <c r="R252" s="1"/>
      <c r="S252" s="1"/>
      <c r="T252" s="1"/>
      <c r="U252" s="1"/>
      <c r="V252" s="1"/>
      <c r="W252" s="1"/>
      <c r="X252" s="1"/>
      <c r="Y252" s="1"/>
      <c r="Z252" s="1"/>
      <c r="AA252" s="1"/>
      <c r="AB252" s="1"/>
      <c r="AC252" s="1"/>
      <c r="AD252" s="1"/>
    </row>
  </sheetData>
  <mergeCells count="13">
    <mergeCell ref="F175:AD175"/>
    <mergeCell ref="B185:E185"/>
    <mergeCell ref="B171:E171"/>
    <mergeCell ref="B175:B176"/>
    <mergeCell ref="C175:C176"/>
    <mergeCell ref="D175:D176"/>
    <mergeCell ref="E175:E176"/>
    <mergeCell ref="B3:G3"/>
    <mergeCell ref="B6:B7"/>
    <mergeCell ref="C6:C7"/>
    <mergeCell ref="D6:D7"/>
    <mergeCell ref="E6:E7"/>
    <mergeCell ref="F6:AD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540</v>
      </c>
      <c r="C5" s="212" t="s">
        <v>1143</v>
      </c>
      <c r="D5" s="212" t="s">
        <v>1143</v>
      </c>
      <c r="E5" s="212" t="s">
        <v>1143</v>
      </c>
      <c r="F5" s="212" t="s">
        <v>1143</v>
      </c>
      <c r="G5" s="212" t="s">
        <v>1143</v>
      </c>
      <c r="H5" s="212" t="s">
        <v>1143</v>
      </c>
      <c r="I5" s="212" t="s">
        <v>1143</v>
      </c>
      <c r="J5" s="212" t="s">
        <v>1143</v>
      </c>
      <c r="K5" s="212" t="s">
        <v>1143</v>
      </c>
      <c r="L5" s="212" t="s">
        <v>1143</v>
      </c>
      <c r="M5" s="212" t="s">
        <v>1143</v>
      </c>
      <c r="N5" s="212" t="s">
        <v>1143</v>
      </c>
      <c r="O5" s="212" t="s">
        <v>1143</v>
      </c>
      <c r="P5" s="212" t="s">
        <v>1143</v>
      </c>
      <c r="Q5" s="212" t="s">
        <v>1143</v>
      </c>
      <c r="R5" s="212" t="s">
        <v>1143</v>
      </c>
      <c r="S5" s="216" t="s">
        <v>540</v>
      </c>
      <c r="T5" s="213" t="s">
        <v>1144</v>
      </c>
      <c r="U5" s="213" t="s">
        <v>1144</v>
      </c>
      <c r="V5" s="213" t="s">
        <v>1144</v>
      </c>
      <c r="W5" s="213" t="s">
        <v>1144</v>
      </c>
      <c r="X5" s="213" t="s">
        <v>1144</v>
      </c>
      <c r="Y5" s="216" t="s">
        <v>540</v>
      </c>
      <c r="Z5" s="214" t="s">
        <v>1144</v>
      </c>
      <c r="AA5" s="214" t="s">
        <v>1144</v>
      </c>
      <c r="AB5" s="214" t="s">
        <v>1144</v>
      </c>
      <c r="AC5" s="214" t="s">
        <v>1144</v>
      </c>
      <c r="AD5" s="214" t="s">
        <v>1144</v>
      </c>
    </row>
    <row r="6" spans="1:30" ht="21" x14ac:dyDescent="0.3">
      <c r="A6" s="1"/>
      <c r="B6" s="216"/>
      <c r="C6" s="215" t="s">
        <v>545</v>
      </c>
      <c r="D6" s="215" t="s">
        <v>545</v>
      </c>
      <c r="E6" s="215" t="s">
        <v>545</v>
      </c>
      <c r="F6" s="215" t="s">
        <v>545</v>
      </c>
      <c r="G6" s="215" t="s">
        <v>544</v>
      </c>
      <c r="H6" s="215" t="s">
        <v>544</v>
      </c>
      <c r="I6" s="215" t="s">
        <v>544</v>
      </c>
      <c r="J6" s="215" t="s">
        <v>544</v>
      </c>
      <c r="K6" s="215" t="s">
        <v>543</v>
      </c>
      <c r="L6" s="215" t="s">
        <v>543</v>
      </c>
      <c r="M6" s="215" t="s">
        <v>543</v>
      </c>
      <c r="N6" s="215" t="s">
        <v>543</v>
      </c>
      <c r="O6" s="212" t="s">
        <v>1145</v>
      </c>
      <c r="P6" s="212" t="s">
        <v>1145</v>
      </c>
      <c r="Q6" s="212" t="s">
        <v>1145</v>
      </c>
      <c r="R6" s="212" t="s">
        <v>1145</v>
      </c>
      <c r="S6" s="216"/>
      <c r="T6" s="213" t="s">
        <v>1146</v>
      </c>
      <c r="U6" s="213" t="s">
        <v>1146</v>
      </c>
      <c r="V6" s="213" t="s">
        <v>1146</v>
      </c>
      <c r="W6" s="213" t="s">
        <v>1146</v>
      </c>
      <c r="X6" s="213" t="s">
        <v>1146</v>
      </c>
      <c r="Y6" s="216"/>
      <c r="Z6" s="214" t="s">
        <v>1147</v>
      </c>
      <c r="AA6" s="214" t="s">
        <v>1147</v>
      </c>
      <c r="AB6" s="214" t="s">
        <v>1147</v>
      </c>
      <c r="AC6" s="214" t="s">
        <v>1147</v>
      </c>
      <c r="AD6" s="214" t="s">
        <v>1147</v>
      </c>
    </row>
    <row r="7" spans="1:30" ht="30.6" x14ac:dyDescent="0.3">
      <c r="A7" s="1"/>
      <c r="B7" s="216"/>
      <c r="C7" s="79" t="s">
        <v>1148</v>
      </c>
      <c r="D7" s="79" t="s">
        <v>1149</v>
      </c>
      <c r="E7" s="79" t="s">
        <v>1150</v>
      </c>
      <c r="F7" s="79" t="s">
        <v>1151</v>
      </c>
      <c r="G7" s="79" t="s">
        <v>1152</v>
      </c>
      <c r="H7" s="79" t="s">
        <v>1153</v>
      </c>
      <c r="I7" s="79" t="s">
        <v>1154</v>
      </c>
      <c r="J7" s="79" t="s">
        <v>1155</v>
      </c>
      <c r="K7" s="79" t="s">
        <v>1156</v>
      </c>
      <c r="L7" s="79" t="s">
        <v>1157</v>
      </c>
      <c r="M7" s="79" t="s">
        <v>1158</v>
      </c>
      <c r="N7" s="79" t="s">
        <v>1159</v>
      </c>
      <c r="O7" s="64" t="s">
        <v>1160</v>
      </c>
      <c r="P7" s="64" t="s">
        <v>1161</v>
      </c>
      <c r="Q7" s="64" t="s">
        <v>1162</v>
      </c>
      <c r="R7" s="64" t="s">
        <v>1163</v>
      </c>
      <c r="S7" s="217"/>
      <c r="T7" s="80" t="s">
        <v>546</v>
      </c>
      <c r="U7" s="80" t="s">
        <v>547</v>
      </c>
      <c r="V7" s="80" t="s">
        <v>548</v>
      </c>
      <c r="W7" s="80" t="s">
        <v>549</v>
      </c>
      <c r="X7" s="80" t="s">
        <v>1163</v>
      </c>
      <c r="Y7" s="217"/>
      <c r="Z7" s="81" t="s">
        <v>1164</v>
      </c>
      <c r="AA7" s="81" t="s">
        <v>1165</v>
      </c>
      <c r="AB7" s="81" t="s">
        <v>1166</v>
      </c>
      <c r="AC7" s="81" t="s">
        <v>1167</v>
      </c>
      <c r="AD7" s="81" t="s">
        <v>985</v>
      </c>
    </row>
    <row r="8" spans="1:30" x14ac:dyDescent="0.3">
      <c r="A8" s="1"/>
      <c r="B8" s="82" t="s">
        <v>759</v>
      </c>
      <c r="C8" s="83">
        <v>251.8</v>
      </c>
      <c r="D8" s="83">
        <v>80.3</v>
      </c>
      <c r="E8" s="83">
        <v>0</v>
      </c>
      <c r="F8" s="83">
        <v>71.5</v>
      </c>
      <c r="G8" s="83">
        <v>2489.1999999999998</v>
      </c>
      <c r="H8" s="83">
        <v>2935.1</v>
      </c>
      <c r="I8" s="83">
        <v>0</v>
      </c>
      <c r="J8" s="83">
        <v>163.9</v>
      </c>
      <c r="K8" s="83">
        <v>510.9</v>
      </c>
      <c r="L8" s="83">
        <v>0</v>
      </c>
      <c r="M8" s="83">
        <v>0</v>
      </c>
      <c r="N8" s="83">
        <v>0</v>
      </c>
      <c r="O8" s="83">
        <v>403.6</v>
      </c>
      <c r="P8" s="83">
        <v>5588.2</v>
      </c>
      <c r="Q8" s="83">
        <v>510.9</v>
      </c>
      <c r="R8" s="84">
        <v>6502.7</v>
      </c>
      <c r="S8" s="82" t="s">
        <v>759</v>
      </c>
      <c r="T8" s="83">
        <v>3251.9</v>
      </c>
      <c r="U8" s="83">
        <v>3015.4</v>
      </c>
      <c r="V8" s="83">
        <v>0</v>
      </c>
      <c r="W8" s="83">
        <v>235.4</v>
      </c>
      <c r="X8" s="84">
        <v>6502.7</v>
      </c>
      <c r="Y8" s="82" t="s">
        <v>759</v>
      </c>
      <c r="Z8" s="83">
        <v>218.7</v>
      </c>
      <c r="AA8" s="83">
        <v>45.3</v>
      </c>
      <c r="AB8" s="83">
        <v>0</v>
      </c>
      <c r="AC8" s="83">
        <v>235.4</v>
      </c>
      <c r="AD8" s="84">
        <v>499.4</v>
      </c>
    </row>
    <row r="9" spans="1:30" x14ac:dyDescent="0.3">
      <c r="A9" s="1"/>
      <c r="B9" s="82" t="s">
        <v>760</v>
      </c>
      <c r="C9" s="83">
        <v>250.4</v>
      </c>
      <c r="D9" s="83">
        <v>80.2</v>
      </c>
      <c r="E9" s="83">
        <v>0</v>
      </c>
      <c r="F9" s="83">
        <v>43.1</v>
      </c>
      <c r="G9" s="83">
        <v>2475.5</v>
      </c>
      <c r="H9" s="83">
        <v>2865.2</v>
      </c>
      <c r="I9" s="83">
        <v>0</v>
      </c>
      <c r="J9" s="83">
        <v>160.9</v>
      </c>
      <c r="K9" s="83">
        <v>502.8</v>
      </c>
      <c r="L9" s="83">
        <v>0</v>
      </c>
      <c r="M9" s="83">
        <v>0</v>
      </c>
      <c r="N9" s="83">
        <v>0</v>
      </c>
      <c r="O9" s="83">
        <v>373.7</v>
      </c>
      <c r="P9" s="83">
        <v>5501.6</v>
      </c>
      <c r="Q9" s="83">
        <v>502.8</v>
      </c>
      <c r="R9" s="84">
        <v>6378.1</v>
      </c>
      <c r="S9" s="82" t="s">
        <v>760</v>
      </c>
      <c r="T9" s="83">
        <v>3228.7</v>
      </c>
      <c r="U9" s="83">
        <v>2945.4</v>
      </c>
      <c r="V9" s="83">
        <v>0</v>
      </c>
      <c r="W9" s="83">
        <v>204</v>
      </c>
      <c r="X9" s="84">
        <v>6378.1</v>
      </c>
      <c r="Y9" s="82" t="s">
        <v>760</v>
      </c>
      <c r="Z9" s="83">
        <v>216.9</v>
      </c>
      <c r="AA9" s="83">
        <v>44.6</v>
      </c>
      <c r="AB9" s="83">
        <v>0</v>
      </c>
      <c r="AC9" s="83">
        <v>204</v>
      </c>
      <c r="AD9" s="84">
        <v>465.5</v>
      </c>
    </row>
    <row r="10" spans="1:30" x14ac:dyDescent="0.3">
      <c r="A10" s="1"/>
      <c r="B10" s="82" t="s">
        <v>761</v>
      </c>
      <c r="C10" s="83">
        <v>228.5</v>
      </c>
      <c r="D10" s="83">
        <v>81.3</v>
      </c>
      <c r="E10" s="83">
        <v>0</v>
      </c>
      <c r="F10" s="83">
        <v>35.6</v>
      </c>
      <c r="G10" s="83">
        <v>2458.4</v>
      </c>
      <c r="H10" s="83">
        <v>2914.1</v>
      </c>
      <c r="I10" s="83">
        <v>0</v>
      </c>
      <c r="J10" s="83">
        <v>131.30000000000001</v>
      </c>
      <c r="K10" s="83">
        <v>455.4</v>
      </c>
      <c r="L10" s="83">
        <v>0</v>
      </c>
      <c r="M10" s="83">
        <v>0</v>
      </c>
      <c r="N10" s="83">
        <v>0</v>
      </c>
      <c r="O10" s="83">
        <v>345.4</v>
      </c>
      <c r="P10" s="83">
        <v>5503.8</v>
      </c>
      <c r="Q10" s="83">
        <v>455.4</v>
      </c>
      <c r="R10" s="84">
        <v>6304.6</v>
      </c>
      <c r="S10" s="82" t="s">
        <v>761</v>
      </c>
      <c r="T10" s="83">
        <v>3142.3</v>
      </c>
      <c r="U10" s="83">
        <v>2995.4</v>
      </c>
      <c r="V10" s="83">
        <v>0</v>
      </c>
      <c r="W10" s="83">
        <v>166.9</v>
      </c>
      <c r="X10" s="84">
        <v>6304.6</v>
      </c>
      <c r="Y10" s="82" t="s">
        <v>761</v>
      </c>
      <c r="Z10" s="83">
        <v>218.1</v>
      </c>
      <c r="AA10" s="83">
        <v>45</v>
      </c>
      <c r="AB10" s="83">
        <v>0</v>
      </c>
      <c r="AC10" s="83">
        <v>166.9</v>
      </c>
      <c r="AD10" s="84">
        <v>430</v>
      </c>
    </row>
    <row r="11" spans="1:30" x14ac:dyDescent="0.3">
      <c r="A11" s="1"/>
      <c r="B11" s="82" t="s">
        <v>762</v>
      </c>
      <c r="C11" s="83">
        <v>184.7</v>
      </c>
      <c r="D11" s="83">
        <v>80.7</v>
      </c>
      <c r="E11" s="83">
        <v>0</v>
      </c>
      <c r="F11" s="83">
        <v>47.4</v>
      </c>
      <c r="G11" s="83">
        <v>2317.4</v>
      </c>
      <c r="H11" s="83">
        <v>3017.6</v>
      </c>
      <c r="I11" s="83">
        <v>0</v>
      </c>
      <c r="J11" s="83">
        <v>113.1</v>
      </c>
      <c r="K11" s="83">
        <v>432.2</v>
      </c>
      <c r="L11" s="83">
        <v>0</v>
      </c>
      <c r="M11" s="83">
        <v>0</v>
      </c>
      <c r="N11" s="83">
        <v>0</v>
      </c>
      <c r="O11" s="83">
        <v>312.8</v>
      </c>
      <c r="P11" s="83">
        <v>5448.1</v>
      </c>
      <c r="Q11" s="83">
        <v>432.2</v>
      </c>
      <c r="R11" s="84">
        <v>6193.1</v>
      </c>
      <c r="S11" s="82" t="s">
        <v>762</v>
      </c>
      <c r="T11" s="83">
        <v>2934.3</v>
      </c>
      <c r="U11" s="83">
        <v>3098.3</v>
      </c>
      <c r="V11" s="83">
        <v>0</v>
      </c>
      <c r="W11" s="83">
        <v>160.5</v>
      </c>
      <c r="X11" s="84">
        <v>6193.1</v>
      </c>
      <c r="Y11" s="82" t="s">
        <v>762</v>
      </c>
      <c r="Z11" s="83">
        <v>214</v>
      </c>
      <c r="AA11" s="83">
        <v>45.2</v>
      </c>
      <c r="AB11" s="83">
        <v>0</v>
      </c>
      <c r="AC11" s="83">
        <v>160.5</v>
      </c>
      <c r="AD11" s="84">
        <v>419.7</v>
      </c>
    </row>
    <row r="12" spans="1:30" x14ac:dyDescent="0.3">
      <c r="A12" s="1"/>
      <c r="B12" s="82" t="s">
        <v>763</v>
      </c>
      <c r="C12" s="83">
        <v>190.7</v>
      </c>
      <c r="D12" s="83">
        <v>80.900000000000006</v>
      </c>
      <c r="E12" s="83">
        <v>0</v>
      </c>
      <c r="F12" s="83">
        <v>48.5</v>
      </c>
      <c r="G12" s="83">
        <v>2322.6999999999998</v>
      </c>
      <c r="H12" s="83">
        <v>2950.2</v>
      </c>
      <c r="I12" s="83">
        <v>0</v>
      </c>
      <c r="J12" s="83">
        <v>96.8</v>
      </c>
      <c r="K12" s="83">
        <v>456</v>
      </c>
      <c r="L12" s="83">
        <v>0</v>
      </c>
      <c r="M12" s="83">
        <v>0</v>
      </c>
      <c r="N12" s="83">
        <v>0</v>
      </c>
      <c r="O12" s="83">
        <v>320.10000000000002</v>
      </c>
      <c r="P12" s="83">
        <v>5369.7</v>
      </c>
      <c r="Q12" s="83">
        <v>456</v>
      </c>
      <c r="R12" s="84">
        <v>6145.8</v>
      </c>
      <c r="S12" s="82" t="s">
        <v>763</v>
      </c>
      <c r="T12" s="83">
        <v>2969.4</v>
      </c>
      <c r="U12" s="83">
        <v>3031.1</v>
      </c>
      <c r="V12" s="83">
        <v>0</v>
      </c>
      <c r="W12" s="83">
        <v>145.30000000000001</v>
      </c>
      <c r="X12" s="84">
        <v>6145.8</v>
      </c>
      <c r="Y12" s="82" t="s">
        <v>763</v>
      </c>
      <c r="Z12" s="83">
        <v>220.8</v>
      </c>
      <c r="AA12" s="83">
        <v>45.6</v>
      </c>
      <c r="AB12" s="83">
        <v>0</v>
      </c>
      <c r="AC12" s="83">
        <v>145.30000000000001</v>
      </c>
      <c r="AD12" s="84">
        <v>411.7</v>
      </c>
    </row>
    <row r="13" spans="1:30" x14ac:dyDescent="0.3">
      <c r="A13" s="1"/>
      <c r="B13" s="82" t="s">
        <v>764</v>
      </c>
      <c r="C13" s="83">
        <v>190.7</v>
      </c>
      <c r="D13" s="83">
        <v>78.099999999999994</v>
      </c>
      <c r="E13" s="83">
        <v>0</v>
      </c>
      <c r="F13" s="83">
        <v>41.4</v>
      </c>
      <c r="G13" s="83">
        <v>2334.1999999999998</v>
      </c>
      <c r="H13" s="83">
        <v>2912.8</v>
      </c>
      <c r="I13" s="83">
        <v>0</v>
      </c>
      <c r="J13" s="83">
        <v>79</v>
      </c>
      <c r="K13" s="83">
        <v>445.8</v>
      </c>
      <c r="L13" s="83">
        <v>0</v>
      </c>
      <c r="M13" s="83">
        <v>0</v>
      </c>
      <c r="N13" s="83">
        <v>0</v>
      </c>
      <c r="O13" s="83">
        <v>310.2</v>
      </c>
      <c r="P13" s="83">
        <v>5326</v>
      </c>
      <c r="Q13" s="83">
        <v>445.8</v>
      </c>
      <c r="R13" s="84">
        <v>6082</v>
      </c>
      <c r="S13" s="82" t="s">
        <v>764</v>
      </c>
      <c r="T13" s="83">
        <v>2970.7</v>
      </c>
      <c r="U13" s="83">
        <v>2990.9</v>
      </c>
      <c r="V13" s="83">
        <v>0</v>
      </c>
      <c r="W13" s="83">
        <v>120.4</v>
      </c>
      <c r="X13" s="84">
        <v>6082</v>
      </c>
      <c r="Y13" s="82" t="s">
        <v>764</v>
      </c>
      <c r="Z13" s="83">
        <v>225.1</v>
      </c>
      <c r="AA13" s="83">
        <v>43.2</v>
      </c>
      <c r="AB13" s="83">
        <v>0</v>
      </c>
      <c r="AC13" s="83">
        <v>120.4</v>
      </c>
      <c r="AD13" s="84">
        <v>388.7</v>
      </c>
    </row>
    <row r="14" spans="1:30" x14ac:dyDescent="0.3">
      <c r="A14" s="1"/>
      <c r="B14" s="82" t="s">
        <v>765</v>
      </c>
      <c r="C14" s="83">
        <v>179.7</v>
      </c>
      <c r="D14" s="83">
        <v>78.7</v>
      </c>
      <c r="E14" s="83">
        <v>0</v>
      </c>
      <c r="F14" s="83">
        <v>29.6</v>
      </c>
      <c r="G14" s="83">
        <v>2285.1999999999998</v>
      </c>
      <c r="H14" s="83">
        <v>3018.5</v>
      </c>
      <c r="I14" s="83">
        <v>0</v>
      </c>
      <c r="J14" s="83">
        <v>75.2</v>
      </c>
      <c r="K14" s="83">
        <v>430</v>
      </c>
      <c r="L14" s="83">
        <v>0</v>
      </c>
      <c r="M14" s="83">
        <v>0</v>
      </c>
      <c r="N14" s="83">
        <v>0</v>
      </c>
      <c r="O14" s="83">
        <v>288</v>
      </c>
      <c r="P14" s="83">
        <v>5378.9</v>
      </c>
      <c r="Q14" s="83">
        <v>430</v>
      </c>
      <c r="R14" s="84">
        <v>6096.9</v>
      </c>
      <c r="S14" s="82" t="s">
        <v>765</v>
      </c>
      <c r="T14" s="83">
        <v>2894.9</v>
      </c>
      <c r="U14" s="83">
        <v>3097.2</v>
      </c>
      <c r="V14" s="83">
        <v>0</v>
      </c>
      <c r="W14" s="83">
        <v>104.8</v>
      </c>
      <c r="X14" s="84">
        <v>6096.9</v>
      </c>
      <c r="Y14" s="82" t="s">
        <v>765</v>
      </c>
      <c r="Z14" s="83">
        <v>225.7</v>
      </c>
      <c r="AA14" s="83">
        <v>43.7</v>
      </c>
      <c r="AB14" s="83">
        <v>0</v>
      </c>
      <c r="AC14" s="83">
        <v>104.8</v>
      </c>
      <c r="AD14" s="84">
        <v>374.2</v>
      </c>
    </row>
    <row r="15" spans="1:30" x14ac:dyDescent="0.3">
      <c r="A15" s="1"/>
      <c r="B15" s="82" t="s">
        <v>766</v>
      </c>
      <c r="C15" s="83">
        <v>180.1</v>
      </c>
      <c r="D15" s="83">
        <v>73.7</v>
      </c>
      <c r="E15" s="83">
        <v>0</v>
      </c>
      <c r="F15" s="83">
        <v>32.1</v>
      </c>
      <c r="G15" s="83">
        <v>2332.6999999999998</v>
      </c>
      <c r="H15" s="83">
        <v>2951.9</v>
      </c>
      <c r="I15" s="83">
        <v>0</v>
      </c>
      <c r="J15" s="83">
        <v>60.9</v>
      </c>
      <c r="K15" s="83">
        <v>462.1</v>
      </c>
      <c r="L15" s="83">
        <v>0</v>
      </c>
      <c r="M15" s="83">
        <v>0</v>
      </c>
      <c r="N15" s="83">
        <v>0</v>
      </c>
      <c r="O15" s="83">
        <v>285.89999999999998</v>
      </c>
      <c r="P15" s="83">
        <v>5345.5</v>
      </c>
      <c r="Q15" s="83">
        <v>462.1</v>
      </c>
      <c r="R15" s="84">
        <v>6093.5</v>
      </c>
      <c r="S15" s="82" t="s">
        <v>766</v>
      </c>
      <c r="T15" s="83">
        <v>2974.9</v>
      </c>
      <c r="U15" s="83">
        <v>3025.6</v>
      </c>
      <c r="V15" s="83">
        <v>0</v>
      </c>
      <c r="W15" s="83">
        <v>93</v>
      </c>
      <c r="X15" s="84">
        <v>6093.5</v>
      </c>
      <c r="Y15" s="82" t="s">
        <v>766</v>
      </c>
      <c r="Z15" s="83">
        <v>219.6</v>
      </c>
      <c r="AA15" s="83">
        <v>37.9</v>
      </c>
      <c r="AB15" s="83">
        <v>0</v>
      </c>
      <c r="AC15" s="83">
        <v>93</v>
      </c>
      <c r="AD15" s="84">
        <v>350.5</v>
      </c>
    </row>
    <row r="16" spans="1:30" x14ac:dyDescent="0.3">
      <c r="A16" s="1"/>
      <c r="B16" s="82" t="s">
        <v>767</v>
      </c>
      <c r="C16" s="83">
        <v>178</v>
      </c>
      <c r="D16" s="83">
        <v>69.5</v>
      </c>
      <c r="E16" s="83">
        <v>0</v>
      </c>
      <c r="F16" s="83">
        <v>34</v>
      </c>
      <c r="G16" s="83">
        <v>2380.8000000000002</v>
      </c>
      <c r="H16" s="83">
        <v>3052.5</v>
      </c>
      <c r="I16" s="83">
        <v>0</v>
      </c>
      <c r="J16" s="83">
        <v>58.4</v>
      </c>
      <c r="K16" s="83">
        <v>443.1</v>
      </c>
      <c r="L16" s="83">
        <v>0</v>
      </c>
      <c r="M16" s="83">
        <v>0</v>
      </c>
      <c r="N16" s="83">
        <v>0</v>
      </c>
      <c r="O16" s="83">
        <v>281.5</v>
      </c>
      <c r="P16" s="83">
        <v>5491.7</v>
      </c>
      <c r="Q16" s="83">
        <v>443.1</v>
      </c>
      <c r="R16" s="84">
        <v>6216.3</v>
      </c>
      <c r="S16" s="82" t="s">
        <v>767</v>
      </c>
      <c r="T16" s="83">
        <v>3001.9</v>
      </c>
      <c r="U16" s="83">
        <v>3122</v>
      </c>
      <c r="V16" s="83">
        <v>0</v>
      </c>
      <c r="W16" s="83">
        <v>92.4</v>
      </c>
      <c r="X16" s="84">
        <v>6216.3</v>
      </c>
      <c r="Y16" s="82" t="s">
        <v>767</v>
      </c>
      <c r="Z16" s="83">
        <v>217.3</v>
      </c>
      <c r="AA16" s="83">
        <v>35.9</v>
      </c>
      <c r="AB16" s="83">
        <v>0</v>
      </c>
      <c r="AC16" s="83">
        <v>92.4</v>
      </c>
      <c r="AD16" s="84">
        <v>345.6</v>
      </c>
    </row>
    <row r="17" spans="1:30" x14ac:dyDescent="0.3">
      <c r="A17" s="1"/>
      <c r="B17" s="82" t="s">
        <v>768</v>
      </c>
      <c r="C17" s="83">
        <v>175.8</v>
      </c>
      <c r="D17" s="83">
        <v>69.400000000000006</v>
      </c>
      <c r="E17" s="83">
        <v>0</v>
      </c>
      <c r="F17" s="83">
        <v>32.4</v>
      </c>
      <c r="G17" s="83">
        <v>2402.4</v>
      </c>
      <c r="H17" s="83">
        <v>3027</v>
      </c>
      <c r="I17" s="83">
        <v>0</v>
      </c>
      <c r="J17" s="83">
        <v>71.599999999999994</v>
      </c>
      <c r="K17" s="83">
        <v>433.9</v>
      </c>
      <c r="L17" s="83">
        <v>0</v>
      </c>
      <c r="M17" s="83">
        <v>0</v>
      </c>
      <c r="N17" s="83">
        <v>0</v>
      </c>
      <c r="O17" s="83">
        <v>277.60000000000002</v>
      </c>
      <c r="P17" s="83">
        <v>5501</v>
      </c>
      <c r="Q17" s="83">
        <v>433.9</v>
      </c>
      <c r="R17" s="84">
        <v>6212.5</v>
      </c>
      <c r="S17" s="82" t="s">
        <v>768</v>
      </c>
      <c r="T17" s="83">
        <v>3012.1</v>
      </c>
      <c r="U17" s="83">
        <v>3096.4</v>
      </c>
      <c r="V17" s="83">
        <v>0</v>
      </c>
      <c r="W17" s="83">
        <v>104</v>
      </c>
      <c r="X17" s="84">
        <v>6212.5</v>
      </c>
      <c r="Y17" s="82" t="s">
        <v>768</v>
      </c>
      <c r="Z17" s="83">
        <v>217.9</v>
      </c>
      <c r="AA17" s="83">
        <v>35.700000000000003</v>
      </c>
      <c r="AB17" s="83">
        <v>0</v>
      </c>
      <c r="AC17" s="83">
        <v>104</v>
      </c>
      <c r="AD17" s="84">
        <v>357.6</v>
      </c>
    </row>
    <row r="18" spans="1:30" x14ac:dyDescent="0.3">
      <c r="A18" s="1"/>
      <c r="B18" s="82" t="s">
        <v>769</v>
      </c>
      <c r="C18" s="83">
        <v>171.8</v>
      </c>
      <c r="D18" s="83">
        <v>69.900000000000006</v>
      </c>
      <c r="E18" s="83">
        <v>0</v>
      </c>
      <c r="F18" s="83">
        <v>36.9</v>
      </c>
      <c r="G18" s="83">
        <v>2426</v>
      </c>
      <c r="H18" s="83">
        <v>3047.9</v>
      </c>
      <c r="I18" s="83">
        <v>0</v>
      </c>
      <c r="J18" s="83">
        <v>92</v>
      </c>
      <c r="K18" s="83">
        <v>427.9</v>
      </c>
      <c r="L18" s="83">
        <v>0</v>
      </c>
      <c r="M18" s="83">
        <v>0</v>
      </c>
      <c r="N18" s="83">
        <v>0</v>
      </c>
      <c r="O18" s="83">
        <v>278.60000000000002</v>
      </c>
      <c r="P18" s="83">
        <v>5565.9</v>
      </c>
      <c r="Q18" s="83">
        <v>427.9</v>
      </c>
      <c r="R18" s="84">
        <v>6272.4</v>
      </c>
      <c r="S18" s="82" t="s">
        <v>769</v>
      </c>
      <c r="T18" s="83">
        <v>3025.7</v>
      </c>
      <c r="U18" s="83">
        <v>3117.8</v>
      </c>
      <c r="V18" s="83">
        <v>0</v>
      </c>
      <c r="W18" s="83">
        <v>128.9</v>
      </c>
      <c r="X18" s="84">
        <v>6272.4</v>
      </c>
      <c r="Y18" s="82" t="s">
        <v>769</v>
      </c>
      <c r="Z18" s="83">
        <v>219</v>
      </c>
      <c r="AA18" s="83">
        <v>36.200000000000003</v>
      </c>
      <c r="AB18" s="83">
        <v>0</v>
      </c>
      <c r="AC18" s="83">
        <v>128.9</v>
      </c>
      <c r="AD18" s="84">
        <v>384.1</v>
      </c>
    </row>
    <row r="19" spans="1:30" x14ac:dyDescent="0.3">
      <c r="A19" s="1"/>
      <c r="B19" s="82" t="s">
        <v>770</v>
      </c>
      <c r="C19" s="83">
        <v>181.1</v>
      </c>
      <c r="D19" s="83">
        <v>69</v>
      </c>
      <c r="E19" s="83">
        <v>0</v>
      </c>
      <c r="F19" s="83">
        <v>37.6</v>
      </c>
      <c r="G19" s="83">
        <v>2605.6999999999998</v>
      </c>
      <c r="H19" s="83">
        <v>3043.6</v>
      </c>
      <c r="I19" s="83">
        <v>0</v>
      </c>
      <c r="J19" s="83">
        <v>97.7</v>
      </c>
      <c r="K19" s="83">
        <v>446</v>
      </c>
      <c r="L19" s="83">
        <v>0</v>
      </c>
      <c r="M19" s="83">
        <v>0.1</v>
      </c>
      <c r="N19" s="83">
        <v>0</v>
      </c>
      <c r="O19" s="83">
        <v>287.7</v>
      </c>
      <c r="P19" s="83">
        <v>5747</v>
      </c>
      <c r="Q19" s="83">
        <v>446.1</v>
      </c>
      <c r="R19" s="84">
        <v>6480.8</v>
      </c>
      <c r="S19" s="82" t="s">
        <v>770</v>
      </c>
      <c r="T19" s="83">
        <v>3232.8</v>
      </c>
      <c r="U19" s="83">
        <v>3112.6</v>
      </c>
      <c r="V19" s="83">
        <v>0.1</v>
      </c>
      <c r="W19" s="83">
        <v>135.30000000000001</v>
      </c>
      <c r="X19" s="84">
        <v>6480.8</v>
      </c>
      <c r="Y19" s="82" t="s">
        <v>770</v>
      </c>
      <c r="Z19" s="83">
        <v>219.2</v>
      </c>
      <c r="AA19" s="83">
        <v>34.5</v>
      </c>
      <c r="AB19" s="83">
        <v>0.1</v>
      </c>
      <c r="AC19" s="83">
        <v>135.30000000000001</v>
      </c>
      <c r="AD19" s="84">
        <v>389.1</v>
      </c>
    </row>
    <row r="20" spans="1:30" x14ac:dyDescent="0.3">
      <c r="A20" s="1"/>
      <c r="B20" s="82" t="s">
        <v>771</v>
      </c>
      <c r="C20" s="83">
        <v>209.7</v>
      </c>
      <c r="D20" s="83">
        <v>69.5</v>
      </c>
      <c r="E20" s="83">
        <v>0</v>
      </c>
      <c r="F20" s="83">
        <v>41</v>
      </c>
      <c r="G20" s="83">
        <v>2690</v>
      </c>
      <c r="H20" s="83">
        <v>3041.9</v>
      </c>
      <c r="I20" s="83">
        <v>0</v>
      </c>
      <c r="J20" s="83">
        <v>103.8</v>
      </c>
      <c r="K20" s="83">
        <v>459.8</v>
      </c>
      <c r="L20" s="83">
        <v>0</v>
      </c>
      <c r="M20" s="83">
        <v>14.3</v>
      </c>
      <c r="N20" s="83">
        <v>0</v>
      </c>
      <c r="O20" s="83">
        <v>320.2</v>
      </c>
      <c r="P20" s="83">
        <v>5835.7</v>
      </c>
      <c r="Q20" s="83">
        <v>474.1</v>
      </c>
      <c r="R20" s="84">
        <v>6630</v>
      </c>
      <c r="S20" s="82" t="s">
        <v>771</v>
      </c>
      <c r="T20" s="83">
        <v>3359.5</v>
      </c>
      <c r="U20" s="83">
        <v>3111.4</v>
      </c>
      <c r="V20" s="83">
        <v>14.3</v>
      </c>
      <c r="W20" s="83">
        <v>144.80000000000001</v>
      </c>
      <c r="X20" s="84">
        <v>6630</v>
      </c>
      <c r="Y20" s="82" t="s">
        <v>771</v>
      </c>
      <c r="Z20" s="83">
        <v>219.7</v>
      </c>
      <c r="AA20" s="83">
        <v>33.5</v>
      </c>
      <c r="AB20" s="83">
        <v>14.3</v>
      </c>
      <c r="AC20" s="83">
        <v>144.80000000000001</v>
      </c>
      <c r="AD20" s="84">
        <v>412.3</v>
      </c>
    </row>
    <row r="21" spans="1:30" x14ac:dyDescent="0.3">
      <c r="A21" s="1"/>
      <c r="B21" s="82" t="s">
        <v>772</v>
      </c>
      <c r="C21" s="83">
        <v>233.3</v>
      </c>
      <c r="D21" s="83">
        <v>69</v>
      </c>
      <c r="E21" s="83">
        <v>0</v>
      </c>
      <c r="F21" s="83">
        <v>39.1</v>
      </c>
      <c r="G21" s="83">
        <v>2711.6</v>
      </c>
      <c r="H21" s="83">
        <v>2934.8</v>
      </c>
      <c r="I21" s="83">
        <v>0</v>
      </c>
      <c r="J21" s="83">
        <v>81.400000000000006</v>
      </c>
      <c r="K21" s="83">
        <v>448.4</v>
      </c>
      <c r="L21" s="83">
        <v>0</v>
      </c>
      <c r="M21" s="83">
        <v>149.80000000000001</v>
      </c>
      <c r="N21" s="83">
        <v>0</v>
      </c>
      <c r="O21" s="83">
        <v>341.4</v>
      </c>
      <c r="P21" s="83">
        <v>5727.8</v>
      </c>
      <c r="Q21" s="83">
        <v>598.20000000000005</v>
      </c>
      <c r="R21" s="84">
        <v>6667.4</v>
      </c>
      <c r="S21" s="82" t="s">
        <v>772</v>
      </c>
      <c r="T21" s="83">
        <v>3393.3</v>
      </c>
      <c r="U21" s="83">
        <v>3003.8</v>
      </c>
      <c r="V21" s="83">
        <v>149.80000000000001</v>
      </c>
      <c r="W21" s="83">
        <v>120.5</v>
      </c>
      <c r="X21" s="84">
        <v>6667.4</v>
      </c>
      <c r="Y21" s="82" t="s">
        <v>772</v>
      </c>
      <c r="Z21" s="83">
        <v>222.1</v>
      </c>
      <c r="AA21" s="83">
        <v>32.299999999999997</v>
      </c>
      <c r="AB21" s="83">
        <v>149.80000000000001</v>
      </c>
      <c r="AC21" s="83">
        <v>120.5</v>
      </c>
      <c r="AD21" s="84">
        <v>524.70000000000005</v>
      </c>
    </row>
    <row r="22" spans="1:30" x14ac:dyDescent="0.3">
      <c r="A22" s="1"/>
      <c r="B22" s="82" t="s">
        <v>773</v>
      </c>
      <c r="C22" s="83">
        <v>262.8</v>
      </c>
      <c r="D22" s="83">
        <v>74.7</v>
      </c>
      <c r="E22" s="83">
        <v>0</v>
      </c>
      <c r="F22" s="83">
        <v>41.4</v>
      </c>
      <c r="G22" s="83">
        <v>2609.5</v>
      </c>
      <c r="H22" s="83">
        <v>2914.1</v>
      </c>
      <c r="I22" s="83">
        <v>0</v>
      </c>
      <c r="J22" s="83">
        <v>59.4</v>
      </c>
      <c r="K22" s="83">
        <v>444.8</v>
      </c>
      <c r="L22" s="83">
        <v>0</v>
      </c>
      <c r="M22" s="83">
        <v>348.2</v>
      </c>
      <c r="N22" s="83">
        <v>0</v>
      </c>
      <c r="O22" s="83">
        <v>378.9</v>
      </c>
      <c r="P22" s="83">
        <v>5583</v>
      </c>
      <c r="Q22" s="83">
        <v>793</v>
      </c>
      <c r="R22" s="84">
        <v>6754.9</v>
      </c>
      <c r="S22" s="82" t="s">
        <v>773</v>
      </c>
      <c r="T22" s="83">
        <v>3317.1</v>
      </c>
      <c r="U22" s="83">
        <v>2988.8</v>
      </c>
      <c r="V22" s="83">
        <v>348.2</v>
      </c>
      <c r="W22" s="83">
        <v>100.8</v>
      </c>
      <c r="X22" s="84">
        <v>6754.9</v>
      </c>
      <c r="Y22" s="82" t="s">
        <v>773</v>
      </c>
      <c r="Z22" s="83">
        <v>223.7</v>
      </c>
      <c r="AA22" s="83">
        <v>33.6</v>
      </c>
      <c r="AB22" s="83">
        <v>348.2</v>
      </c>
      <c r="AC22" s="83">
        <v>100.8</v>
      </c>
      <c r="AD22" s="84">
        <v>706.3</v>
      </c>
    </row>
    <row r="23" spans="1:30" x14ac:dyDescent="0.3">
      <c r="A23" s="1"/>
      <c r="B23" s="82" t="s">
        <v>774</v>
      </c>
      <c r="C23" s="83">
        <v>265.60000000000002</v>
      </c>
      <c r="D23" s="83">
        <v>77.2</v>
      </c>
      <c r="E23" s="83">
        <v>0</v>
      </c>
      <c r="F23" s="83">
        <v>39.5</v>
      </c>
      <c r="G23" s="83">
        <v>2550.8000000000002</v>
      </c>
      <c r="H23" s="83">
        <v>2876.9</v>
      </c>
      <c r="I23" s="83">
        <v>0.2</v>
      </c>
      <c r="J23" s="83">
        <v>51.9</v>
      </c>
      <c r="K23" s="83">
        <v>464.2</v>
      </c>
      <c r="L23" s="83">
        <v>0</v>
      </c>
      <c r="M23" s="83">
        <v>511.4</v>
      </c>
      <c r="N23" s="83">
        <v>0</v>
      </c>
      <c r="O23" s="83">
        <v>382.3</v>
      </c>
      <c r="P23" s="83">
        <v>5479.8</v>
      </c>
      <c r="Q23" s="83">
        <v>975.6</v>
      </c>
      <c r="R23" s="84">
        <v>6837.7</v>
      </c>
      <c r="S23" s="82" t="s">
        <v>774</v>
      </c>
      <c r="T23" s="83">
        <v>3280.6</v>
      </c>
      <c r="U23" s="83">
        <v>2954.1</v>
      </c>
      <c r="V23" s="83">
        <v>511.6</v>
      </c>
      <c r="W23" s="83">
        <v>91.4</v>
      </c>
      <c r="X23" s="84">
        <v>6837.7</v>
      </c>
      <c r="Y23" s="82" t="s">
        <v>774</v>
      </c>
      <c r="Z23" s="83">
        <v>223.2</v>
      </c>
      <c r="AA23" s="83">
        <v>33.700000000000003</v>
      </c>
      <c r="AB23" s="83">
        <v>511.6</v>
      </c>
      <c r="AC23" s="83">
        <v>91.4</v>
      </c>
      <c r="AD23" s="84">
        <v>859.9</v>
      </c>
    </row>
    <row r="24" spans="1:30" x14ac:dyDescent="0.3">
      <c r="A24" s="1"/>
      <c r="B24" s="82" t="s">
        <v>775</v>
      </c>
      <c r="C24" s="83">
        <v>257.10000000000002</v>
      </c>
      <c r="D24" s="83">
        <v>77</v>
      </c>
      <c r="E24" s="83">
        <v>0</v>
      </c>
      <c r="F24" s="83">
        <v>34.6</v>
      </c>
      <c r="G24" s="83">
        <v>2522.3000000000002</v>
      </c>
      <c r="H24" s="83">
        <v>3044.3</v>
      </c>
      <c r="I24" s="83">
        <v>0.6</v>
      </c>
      <c r="J24" s="83">
        <v>44</v>
      </c>
      <c r="K24" s="83">
        <v>483</v>
      </c>
      <c r="L24" s="83">
        <v>0</v>
      </c>
      <c r="M24" s="83">
        <v>541.4</v>
      </c>
      <c r="N24" s="83">
        <v>0</v>
      </c>
      <c r="O24" s="83">
        <v>368.7</v>
      </c>
      <c r="P24" s="83">
        <v>5611.2</v>
      </c>
      <c r="Q24" s="83">
        <v>1024.4000000000001</v>
      </c>
      <c r="R24" s="84">
        <v>7004.3</v>
      </c>
      <c r="S24" s="82" t="s">
        <v>775</v>
      </c>
      <c r="T24" s="83">
        <v>3262.4</v>
      </c>
      <c r="U24" s="83">
        <v>3121.3</v>
      </c>
      <c r="V24" s="83">
        <v>542</v>
      </c>
      <c r="W24" s="83">
        <v>78.599999999999994</v>
      </c>
      <c r="X24" s="84">
        <v>7004.3</v>
      </c>
      <c r="Y24" s="82" t="s">
        <v>775</v>
      </c>
      <c r="Z24" s="83">
        <v>221.9</v>
      </c>
      <c r="AA24" s="83">
        <v>33.200000000000003</v>
      </c>
      <c r="AB24" s="83">
        <v>542</v>
      </c>
      <c r="AC24" s="83">
        <v>78.599999999999994</v>
      </c>
      <c r="AD24" s="84">
        <v>875.7</v>
      </c>
    </row>
    <row r="25" spans="1:30" x14ac:dyDescent="0.3">
      <c r="A25" s="1"/>
      <c r="B25" s="82" t="s">
        <v>776</v>
      </c>
      <c r="C25" s="83">
        <v>257.2</v>
      </c>
      <c r="D25" s="83">
        <v>76.3</v>
      </c>
      <c r="E25" s="83">
        <v>0</v>
      </c>
      <c r="F25" s="83">
        <v>32.700000000000003</v>
      </c>
      <c r="G25" s="83">
        <v>2679.1</v>
      </c>
      <c r="H25" s="83">
        <v>3013.1</v>
      </c>
      <c r="I25" s="83">
        <v>0.8</v>
      </c>
      <c r="J25" s="83">
        <v>38.5</v>
      </c>
      <c r="K25" s="83">
        <v>491</v>
      </c>
      <c r="L25" s="83">
        <v>0</v>
      </c>
      <c r="M25" s="83">
        <v>551.79999999999995</v>
      </c>
      <c r="N25" s="83">
        <v>0</v>
      </c>
      <c r="O25" s="83">
        <v>366.2</v>
      </c>
      <c r="P25" s="83">
        <v>5731.5</v>
      </c>
      <c r="Q25" s="83">
        <v>1042.8</v>
      </c>
      <c r="R25" s="84">
        <v>7140.5</v>
      </c>
      <c r="S25" s="82" t="s">
        <v>776</v>
      </c>
      <c r="T25" s="83">
        <v>3427.3</v>
      </c>
      <c r="U25" s="83">
        <v>3089.4</v>
      </c>
      <c r="V25" s="83">
        <v>552.6</v>
      </c>
      <c r="W25" s="83">
        <v>71.2</v>
      </c>
      <c r="X25" s="84">
        <v>7140.5</v>
      </c>
      <c r="Y25" s="82" t="s">
        <v>776</v>
      </c>
      <c r="Z25" s="83">
        <v>220.1</v>
      </c>
      <c r="AA25" s="83">
        <v>33.6</v>
      </c>
      <c r="AB25" s="83">
        <v>552.6</v>
      </c>
      <c r="AC25" s="83">
        <v>71.2</v>
      </c>
      <c r="AD25" s="84">
        <v>877.5</v>
      </c>
    </row>
    <row r="26" spans="1:30" x14ac:dyDescent="0.3">
      <c r="A26" s="1"/>
      <c r="B26" s="82" t="s">
        <v>777</v>
      </c>
      <c r="C26" s="83">
        <v>306.10000000000002</v>
      </c>
      <c r="D26" s="83">
        <v>76.599999999999994</v>
      </c>
      <c r="E26" s="83">
        <v>0</v>
      </c>
      <c r="F26" s="83">
        <v>32.5</v>
      </c>
      <c r="G26" s="83">
        <v>2733.6</v>
      </c>
      <c r="H26" s="83">
        <v>2965.5</v>
      </c>
      <c r="I26" s="83">
        <v>0.9</v>
      </c>
      <c r="J26" s="83">
        <v>34.1</v>
      </c>
      <c r="K26" s="83">
        <v>533.20000000000005</v>
      </c>
      <c r="L26" s="83">
        <v>0</v>
      </c>
      <c r="M26" s="83">
        <v>555.29999999999995</v>
      </c>
      <c r="N26" s="83">
        <v>0</v>
      </c>
      <c r="O26" s="83">
        <v>415.2</v>
      </c>
      <c r="P26" s="83">
        <v>5734.1</v>
      </c>
      <c r="Q26" s="83">
        <v>1088.5</v>
      </c>
      <c r="R26" s="84">
        <v>7237.8</v>
      </c>
      <c r="S26" s="82" t="s">
        <v>777</v>
      </c>
      <c r="T26" s="83">
        <v>3572.9</v>
      </c>
      <c r="U26" s="83">
        <v>3042.1</v>
      </c>
      <c r="V26" s="83">
        <v>556.20000000000005</v>
      </c>
      <c r="W26" s="83">
        <v>66.599999999999994</v>
      </c>
      <c r="X26" s="84">
        <v>7237.8</v>
      </c>
      <c r="Y26" s="82" t="s">
        <v>777</v>
      </c>
      <c r="Z26" s="83">
        <v>228.4</v>
      </c>
      <c r="AA26" s="83">
        <v>33.5</v>
      </c>
      <c r="AB26" s="83">
        <v>556.20000000000005</v>
      </c>
      <c r="AC26" s="83">
        <v>66.599999999999994</v>
      </c>
      <c r="AD26" s="84">
        <v>884.7</v>
      </c>
    </row>
    <row r="27" spans="1:30" x14ac:dyDescent="0.3">
      <c r="A27" s="1"/>
      <c r="B27" s="82" t="s">
        <v>778</v>
      </c>
      <c r="C27" s="83">
        <v>308.39999999999998</v>
      </c>
      <c r="D27" s="83">
        <v>75.5</v>
      </c>
      <c r="E27" s="83">
        <v>0</v>
      </c>
      <c r="F27" s="83">
        <v>31.4</v>
      </c>
      <c r="G27" s="83">
        <v>2790.6</v>
      </c>
      <c r="H27" s="83">
        <v>3020.3</v>
      </c>
      <c r="I27" s="83">
        <v>1</v>
      </c>
      <c r="J27" s="83">
        <v>35.6</v>
      </c>
      <c r="K27" s="83">
        <v>525</v>
      </c>
      <c r="L27" s="83">
        <v>0</v>
      </c>
      <c r="M27" s="83">
        <v>555.79999999999995</v>
      </c>
      <c r="N27" s="83">
        <v>0</v>
      </c>
      <c r="O27" s="83">
        <v>415.3</v>
      </c>
      <c r="P27" s="83">
        <v>5847.5</v>
      </c>
      <c r="Q27" s="83">
        <v>1080.8</v>
      </c>
      <c r="R27" s="84">
        <v>7343.6</v>
      </c>
      <c r="S27" s="82" t="s">
        <v>778</v>
      </c>
      <c r="T27" s="83">
        <v>3624</v>
      </c>
      <c r="U27" s="83">
        <v>3095.8</v>
      </c>
      <c r="V27" s="83">
        <v>556.79999999999995</v>
      </c>
      <c r="W27" s="83">
        <v>67</v>
      </c>
      <c r="X27" s="84">
        <v>7343.6</v>
      </c>
      <c r="Y27" s="82" t="s">
        <v>778</v>
      </c>
      <c r="Z27" s="83">
        <v>220.4</v>
      </c>
      <c r="AA27" s="83">
        <v>32.299999999999997</v>
      </c>
      <c r="AB27" s="83">
        <v>556.79999999999995</v>
      </c>
      <c r="AC27" s="83">
        <v>67</v>
      </c>
      <c r="AD27" s="84">
        <v>876.5</v>
      </c>
    </row>
    <row r="28" spans="1:30" x14ac:dyDescent="0.3">
      <c r="A28" s="1"/>
      <c r="B28" s="82" t="s">
        <v>779</v>
      </c>
      <c r="C28" s="83">
        <v>252.1</v>
      </c>
      <c r="D28" s="83">
        <v>75.099999999999994</v>
      </c>
      <c r="E28" s="83">
        <v>0</v>
      </c>
      <c r="F28" s="83">
        <v>43.1</v>
      </c>
      <c r="G28" s="83">
        <v>2680.9</v>
      </c>
      <c r="H28" s="83">
        <v>3078.1</v>
      </c>
      <c r="I28" s="83">
        <v>1.1000000000000001</v>
      </c>
      <c r="J28" s="83">
        <v>33.200000000000003</v>
      </c>
      <c r="K28" s="83">
        <v>549.6</v>
      </c>
      <c r="L28" s="83">
        <v>0</v>
      </c>
      <c r="M28" s="83">
        <v>556.5</v>
      </c>
      <c r="N28" s="83">
        <v>0</v>
      </c>
      <c r="O28" s="83">
        <v>370.3</v>
      </c>
      <c r="P28" s="83">
        <v>5793.3</v>
      </c>
      <c r="Q28" s="83">
        <v>1106.0999999999999</v>
      </c>
      <c r="R28" s="84">
        <v>7269.7</v>
      </c>
      <c r="S28" s="82" t="s">
        <v>779</v>
      </c>
      <c r="T28" s="83">
        <v>3482.6</v>
      </c>
      <c r="U28" s="83">
        <v>3153.2</v>
      </c>
      <c r="V28" s="83">
        <v>557.6</v>
      </c>
      <c r="W28" s="83">
        <v>76.3</v>
      </c>
      <c r="X28" s="84">
        <v>7269.7</v>
      </c>
      <c r="Y28" s="82" t="s">
        <v>779</v>
      </c>
      <c r="Z28" s="83">
        <v>200.6</v>
      </c>
      <c r="AA28" s="83">
        <v>32.6</v>
      </c>
      <c r="AB28" s="83">
        <v>557.6</v>
      </c>
      <c r="AC28" s="83">
        <v>76.3</v>
      </c>
      <c r="AD28" s="84">
        <v>867.1</v>
      </c>
    </row>
    <row r="29" spans="1:30" x14ac:dyDescent="0.3">
      <c r="A29" s="1"/>
      <c r="B29" s="82" t="s">
        <v>780</v>
      </c>
      <c r="C29" s="83">
        <v>251.6</v>
      </c>
      <c r="D29" s="83">
        <v>76.400000000000006</v>
      </c>
      <c r="E29" s="83">
        <v>0</v>
      </c>
      <c r="F29" s="83">
        <v>48.1</v>
      </c>
      <c r="G29" s="83">
        <v>2844.7</v>
      </c>
      <c r="H29" s="83">
        <v>3079.8</v>
      </c>
      <c r="I29" s="83">
        <v>1.2</v>
      </c>
      <c r="J29" s="83">
        <v>37.5</v>
      </c>
      <c r="K29" s="83">
        <v>560.5</v>
      </c>
      <c r="L29" s="83">
        <v>0</v>
      </c>
      <c r="M29" s="83">
        <v>557.1</v>
      </c>
      <c r="N29" s="83">
        <v>0</v>
      </c>
      <c r="O29" s="83">
        <v>376.1</v>
      </c>
      <c r="P29" s="83">
        <v>5963.2</v>
      </c>
      <c r="Q29" s="83">
        <v>1117.5999999999999</v>
      </c>
      <c r="R29" s="84">
        <v>7456.9</v>
      </c>
      <c r="S29" s="82" t="s">
        <v>780</v>
      </c>
      <c r="T29" s="83">
        <v>3656.8</v>
      </c>
      <c r="U29" s="83">
        <v>3156.2</v>
      </c>
      <c r="V29" s="83">
        <v>558.29999999999995</v>
      </c>
      <c r="W29" s="83">
        <v>85.6</v>
      </c>
      <c r="X29" s="84">
        <v>7456.9</v>
      </c>
      <c r="Y29" s="82" t="s">
        <v>780</v>
      </c>
      <c r="Z29" s="83">
        <v>199.1</v>
      </c>
      <c r="AA29" s="83">
        <v>33.5</v>
      </c>
      <c r="AB29" s="83">
        <v>558.29999999999995</v>
      </c>
      <c r="AC29" s="83">
        <v>85.6</v>
      </c>
      <c r="AD29" s="84">
        <v>876.5</v>
      </c>
    </row>
    <row r="30" spans="1:30" x14ac:dyDescent="0.3">
      <c r="A30" s="1"/>
      <c r="B30" s="82" t="s">
        <v>781</v>
      </c>
      <c r="C30" s="83">
        <v>249.2</v>
      </c>
      <c r="D30" s="83">
        <v>76.400000000000006</v>
      </c>
      <c r="E30" s="83">
        <v>0</v>
      </c>
      <c r="F30" s="83">
        <v>57.3</v>
      </c>
      <c r="G30" s="83">
        <v>2884.2</v>
      </c>
      <c r="H30" s="83">
        <v>3074</v>
      </c>
      <c r="I30" s="83">
        <v>1.2</v>
      </c>
      <c r="J30" s="83">
        <v>34.200000000000003</v>
      </c>
      <c r="K30" s="83">
        <v>556.6</v>
      </c>
      <c r="L30" s="83">
        <v>0</v>
      </c>
      <c r="M30" s="83">
        <v>558</v>
      </c>
      <c r="N30" s="83">
        <v>0</v>
      </c>
      <c r="O30" s="83">
        <v>382.9</v>
      </c>
      <c r="P30" s="83">
        <v>5993.6</v>
      </c>
      <c r="Q30" s="83">
        <v>1114.5999999999999</v>
      </c>
      <c r="R30" s="84">
        <v>7491.1</v>
      </c>
      <c r="S30" s="82" t="s">
        <v>781</v>
      </c>
      <c r="T30" s="83">
        <v>3690</v>
      </c>
      <c r="U30" s="83">
        <v>3150.4</v>
      </c>
      <c r="V30" s="83">
        <v>559.20000000000005</v>
      </c>
      <c r="W30" s="83">
        <v>91.5</v>
      </c>
      <c r="X30" s="84">
        <v>7491.1</v>
      </c>
      <c r="Y30" s="82" t="s">
        <v>781</v>
      </c>
      <c r="Z30" s="83">
        <v>198.7</v>
      </c>
      <c r="AA30" s="83">
        <v>32.9</v>
      </c>
      <c r="AB30" s="83">
        <v>559.20000000000005</v>
      </c>
      <c r="AC30" s="83">
        <v>91.5</v>
      </c>
      <c r="AD30" s="84">
        <v>882.3</v>
      </c>
    </row>
    <row r="31" spans="1:30" x14ac:dyDescent="0.3">
      <c r="A31" s="1"/>
      <c r="B31" s="82" t="s">
        <v>782</v>
      </c>
      <c r="C31" s="83">
        <v>248.6</v>
      </c>
      <c r="D31" s="83">
        <v>75.400000000000006</v>
      </c>
      <c r="E31" s="83">
        <v>0</v>
      </c>
      <c r="F31" s="83">
        <v>71.5</v>
      </c>
      <c r="G31" s="83">
        <v>2907.6</v>
      </c>
      <c r="H31" s="83">
        <v>3042</v>
      </c>
      <c r="I31" s="83">
        <v>1.2</v>
      </c>
      <c r="J31" s="83">
        <v>39.5</v>
      </c>
      <c r="K31" s="83">
        <v>560.20000000000005</v>
      </c>
      <c r="L31" s="83">
        <v>0</v>
      </c>
      <c r="M31" s="83">
        <v>553.1</v>
      </c>
      <c r="N31" s="83">
        <v>0</v>
      </c>
      <c r="O31" s="83">
        <v>395.5</v>
      </c>
      <c r="P31" s="83">
        <v>5990.3</v>
      </c>
      <c r="Q31" s="83">
        <v>1113.3</v>
      </c>
      <c r="R31" s="84">
        <v>7499.1</v>
      </c>
      <c r="S31" s="82" t="s">
        <v>782</v>
      </c>
      <c r="T31" s="83">
        <v>3716.4</v>
      </c>
      <c r="U31" s="83">
        <v>3117.4</v>
      </c>
      <c r="V31" s="83">
        <v>554.29999999999995</v>
      </c>
      <c r="W31" s="83">
        <v>111</v>
      </c>
      <c r="X31" s="84">
        <v>7499.1</v>
      </c>
      <c r="Y31" s="82" t="s">
        <v>782</v>
      </c>
      <c r="Z31" s="83">
        <v>200.4</v>
      </c>
      <c r="AA31" s="83">
        <v>31.6</v>
      </c>
      <c r="AB31" s="83">
        <v>554.29999999999995</v>
      </c>
      <c r="AC31" s="83">
        <v>111</v>
      </c>
      <c r="AD31" s="84">
        <v>897.3</v>
      </c>
    </row>
    <row r="32" spans="1:30" x14ac:dyDescent="0.3">
      <c r="A32" s="1"/>
      <c r="B32" s="82" t="s">
        <v>783</v>
      </c>
      <c r="C32" s="83">
        <v>246</v>
      </c>
      <c r="D32" s="83">
        <v>76.400000000000006</v>
      </c>
      <c r="E32" s="83">
        <v>0</v>
      </c>
      <c r="F32" s="83">
        <v>82.1</v>
      </c>
      <c r="G32" s="83">
        <v>2756.2</v>
      </c>
      <c r="H32" s="83">
        <v>2989.1</v>
      </c>
      <c r="I32" s="83">
        <v>1.2</v>
      </c>
      <c r="J32" s="83">
        <v>104.5</v>
      </c>
      <c r="K32" s="83">
        <v>564.70000000000005</v>
      </c>
      <c r="L32" s="83">
        <v>0</v>
      </c>
      <c r="M32" s="83">
        <v>554.70000000000005</v>
      </c>
      <c r="N32" s="83">
        <v>0</v>
      </c>
      <c r="O32" s="83">
        <v>404.5</v>
      </c>
      <c r="P32" s="83">
        <v>5851</v>
      </c>
      <c r="Q32" s="83">
        <v>1119.4000000000001</v>
      </c>
      <c r="R32" s="84">
        <v>7374.9</v>
      </c>
      <c r="S32" s="82" t="s">
        <v>783</v>
      </c>
      <c r="T32" s="83">
        <v>3566.9</v>
      </c>
      <c r="U32" s="83">
        <v>3065.5</v>
      </c>
      <c r="V32" s="83">
        <v>555.9</v>
      </c>
      <c r="W32" s="83">
        <v>186.6</v>
      </c>
      <c r="X32" s="84">
        <v>7374.9</v>
      </c>
      <c r="Y32" s="82" t="s">
        <v>783</v>
      </c>
      <c r="Z32" s="83">
        <v>203.3</v>
      </c>
      <c r="AA32" s="83">
        <v>34.799999999999997</v>
      </c>
      <c r="AB32" s="83">
        <v>555.9</v>
      </c>
      <c r="AC32" s="83">
        <v>186.6</v>
      </c>
      <c r="AD32" s="84">
        <v>980.6</v>
      </c>
    </row>
    <row r="33" spans="1:30" x14ac:dyDescent="0.3">
      <c r="A33" s="1"/>
      <c r="B33" s="82" t="s">
        <v>784</v>
      </c>
      <c r="C33" s="83">
        <v>251.3</v>
      </c>
      <c r="D33" s="83">
        <v>76.5</v>
      </c>
      <c r="E33" s="83">
        <v>0</v>
      </c>
      <c r="F33" s="83">
        <v>90.9</v>
      </c>
      <c r="G33" s="83">
        <v>2575.3000000000002</v>
      </c>
      <c r="H33" s="83">
        <v>3019.3</v>
      </c>
      <c r="I33" s="83">
        <v>1.2</v>
      </c>
      <c r="J33" s="83">
        <v>115.2</v>
      </c>
      <c r="K33" s="83">
        <v>544.4</v>
      </c>
      <c r="L33" s="83">
        <v>0</v>
      </c>
      <c r="M33" s="83">
        <v>556.9</v>
      </c>
      <c r="N33" s="83">
        <v>0</v>
      </c>
      <c r="O33" s="83">
        <v>418.7</v>
      </c>
      <c r="P33" s="83">
        <v>5711</v>
      </c>
      <c r="Q33" s="83">
        <v>1101.3</v>
      </c>
      <c r="R33" s="84">
        <v>7231</v>
      </c>
      <c r="S33" s="82" t="s">
        <v>784</v>
      </c>
      <c r="T33" s="83">
        <v>3371</v>
      </c>
      <c r="U33" s="83">
        <v>3095.8</v>
      </c>
      <c r="V33" s="83">
        <v>558.1</v>
      </c>
      <c r="W33" s="83">
        <v>206.1</v>
      </c>
      <c r="X33" s="84">
        <v>7231</v>
      </c>
      <c r="Y33" s="82" t="s">
        <v>784</v>
      </c>
      <c r="Z33" s="83">
        <v>201</v>
      </c>
      <c r="AA33" s="83">
        <v>34.700000000000003</v>
      </c>
      <c r="AB33" s="83">
        <v>558.1</v>
      </c>
      <c r="AC33" s="83">
        <v>206.1</v>
      </c>
      <c r="AD33" s="84">
        <v>999.9</v>
      </c>
    </row>
    <row r="34" spans="1:30" x14ac:dyDescent="0.3">
      <c r="A34" s="1"/>
      <c r="B34" s="82" t="s">
        <v>785</v>
      </c>
      <c r="C34" s="83">
        <v>256.60000000000002</v>
      </c>
      <c r="D34" s="83">
        <v>76.7</v>
      </c>
      <c r="E34" s="83">
        <v>0</v>
      </c>
      <c r="F34" s="83">
        <v>92.9</v>
      </c>
      <c r="G34" s="83">
        <v>2627.4</v>
      </c>
      <c r="H34" s="83">
        <v>2881.2</v>
      </c>
      <c r="I34" s="83">
        <v>1.1000000000000001</v>
      </c>
      <c r="J34" s="83">
        <v>184.9</v>
      </c>
      <c r="K34" s="83">
        <v>560.1</v>
      </c>
      <c r="L34" s="83">
        <v>0</v>
      </c>
      <c r="M34" s="83">
        <v>559</v>
      </c>
      <c r="N34" s="83">
        <v>0</v>
      </c>
      <c r="O34" s="83">
        <v>426.2</v>
      </c>
      <c r="P34" s="83">
        <v>5694.6</v>
      </c>
      <c r="Q34" s="83">
        <v>1119.0999999999999</v>
      </c>
      <c r="R34" s="84">
        <v>7239.9</v>
      </c>
      <c r="S34" s="82" t="s">
        <v>785</v>
      </c>
      <c r="T34" s="83">
        <v>3444.1</v>
      </c>
      <c r="U34" s="83">
        <v>2957.9</v>
      </c>
      <c r="V34" s="83">
        <v>560.1</v>
      </c>
      <c r="W34" s="83">
        <v>277.8</v>
      </c>
      <c r="X34" s="84">
        <v>7239.9</v>
      </c>
      <c r="Y34" s="82" t="s">
        <v>785</v>
      </c>
      <c r="Z34" s="83">
        <v>201.8</v>
      </c>
      <c r="AA34" s="83">
        <v>35</v>
      </c>
      <c r="AB34" s="83">
        <v>560.1</v>
      </c>
      <c r="AC34" s="83">
        <v>277.8</v>
      </c>
      <c r="AD34" s="84">
        <v>1074.7</v>
      </c>
    </row>
    <row r="35" spans="1:30" x14ac:dyDescent="0.3">
      <c r="A35" s="1"/>
      <c r="B35" s="82" t="s">
        <v>786</v>
      </c>
      <c r="C35" s="83">
        <v>260.3</v>
      </c>
      <c r="D35" s="83">
        <v>58.6</v>
      </c>
      <c r="E35" s="83">
        <v>0</v>
      </c>
      <c r="F35" s="83">
        <v>88.3</v>
      </c>
      <c r="G35" s="83">
        <v>2667.5</v>
      </c>
      <c r="H35" s="83">
        <v>2909.8</v>
      </c>
      <c r="I35" s="83">
        <v>1.1000000000000001</v>
      </c>
      <c r="J35" s="83">
        <v>198.8</v>
      </c>
      <c r="K35" s="83">
        <v>566.70000000000005</v>
      </c>
      <c r="L35" s="83">
        <v>0</v>
      </c>
      <c r="M35" s="83">
        <v>556.9</v>
      </c>
      <c r="N35" s="83">
        <v>0</v>
      </c>
      <c r="O35" s="83">
        <v>407.2</v>
      </c>
      <c r="P35" s="83">
        <v>5777.2</v>
      </c>
      <c r="Q35" s="83">
        <v>1123.5999999999999</v>
      </c>
      <c r="R35" s="84">
        <v>7308</v>
      </c>
      <c r="S35" s="82" t="s">
        <v>786</v>
      </c>
      <c r="T35" s="83">
        <v>3494.5</v>
      </c>
      <c r="U35" s="83">
        <v>2968.4</v>
      </c>
      <c r="V35" s="83">
        <v>558</v>
      </c>
      <c r="W35" s="83">
        <v>287.10000000000002</v>
      </c>
      <c r="X35" s="84">
        <v>7308</v>
      </c>
      <c r="Y35" s="82" t="s">
        <v>786</v>
      </c>
      <c r="Z35" s="83">
        <v>198.4</v>
      </c>
      <c r="AA35" s="83">
        <v>33.9</v>
      </c>
      <c r="AB35" s="83">
        <v>558</v>
      </c>
      <c r="AC35" s="83">
        <v>287.10000000000002</v>
      </c>
      <c r="AD35" s="84">
        <v>1077.4000000000001</v>
      </c>
    </row>
    <row r="36" spans="1:30" x14ac:dyDescent="0.3">
      <c r="A36" s="1"/>
      <c r="B36" s="82" t="s">
        <v>787</v>
      </c>
      <c r="C36" s="83">
        <v>266.8</v>
      </c>
      <c r="D36" s="83">
        <v>62.1</v>
      </c>
      <c r="E36" s="83">
        <v>0</v>
      </c>
      <c r="F36" s="83">
        <v>81</v>
      </c>
      <c r="G36" s="83">
        <v>2739.9</v>
      </c>
      <c r="H36" s="83">
        <v>2961</v>
      </c>
      <c r="I36" s="83">
        <v>1</v>
      </c>
      <c r="J36" s="83">
        <v>215.7</v>
      </c>
      <c r="K36" s="83">
        <v>588.70000000000005</v>
      </c>
      <c r="L36" s="83">
        <v>0</v>
      </c>
      <c r="M36" s="83">
        <v>539.4</v>
      </c>
      <c r="N36" s="83">
        <v>0</v>
      </c>
      <c r="O36" s="83">
        <v>409.9</v>
      </c>
      <c r="P36" s="83">
        <v>5917.6</v>
      </c>
      <c r="Q36" s="83">
        <v>1128.0999999999999</v>
      </c>
      <c r="R36" s="84">
        <v>7455.6</v>
      </c>
      <c r="S36" s="82" t="s">
        <v>787</v>
      </c>
      <c r="T36" s="83">
        <v>3595.4</v>
      </c>
      <c r="U36" s="83">
        <v>3023.1</v>
      </c>
      <c r="V36" s="83">
        <v>540.4</v>
      </c>
      <c r="W36" s="83">
        <v>296.7</v>
      </c>
      <c r="X36" s="84">
        <v>7455.6</v>
      </c>
      <c r="Y36" s="82" t="s">
        <v>787</v>
      </c>
      <c r="Z36" s="83">
        <v>194.1</v>
      </c>
      <c r="AA36" s="83">
        <v>32.9</v>
      </c>
      <c r="AB36" s="83">
        <v>540.4</v>
      </c>
      <c r="AC36" s="83">
        <v>296.7</v>
      </c>
      <c r="AD36" s="84">
        <v>1064.0999999999999</v>
      </c>
    </row>
    <row r="37" spans="1:30" x14ac:dyDescent="0.3">
      <c r="A37" s="1"/>
      <c r="B37" s="82" t="s">
        <v>788</v>
      </c>
      <c r="C37" s="83">
        <v>264.10000000000002</v>
      </c>
      <c r="D37" s="83">
        <v>63.7</v>
      </c>
      <c r="E37" s="83">
        <v>0</v>
      </c>
      <c r="F37" s="83">
        <v>77.3</v>
      </c>
      <c r="G37" s="83">
        <v>2832.8</v>
      </c>
      <c r="H37" s="83">
        <v>2828.3</v>
      </c>
      <c r="I37" s="83">
        <v>0.8</v>
      </c>
      <c r="J37" s="83">
        <v>189.7</v>
      </c>
      <c r="K37" s="83">
        <v>585.29999999999995</v>
      </c>
      <c r="L37" s="83">
        <v>0</v>
      </c>
      <c r="M37" s="83">
        <v>535</v>
      </c>
      <c r="N37" s="83">
        <v>0</v>
      </c>
      <c r="O37" s="83">
        <v>405.1</v>
      </c>
      <c r="P37" s="83">
        <v>5851.6</v>
      </c>
      <c r="Q37" s="83">
        <v>1120.3</v>
      </c>
      <c r="R37" s="84">
        <v>7377</v>
      </c>
      <c r="S37" s="82" t="s">
        <v>788</v>
      </c>
      <c r="T37" s="83">
        <v>3682.2</v>
      </c>
      <c r="U37" s="83">
        <v>2892</v>
      </c>
      <c r="V37" s="83">
        <v>535.79999999999995</v>
      </c>
      <c r="W37" s="83">
        <v>267</v>
      </c>
      <c r="X37" s="84">
        <v>7377</v>
      </c>
      <c r="Y37" s="82" t="s">
        <v>788</v>
      </c>
      <c r="Z37" s="83">
        <v>187</v>
      </c>
      <c r="AA37" s="83">
        <v>33.700000000000003</v>
      </c>
      <c r="AB37" s="83">
        <v>535.79999999999995</v>
      </c>
      <c r="AC37" s="83">
        <v>267</v>
      </c>
      <c r="AD37" s="84">
        <v>1023.5</v>
      </c>
    </row>
    <row r="38" spans="1:30" x14ac:dyDescent="0.3">
      <c r="A38" s="1"/>
      <c r="B38" s="82" t="s">
        <v>789</v>
      </c>
      <c r="C38" s="83">
        <v>260.39999999999998</v>
      </c>
      <c r="D38" s="83">
        <v>63.3</v>
      </c>
      <c r="E38" s="83">
        <v>0</v>
      </c>
      <c r="F38" s="83">
        <v>72.400000000000006</v>
      </c>
      <c r="G38" s="83">
        <v>2751.7</v>
      </c>
      <c r="H38" s="83">
        <v>3060.8</v>
      </c>
      <c r="I38" s="83">
        <v>0.7</v>
      </c>
      <c r="J38" s="83">
        <v>166</v>
      </c>
      <c r="K38" s="83">
        <v>584</v>
      </c>
      <c r="L38" s="83">
        <v>0</v>
      </c>
      <c r="M38" s="83">
        <v>494.2</v>
      </c>
      <c r="N38" s="83">
        <v>0</v>
      </c>
      <c r="O38" s="83">
        <v>396.1</v>
      </c>
      <c r="P38" s="83">
        <v>5979.2</v>
      </c>
      <c r="Q38" s="83">
        <v>1078.2</v>
      </c>
      <c r="R38" s="84">
        <v>7453.5</v>
      </c>
      <c r="S38" s="82" t="s">
        <v>789</v>
      </c>
      <c r="T38" s="83">
        <v>3596.1</v>
      </c>
      <c r="U38" s="83">
        <v>3124.1</v>
      </c>
      <c r="V38" s="83">
        <v>494.9</v>
      </c>
      <c r="W38" s="83">
        <v>238.4</v>
      </c>
      <c r="X38" s="84">
        <v>7453.5</v>
      </c>
      <c r="Y38" s="82" t="s">
        <v>789</v>
      </c>
      <c r="Z38" s="83">
        <v>185.3</v>
      </c>
      <c r="AA38" s="83">
        <v>33.5</v>
      </c>
      <c r="AB38" s="83">
        <v>494.9</v>
      </c>
      <c r="AC38" s="83">
        <v>238.4</v>
      </c>
      <c r="AD38" s="84">
        <v>952.1</v>
      </c>
    </row>
    <row r="39" spans="1:30" x14ac:dyDescent="0.3">
      <c r="A39" s="1"/>
      <c r="B39" s="82" t="s">
        <v>790</v>
      </c>
      <c r="C39" s="83">
        <v>257.7</v>
      </c>
      <c r="D39" s="83">
        <v>63.8</v>
      </c>
      <c r="E39" s="83">
        <v>0</v>
      </c>
      <c r="F39" s="83">
        <v>75.8</v>
      </c>
      <c r="G39" s="83">
        <v>2851.8</v>
      </c>
      <c r="H39" s="83">
        <v>3050.4</v>
      </c>
      <c r="I39" s="83">
        <v>0.5</v>
      </c>
      <c r="J39" s="83">
        <v>158.1</v>
      </c>
      <c r="K39" s="83">
        <v>598.6</v>
      </c>
      <c r="L39" s="83">
        <v>0</v>
      </c>
      <c r="M39" s="83">
        <v>408.3</v>
      </c>
      <c r="N39" s="83">
        <v>0</v>
      </c>
      <c r="O39" s="83">
        <v>397.3</v>
      </c>
      <c r="P39" s="83">
        <v>6060.8</v>
      </c>
      <c r="Q39" s="83">
        <v>1006.9</v>
      </c>
      <c r="R39" s="84">
        <v>7465</v>
      </c>
      <c r="S39" s="82" t="s">
        <v>790</v>
      </c>
      <c r="T39" s="83">
        <v>3708.1</v>
      </c>
      <c r="U39" s="83">
        <v>3114.2</v>
      </c>
      <c r="V39" s="83">
        <v>408.8</v>
      </c>
      <c r="W39" s="83">
        <v>233.9</v>
      </c>
      <c r="X39" s="84">
        <v>7465</v>
      </c>
      <c r="Y39" s="82" t="s">
        <v>790</v>
      </c>
      <c r="Z39" s="83">
        <v>183.6</v>
      </c>
      <c r="AA39" s="83">
        <v>34.6</v>
      </c>
      <c r="AB39" s="83">
        <v>408.8</v>
      </c>
      <c r="AC39" s="83">
        <v>233.9</v>
      </c>
      <c r="AD39" s="84">
        <v>860.9</v>
      </c>
    </row>
    <row r="40" spans="1:30" x14ac:dyDescent="0.3">
      <c r="A40" s="1"/>
      <c r="B40" s="82" t="s">
        <v>791</v>
      </c>
      <c r="C40" s="83">
        <v>256.89999999999998</v>
      </c>
      <c r="D40" s="83">
        <v>65</v>
      </c>
      <c r="E40" s="83">
        <v>0</v>
      </c>
      <c r="F40" s="83">
        <v>71</v>
      </c>
      <c r="G40" s="83">
        <v>3017.1</v>
      </c>
      <c r="H40" s="83">
        <v>3058.6</v>
      </c>
      <c r="I40" s="83">
        <v>0.2</v>
      </c>
      <c r="J40" s="83">
        <v>166.8</v>
      </c>
      <c r="K40" s="83">
        <v>594</v>
      </c>
      <c r="L40" s="83">
        <v>0</v>
      </c>
      <c r="M40" s="83">
        <v>212.9</v>
      </c>
      <c r="N40" s="83">
        <v>0</v>
      </c>
      <c r="O40" s="83">
        <v>392.9</v>
      </c>
      <c r="P40" s="83">
        <v>6242.7</v>
      </c>
      <c r="Q40" s="83">
        <v>806.9</v>
      </c>
      <c r="R40" s="84">
        <v>7442.5</v>
      </c>
      <c r="S40" s="82" t="s">
        <v>791</v>
      </c>
      <c r="T40" s="83">
        <v>3868</v>
      </c>
      <c r="U40" s="83">
        <v>3123.6</v>
      </c>
      <c r="V40" s="83">
        <v>213.1</v>
      </c>
      <c r="W40" s="83">
        <v>237.8</v>
      </c>
      <c r="X40" s="84">
        <v>7442.5</v>
      </c>
      <c r="Y40" s="82" t="s">
        <v>791</v>
      </c>
      <c r="Z40" s="83">
        <v>183.7</v>
      </c>
      <c r="AA40" s="83">
        <v>34.5</v>
      </c>
      <c r="AB40" s="83">
        <v>213.1</v>
      </c>
      <c r="AC40" s="83">
        <v>237.8</v>
      </c>
      <c r="AD40" s="84">
        <v>669.1</v>
      </c>
    </row>
    <row r="41" spans="1:30" x14ac:dyDescent="0.3">
      <c r="A41" s="1"/>
      <c r="B41" s="82" t="s">
        <v>792</v>
      </c>
      <c r="C41" s="83">
        <v>254.7</v>
      </c>
      <c r="D41" s="83">
        <v>64.5</v>
      </c>
      <c r="E41" s="83">
        <v>0</v>
      </c>
      <c r="F41" s="83">
        <v>72.099999999999994</v>
      </c>
      <c r="G41" s="83">
        <v>3151.6</v>
      </c>
      <c r="H41" s="83">
        <v>3076.8</v>
      </c>
      <c r="I41" s="83">
        <v>0.1</v>
      </c>
      <c r="J41" s="83">
        <v>128.6</v>
      </c>
      <c r="K41" s="83">
        <v>617.20000000000005</v>
      </c>
      <c r="L41" s="83">
        <v>0</v>
      </c>
      <c r="M41" s="83">
        <v>29.3</v>
      </c>
      <c r="N41" s="83">
        <v>0</v>
      </c>
      <c r="O41" s="83">
        <v>391.3</v>
      </c>
      <c r="P41" s="83">
        <v>6357.1</v>
      </c>
      <c r="Q41" s="83">
        <v>646.5</v>
      </c>
      <c r="R41" s="84">
        <v>7394.9</v>
      </c>
      <c r="S41" s="82" t="s">
        <v>792</v>
      </c>
      <c r="T41" s="83">
        <v>4023.5</v>
      </c>
      <c r="U41" s="83">
        <v>3141.3</v>
      </c>
      <c r="V41" s="83">
        <v>29.4</v>
      </c>
      <c r="W41" s="83">
        <v>200.7</v>
      </c>
      <c r="X41" s="84">
        <v>7394.9</v>
      </c>
      <c r="Y41" s="82" t="s">
        <v>792</v>
      </c>
      <c r="Z41" s="83">
        <v>183.4</v>
      </c>
      <c r="AA41" s="83">
        <v>32.200000000000003</v>
      </c>
      <c r="AB41" s="83">
        <v>29.4</v>
      </c>
      <c r="AC41" s="83">
        <v>200.7</v>
      </c>
      <c r="AD41" s="84">
        <v>445.7</v>
      </c>
    </row>
    <row r="42" spans="1:30" x14ac:dyDescent="0.3">
      <c r="A42" s="1"/>
      <c r="B42" s="82" t="s">
        <v>793</v>
      </c>
      <c r="C42" s="83">
        <v>257.60000000000002</v>
      </c>
      <c r="D42" s="83">
        <v>67.599999999999994</v>
      </c>
      <c r="E42" s="83">
        <v>0</v>
      </c>
      <c r="F42" s="83">
        <v>80.8</v>
      </c>
      <c r="G42" s="83">
        <v>3015</v>
      </c>
      <c r="H42" s="83">
        <v>3200.2</v>
      </c>
      <c r="I42" s="83">
        <v>0</v>
      </c>
      <c r="J42" s="83">
        <v>115.8</v>
      </c>
      <c r="K42" s="83">
        <v>610.6</v>
      </c>
      <c r="L42" s="83">
        <v>0</v>
      </c>
      <c r="M42" s="83">
        <v>0</v>
      </c>
      <c r="N42" s="83">
        <v>0</v>
      </c>
      <c r="O42" s="83">
        <v>406</v>
      </c>
      <c r="P42" s="83">
        <v>6331</v>
      </c>
      <c r="Q42" s="83">
        <v>610.6</v>
      </c>
      <c r="R42" s="84">
        <v>7347.6</v>
      </c>
      <c r="S42" s="82" t="s">
        <v>793</v>
      </c>
      <c r="T42" s="83">
        <v>3883.2</v>
      </c>
      <c r="U42" s="83">
        <v>3267.8</v>
      </c>
      <c r="V42" s="83">
        <v>0</v>
      </c>
      <c r="W42" s="83">
        <v>196.6</v>
      </c>
      <c r="X42" s="84">
        <v>7347.6</v>
      </c>
      <c r="Y42" s="82" t="s">
        <v>793</v>
      </c>
      <c r="Z42" s="83">
        <v>193.5</v>
      </c>
      <c r="AA42" s="83">
        <v>32.200000000000003</v>
      </c>
      <c r="AB42" s="83">
        <v>0</v>
      </c>
      <c r="AC42" s="83">
        <v>196.6</v>
      </c>
      <c r="AD42" s="84">
        <v>422.3</v>
      </c>
    </row>
    <row r="43" spans="1:30" x14ac:dyDescent="0.3">
      <c r="A43" s="1"/>
      <c r="B43" s="82" t="s">
        <v>794</v>
      </c>
      <c r="C43" s="83">
        <v>312.39999999999998</v>
      </c>
      <c r="D43" s="83">
        <v>67.400000000000006</v>
      </c>
      <c r="E43" s="83">
        <v>0</v>
      </c>
      <c r="F43" s="83">
        <v>89</v>
      </c>
      <c r="G43" s="83">
        <v>2914.6</v>
      </c>
      <c r="H43" s="83">
        <v>3246.6</v>
      </c>
      <c r="I43" s="83">
        <v>0</v>
      </c>
      <c r="J43" s="83">
        <v>101.7</v>
      </c>
      <c r="K43" s="83">
        <v>595.6</v>
      </c>
      <c r="L43" s="83">
        <v>1.2</v>
      </c>
      <c r="M43" s="83">
        <v>0</v>
      </c>
      <c r="N43" s="83">
        <v>0</v>
      </c>
      <c r="O43" s="83">
        <v>468.8</v>
      </c>
      <c r="P43" s="83">
        <v>6262.9</v>
      </c>
      <c r="Q43" s="83">
        <v>596.79999999999995</v>
      </c>
      <c r="R43" s="84">
        <v>7328.5</v>
      </c>
      <c r="S43" s="82" t="s">
        <v>794</v>
      </c>
      <c r="T43" s="83">
        <v>3822.6</v>
      </c>
      <c r="U43" s="83">
        <v>3315.2</v>
      </c>
      <c r="V43" s="83">
        <v>0</v>
      </c>
      <c r="W43" s="83">
        <v>190.7</v>
      </c>
      <c r="X43" s="84">
        <v>7328.5</v>
      </c>
      <c r="Y43" s="82" t="s">
        <v>794</v>
      </c>
      <c r="Z43" s="83">
        <v>195.2</v>
      </c>
      <c r="AA43" s="83">
        <v>33.1</v>
      </c>
      <c r="AB43" s="83">
        <v>0</v>
      </c>
      <c r="AC43" s="83">
        <v>190.7</v>
      </c>
      <c r="AD43" s="84">
        <v>419</v>
      </c>
    </row>
    <row r="44" spans="1:30" x14ac:dyDescent="0.3">
      <c r="A44" s="1"/>
      <c r="B44" s="82" t="s">
        <v>795</v>
      </c>
      <c r="C44" s="83">
        <v>338.3</v>
      </c>
      <c r="D44" s="83">
        <v>65.7</v>
      </c>
      <c r="E44" s="83">
        <v>0</v>
      </c>
      <c r="F44" s="83">
        <v>96.5</v>
      </c>
      <c r="G44" s="83">
        <v>2922.8</v>
      </c>
      <c r="H44" s="83">
        <v>3318.5</v>
      </c>
      <c r="I44" s="83">
        <v>0</v>
      </c>
      <c r="J44" s="83">
        <v>81.400000000000006</v>
      </c>
      <c r="K44" s="83">
        <v>615.4</v>
      </c>
      <c r="L44" s="83">
        <v>5.0999999999999996</v>
      </c>
      <c r="M44" s="83">
        <v>0</v>
      </c>
      <c r="N44" s="83">
        <v>0</v>
      </c>
      <c r="O44" s="83">
        <v>500.5</v>
      </c>
      <c r="P44" s="83">
        <v>6322.7</v>
      </c>
      <c r="Q44" s="83">
        <v>620.5</v>
      </c>
      <c r="R44" s="84">
        <v>7443.7</v>
      </c>
      <c r="S44" s="82" t="s">
        <v>795</v>
      </c>
      <c r="T44" s="83">
        <v>3876.5</v>
      </c>
      <c r="U44" s="83">
        <v>3389.3</v>
      </c>
      <c r="V44" s="83">
        <v>0</v>
      </c>
      <c r="W44" s="83">
        <v>177.9</v>
      </c>
      <c r="X44" s="84">
        <v>7443.7</v>
      </c>
      <c r="Y44" s="82" t="s">
        <v>795</v>
      </c>
      <c r="Z44" s="83">
        <v>196.5</v>
      </c>
      <c r="AA44" s="83">
        <v>32.799999999999997</v>
      </c>
      <c r="AB44" s="83">
        <v>0</v>
      </c>
      <c r="AC44" s="83">
        <v>177.9</v>
      </c>
      <c r="AD44" s="84">
        <v>407.2</v>
      </c>
    </row>
    <row r="45" spans="1:30" x14ac:dyDescent="0.3">
      <c r="A45" s="1"/>
      <c r="B45" s="82" t="s">
        <v>796</v>
      </c>
      <c r="C45" s="83">
        <v>335.9</v>
      </c>
      <c r="D45" s="83">
        <v>65.099999999999994</v>
      </c>
      <c r="E45" s="83">
        <v>0</v>
      </c>
      <c r="F45" s="83">
        <v>79.900000000000006</v>
      </c>
      <c r="G45" s="83">
        <v>2881</v>
      </c>
      <c r="H45" s="83">
        <v>3450.3</v>
      </c>
      <c r="I45" s="83">
        <v>0</v>
      </c>
      <c r="J45" s="83">
        <v>53.8</v>
      </c>
      <c r="K45" s="83">
        <v>610.4</v>
      </c>
      <c r="L45" s="83">
        <v>5.2</v>
      </c>
      <c r="M45" s="83">
        <v>0</v>
      </c>
      <c r="N45" s="83">
        <v>0</v>
      </c>
      <c r="O45" s="83">
        <v>480.9</v>
      </c>
      <c r="P45" s="83">
        <v>6385.1</v>
      </c>
      <c r="Q45" s="83">
        <v>615.6</v>
      </c>
      <c r="R45" s="84">
        <v>7481.6</v>
      </c>
      <c r="S45" s="82" t="s">
        <v>796</v>
      </c>
      <c r="T45" s="83">
        <v>3827.3</v>
      </c>
      <c r="U45" s="83">
        <v>3520.6</v>
      </c>
      <c r="V45" s="83">
        <v>0</v>
      </c>
      <c r="W45" s="83">
        <v>133.69999999999999</v>
      </c>
      <c r="X45" s="84">
        <v>7481.6</v>
      </c>
      <c r="Y45" s="82" t="s">
        <v>796</v>
      </c>
      <c r="Z45" s="83">
        <v>196.2</v>
      </c>
      <c r="AA45" s="83">
        <v>32.9</v>
      </c>
      <c r="AB45" s="83">
        <v>0</v>
      </c>
      <c r="AC45" s="83">
        <v>133.69999999999999</v>
      </c>
      <c r="AD45" s="84">
        <v>362.8</v>
      </c>
    </row>
    <row r="46" spans="1:30" x14ac:dyDescent="0.3">
      <c r="A46" s="1"/>
      <c r="B46" s="82" t="s">
        <v>797</v>
      </c>
      <c r="C46" s="83">
        <v>332.4</v>
      </c>
      <c r="D46" s="83">
        <v>65</v>
      </c>
      <c r="E46" s="83">
        <v>0</v>
      </c>
      <c r="F46" s="83">
        <v>66.3</v>
      </c>
      <c r="G46" s="83">
        <v>2779.2</v>
      </c>
      <c r="H46" s="83">
        <v>3541.3</v>
      </c>
      <c r="I46" s="83">
        <v>0</v>
      </c>
      <c r="J46" s="83">
        <v>56.9</v>
      </c>
      <c r="K46" s="83">
        <v>601.9</v>
      </c>
      <c r="L46" s="83">
        <v>5.2</v>
      </c>
      <c r="M46" s="83">
        <v>0</v>
      </c>
      <c r="N46" s="83">
        <v>0</v>
      </c>
      <c r="O46" s="83">
        <v>463.7</v>
      </c>
      <c r="P46" s="83">
        <v>6377.4</v>
      </c>
      <c r="Q46" s="83">
        <v>607.1</v>
      </c>
      <c r="R46" s="84">
        <v>7448.2</v>
      </c>
      <c r="S46" s="82" t="s">
        <v>797</v>
      </c>
      <c r="T46" s="83">
        <v>3713.5</v>
      </c>
      <c r="U46" s="83">
        <v>3611.5</v>
      </c>
      <c r="V46" s="83">
        <v>0</v>
      </c>
      <c r="W46" s="83">
        <v>123.2</v>
      </c>
      <c r="X46" s="84">
        <v>7448.2</v>
      </c>
      <c r="Y46" s="82" t="s">
        <v>797</v>
      </c>
      <c r="Z46" s="83">
        <v>198.5</v>
      </c>
      <c r="AA46" s="83">
        <v>33.5</v>
      </c>
      <c r="AB46" s="83">
        <v>0</v>
      </c>
      <c r="AC46" s="83">
        <v>123.2</v>
      </c>
      <c r="AD46" s="84">
        <v>355.2</v>
      </c>
    </row>
    <row r="47" spans="1:30" x14ac:dyDescent="0.3">
      <c r="A47" s="1"/>
      <c r="B47" s="82" t="s">
        <v>798</v>
      </c>
      <c r="C47" s="83">
        <v>336.2</v>
      </c>
      <c r="D47" s="83">
        <v>70</v>
      </c>
      <c r="E47" s="83">
        <v>0</v>
      </c>
      <c r="F47" s="83">
        <v>57.4</v>
      </c>
      <c r="G47" s="83">
        <v>2785.5</v>
      </c>
      <c r="H47" s="83">
        <v>3547.8</v>
      </c>
      <c r="I47" s="83">
        <v>0</v>
      </c>
      <c r="J47" s="83">
        <v>40.1</v>
      </c>
      <c r="K47" s="83">
        <v>605.5</v>
      </c>
      <c r="L47" s="83">
        <v>5.2</v>
      </c>
      <c r="M47" s="83">
        <v>0</v>
      </c>
      <c r="N47" s="83">
        <v>0</v>
      </c>
      <c r="O47" s="83">
        <v>463.6</v>
      </c>
      <c r="P47" s="83">
        <v>6373.4</v>
      </c>
      <c r="Q47" s="83">
        <v>610.70000000000005</v>
      </c>
      <c r="R47" s="84">
        <v>7447.7</v>
      </c>
      <c r="S47" s="82" t="s">
        <v>798</v>
      </c>
      <c r="T47" s="83">
        <v>3727.2</v>
      </c>
      <c r="U47" s="83">
        <v>3623</v>
      </c>
      <c r="V47" s="83">
        <v>0</v>
      </c>
      <c r="W47" s="83">
        <v>97.5</v>
      </c>
      <c r="X47" s="84">
        <v>7447.7</v>
      </c>
      <c r="Y47" s="82" t="s">
        <v>798</v>
      </c>
      <c r="Z47" s="83">
        <v>201.5</v>
      </c>
      <c r="AA47" s="83">
        <v>34</v>
      </c>
      <c r="AB47" s="83">
        <v>0</v>
      </c>
      <c r="AC47" s="83">
        <v>97.5</v>
      </c>
      <c r="AD47" s="84">
        <v>333</v>
      </c>
    </row>
    <row r="48" spans="1:30" x14ac:dyDescent="0.3">
      <c r="A48" s="1"/>
      <c r="B48" s="82" t="s">
        <v>799</v>
      </c>
      <c r="C48" s="83">
        <v>339.3</v>
      </c>
      <c r="D48" s="83">
        <v>71.8</v>
      </c>
      <c r="E48" s="83">
        <v>0</v>
      </c>
      <c r="F48" s="83">
        <v>64.3</v>
      </c>
      <c r="G48" s="83">
        <v>2717.3</v>
      </c>
      <c r="H48" s="83">
        <v>3545.2</v>
      </c>
      <c r="I48" s="83">
        <v>0</v>
      </c>
      <c r="J48" s="83">
        <v>35.299999999999997</v>
      </c>
      <c r="K48" s="83">
        <v>656.4</v>
      </c>
      <c r="L48" s="83">
        <v>3</v>
      </c>
      <c r="M48" s="83">
        <v>0</v>
      </c>
      <c r="N48" s="83">
        <v>0</v>
      </c>
      <c r="O48" s="83">
        <v>475.4</v>
      </c>
      <c r="P48" s="83">
        <v>6297.8</v>
      </c>
      <c r="Q48" s="83">
        <v>659.4</v>
      </c>
      <c r="R48" s="84">
        <v>7432.6</v>
      </c>
      <c r="S48" s="82" t="s">
        <v>799</v>
      </c>
      <c r="T48" s="83">
        <v>3713</v>
      </c>
      <c r="U48" s="83">
        <v>3620</v>
      </c>
      <c r="V48" s="83">
        <v>0</v>
      </c>
      <c r="W48" s="83">
        <v>99.6</v>
      </c>
      <c r="X48" s="84">
        <v>7432.6</v>
      </c>
      <c r="Y48" s="82" t="s">
        <v>799</v>
      </c>
      <c r="Z48" s="83">
        <v>202</v>
      </c>
      <c r="AA48" s="83">
        <v>35.200000000000003</v>
      </c>
      <c r="AB48" s="83">
        <v>0</v>
      </c>
      <c r="AC48" s="83">
        <v>99.6</v>
      </c>
      <c r="AD48" s="84">
        <v>336.8</v>
      </c>
    </row>
    <row r="49" spans="1:30" x14ac:dyDescent="0.3">
      <c r="A49" s="1"/>
      <c r="B49" s="82" t="s">
        <v>800</v>
      </c>
      <c r="C49" s="83">
        <v>338.8</v>
      </c>
      <c r="D49" s="83">
        <v>74.2</v>
      </c>
      <c r="E49" s="83">
        <v>0</v>
      </c>
      <c r="F49" s="83">
        <v>80</v>
      </c>
      <c r="G49" s="83">
        <v>2689.9</v>
      </c>
      <c r="H49" s="83">
        <v>3548.8</v>
      </c>
      <c r="I49" s="83">
        <v>0</v>
      </c>
      <c r="J49" s="83">
        <v>32.5</v>
      </c>
      <c r="K49" s="83">
        <v>655.6</v>
      </c>
      <c r="L49" s="83">
        <v>0</v>
      </c>
      <c r="M49" s="83">
        <v>0</v>
      </c>
      <c r="N49" s="83">
        <v>0</v>
      </c>
      <c r="O49" s="83">
        <v>493</v>
      </c>
      <c r="P49" s="83">
        <v>6271.2</v>
      </c>
      <c r="Q49" s="83">
        <v>655.6</v>
      </c>
      <c r="R49" s="84">
        <v>7419.8</v>
      </c>
      <c r="S49" s="82" t="s">
        <v>800</v>
      </c>
      <c r="T49" s="83">
        <v>3684.3</v>
      </c>
      <c r="U49" s="83">
        <v>3623</v>
      </c>
      <c r="V49" s="83">
        <v>0</v>
      </c>
      <c r="W49" s="83">
        <v>112.5</v>
      </c>
      <c r="X49" s="84">
        <v>7419.8</v>
      </c>
      <c r="Y49" s="82" t="s">
        <v>800</v>
      </c>
      <c r="Z49" s="83">
        <v>201.7</v>
      </c>
      <c r="AA49" s="83">
        <v>38.9</v>
      </c>
      <c r="AB49" s="83">
        <v>0</v>
      </c>
      <c r="AC49" s="83">
        <v>112.5</v>
      </c>
      <c r="AD49" s="84">
        <v>353.1</v>
      </c>
    </row>
    <row r="50" spans="1:30" x14ac:dyDescent="0.3">
      <c r="A50" s="1"/>
      <c r="B50" s="82" t="s">
        <v>801</v>
      </c>
      <c r="C50" s="83">
        <v>336.6</v>
      </c>
      <c r="D50" s="83">
        <v>71.599999999999994</v>
      </c>
      <c r="E50" s="83">
        <v>0</v>
      </c>
      <c r="F50" s="83">
        <v>74.8</v>
      </c>
      <c r="G50" s="83">
        <v>2570.8000000000002</v>
      </c>
      <c r="H50" s="83">
        <v>3552.1</v>
      </c>
      <c r="I50" s="83">
        <v>0</v>
      </c>
      <c r="J50" s="83">
        <v>50.9</v>
      </c>
      <c r="K50" s="83">
        <v>644.9</v>
      </c>
      <c r="L50" s="83">
        <v>0</v>
      </c>
      <c r="M50" s="83">
        <v>0</v>
      </c>
      <c r="N50" s="83">
        <v>0</v>
      </c>
      <c r="O50" s="83">
        <v>483</v>
      </c>
      <c r="P50" s="83">
        <v>6173.8</v>
      </c>
      <c r="Q50" s="83">
        <v>644.9</v>
      </c>
      <c r="R50" s="84">
        <v>7301.7</v>
      </c>
      <c r="S50" s="82" t="s">
        <v>801</v>
      </c>
      <c r="T50" s="83">
        <v>3552.3</v>
      </c>
      <c r="U50" s="83">
        <v>3623.7</v>
      </c>
      <c r="V50" s="83">
        <v>0</v>
      </c>
      <c r="W50" s="83">
        <v>125.7</v>
      </c>
      <c r="X50" s="84">
        <v>7301.7</v>
      </c>
      <c r="Y50" s="82" t="s">
        <v>801</v>
      </c>
      <c r="Z50" s="83">
        <v>201.3</v>
      </c>
      <c r="AA50" s="83">
        <v>42</v>
      </c>
      <c r="AB50" s="83">
        <v>0</v>
      </c>
      <c r="AC50" s="83">
        <v>125.7</v>
      </c>
      <c r="AD50" s="84">
        <v>369</v>
      </c>
    </row>
    <row r="51" spans="1:30" x14ac:dyDescent="0.3">
      <c r="A51" s="1"/>
      <c r="B51" s="82" t="s">
        <v>802</v>
      </c>
      <c r="C51" s="83">
        <v>336.6</v>
      </c>
      <c r="D51" s="83">
        <v>80.5</v>
      </c>
      <c r="E51" s="83">
        <v>0</v>
      </c>
      <c r="F51" s="83">
        <v>66.2</v>
      </c>
      <c r="G51" s="83">
        <v>2698</v>
      </c>
      <c r="H51" s="83">
        <v>3447.3</v>
      </c>
      <c r="I51" s="83">
        <v>0</v>
      </c>
      <c r="J51" s="83">
        <v>72.5</v>
      </c>
      <c r="K51" s="83">
        <v>651.29999999999995</v>
      </c>
      <c r="L51" s="83">
        <v>0</v>
      </c>
      <c r="M51" s="83">
        <v>0</v>
      </c>
      <c r="N51" s="83">
        <v>0</v>
      </c>
      <c r="O51" s="83">
        <v>483.3</v>
      </c>
      <c r="P51" s="83">
        <v>6217.8</v>
      </c>
      <c r="Q51" s="83">
        <v>651.29999999999995</v>
      </c>
      <c r="R51" s="84">
        <v>7352.4</v>
      </c>
      <c r="S51" s="82" t="s">
        <v>802</v>
      </c>
      <c r="T51" s="83">
        <v>3685.9</v>
      </c>
      <c r="U51" s="83">
        <v>3527.8</v>
      </c>
      <c r="V51" s="83">
        <v>0</v>
      </c>
      <c r="W51" s="83">
        <v>138.69999999999999</v>
      </c>
      <c r="X51" s="84">
        <v>7352.4</v>
      </c>
      <c r="Y51" s="82" t="s">
        <v>802</v>
      </c>
      <c r="Z51" s="83">
        <v>201.5</v>
      </c>
      <c r="AA51" s="83">
        <v>42.1</v>
      </c>
      <c r="AB51" s="83">
        <v>0</v>
      </c>
      <c r="AC51" s="83">
        <v>138.69999999999999</v>
      </c>
      <c r="AD51" s="84">
        <v>382.3</v>
      </c>
    </row>
    <row r="52" spans="1:30" x14ac:dyDescent="0.3">
      <c r="A52" s="1"/>
      <c r="B52" s="82" t="s">
        <v>803</v>
      </c>
      <c r="C52" s="83">
        <v>335</v>
      </c>
      <c r="D52" s="83">
        <v>81.5</v>
      </c>
      <c r="E52" s="83">
        <v>0</v>
      </c>
      <c r="F52" s="83">
        <v>62.9</v>
      </c>
      <c r="G52" s="83">
        <v>2643</v>
      </c>
      <c r="H52" s="83">
        <v>3455.9</v>
      </c>
      <c r="I52" s="83">
        <v>0</v>
      </c>
      <c r="J52" s="83">
        <v>69.8</v>
      </c>
      <c r="K52" s="83">
        <v>612.6</v>
      </c>
      <c r="L52" s="83">
        <v>0</v>
      </c>
      <c r="M52" s="83">
        <v>0</v>
      </c>
      <c r="N52" s="83">
        <v>0</v>
      </c>
      <c r="O52" s="83">
        <v>479.4</v>
      </c>
      <c r="P52" s="83">
        <v>6168.7</v>
      </c>
      <c r="Q52" s="83">
        <v>612.6</v>
      </c>
      <c r="R52" s="84">
        <v>7260.7</v>
      </c>
      <c r="S52" s="82" t="s">
        <v>803</v>
      </c>
      <c r="T52" s="83">
        <v>3590.6</v>
      </c>
      <c r="U52" s="83">
        <v>3537.4</v>
      </c>
      <c r="V52" s="83">
        <v>0</v>
      </c>
      <c r="W52" s="83">
        <v>132.69999999999999</v>
      </c>
      <c r="X52" s="84">
        <v>7260.7</v>
      </c>
      <c r="Y52" s="82" t="s">
        <v>803</v>
      </c>
      <c r="Z52" s="83">
        <v>202.4</v>
      </c>
      <c r="AA52" s="83">
        <v>42</v>
      </c>
      <c r="AB52" s="83">
        <v>0</v>
      </c>
      <c r="AC52" s="83">
        <v>132.69999999999999</v>
      </c>
      <c r="AD52" s="84">
        <v>377.1</v>
      </c>
    </row>
    <row r="53" spans="1:30" x14ac:dyDescent="0.3">
      <c r="A53" s="1"/>
      <c r="B53" s="82" t="s">
        <v>804</v>
      </c>
      <c r="C53" s="83">
        <v>334.9</v>
      </c>
      <c r="D53" s="83">
        <v>84.6</v>
      </c>
      <c r="E53" s="83">
        <v>0</v>
      </c>
      <c r="F53" s="83">
        <v>65.8</v>
      </c>
      <c r="G53" s="83">
        <v>2472.1</v>
      </c>
      <c r="H53" s="83">
        <v>3392.7</v>
      </c>
      <c r="I53" s="83">
        <v>0</v>
      </c>
      <c r="J53" s="83">
        <v>65.8</v>
      </c>
      <c r="K53" s="83">
        <v>620.20000000000005</v>
      </c>
      <c r="L53" s="83">
        <v>0</v>
      </c>
      <c r="M53" s="83">
        <v>0</v>
      </c>
      <c r="N53" s="83">
        <v>0</v>
      </c>
      <c r="O53" s="83">
        <v>485.3</v>
      </c>
      <c r="P53" s="83">
        <v>5930.6</v>
      </c>
      <c r="Q53" s="83">
        <v>620.20000000000005</v>
      </c>
      <c r="R53" s="84">
        <v>7036.1</v>
      </c>
      <c r="S53" s="82" t="s">
        <v>804</v>
      </c>
      <c r="T53" s="83">
        <v>3427.2</v>
      </c>
      <c r="U53" s="83">
        <v>3477.3</v>
      </c>
      <c r="V53" s="83">
        <v>0</v>
      </c>
      <c r="W53" s="83">
        <v>131.6</v>
      </c>
      <c r="X53" s="84">
        <v>7036.1</v>
      </c>
      <c r="Y53" s="82" t="s">
        <v>804</v>
      </c>
      <c r="Z53" s="83">
        <v>202.9</v>
      </c>
      <c r="AA53" s="83">
        <v>41.7</v>
      </c>
      <c r="AB53" s="83">
        <v>0</v>
      </c>
      <c r="AC53" s="83">
        <v>131.6</v>
      </c>
      <c r="AD53" s="84">
        <v>376.2</v>
      </c>
    </row>
    <row r="54" spans="1:30" x14ac:dyDescent="0.3">
      <c r="A54" s="1"/>
      <c r="B54" s="82" t="s">
        <v>805</v>
      </c>
      <c r="C54" s="83">
        <v>311.7</v>
      </c>
      <c r="D54" s="83">
        <v>85</v>
      </c>
      <c r="E54" s="83">
        <v>0</v>
      </c>
      <c r="F54" s="83">
        <v>53.6</v>
      </c>
      <c r="G54" s="83">
        <v>2602.1999999999998</v>
      </c>
      <c r="H54" s="83">
        <v>3128.1</v>
      </c>
      <c r="I54" s="83">
        <v>0</v>
      </c>
      <c r="J54" s="83">
        <v>82.5227</v>
      </c>
      <c r="K54" s="83">
        <v>608.29999999999995</v>
      </c>
      <c r="L54" s="83">
        <v>0</v>
      </c>
      <c r="M54" s="83">
        <v>0</v>
      </c>
      <c r="N54" s="83">
        <v>0</v>
      </c>
      <c r="O54" s="83">
        <v>450.3</v>
      </c>
      <c r="P54" s="83">
        <v>5812.8226999999997</v>
      </c>
      <c r="Q54" s="83">
        <v>608.29999999999995</v>
      </c>
      <c r="R54" s="84">
        <v>6871.4227000000001</v>
      </c>
      <c r="S54" s="82" t="s">
        <v>805</v>
      </c>
      <c r="T54" s="83">
        <v>3522.2</v>
      </c>
      <c r="U54" s="83">
        <v>3213.1</v>
      </c>
      <c r="V54" s="83">
        <v>0</v>
      </c>
      <c r="W54" s="83">
        <v>136.12270000000001</v>
      </c>
      <c r="X54" s="84">
        <v>6871.4227000000001</v>
      </c>
      <c r="Y54" s="82" t="s">
        <v>805</v>
      </c>
      <c r="Z54" s="83">
        <v>198</v>
      </c>
      <c r="AA54" s="83">
        <v>42.9</v>
      </c>
      <c r="AB54" s="83">
        <v>0</v>
      </c>
      <c r="AC54" s="83">
        <v>136.12270000000001</v>
      </c>
      <c r="AD54" s="84">
        <v>377.02269999999999</v>
      </c>
    </row>
    <row r="55" spans="1:30" x14ac:dyDescent="0.3">
      <c r="A55" s="1"/>
      <c r="B55" s="82" t="s">
        <v>57</v>
      </c>
      <c r="C55" s="83">
        <v>255.6</v>
      </c>
      <c r="D55" s="83">
        <v>85.7</v>
      </c>
      <c r="E55" s="83">
        <v>0</v>
      </c>
      <c r="F55" s="83">
        <v>53.1</v>
      </c>
      <c r="G55" s="83">
        <v>2483.6</v>
      </c>
      <c r="H55" s="83">
        <v>3133.7</v>
      </c>
      <c r="I55" s="83">
        <v>0</v>
      </c>
      <c r="J55" s="83">
        <v>124.6648</v>
      </c>
      <c r="K55" s="83">
        <v>615.79999999999995</v>
      </c>
      <c r="L55" s="83">
        <v>0</v>
      </c>
      <c r="M55" s="83">
        <v>0</v>
      </c>
      <c r="N55" s="83">
        <v>0</v>
      </c>
      <c r="O55" s="83">
        <v>394.4</v>
      </c>
      <c r="P55" s="83">
        <v>5741.9647999999997</v>
      </c>
      <c r="Q55" s="83">
        <v>615.79999999999995</v>
      </c>
      <c r="R55" s="84">
        <v>6752.1647999999996</v>
      </c>
      <c r="S55" s="82" t="s">
        <v>57</v>
      </c>
      <c r="T55" s="83">
        <v>3355</v>
      </c>
      <c r="U55" s="83">
        <v>3219.4</v>
      </c>
      <c r="V55" s="83">
        <v>0</v>
      </c>
      <c r="W55" s="83">
        <v>177.76480000000001</v>
      </c>
      <c r="X55" s="84">
        <v>6752.1647999999996</v>
      </c>
      <c r="Y55" s="82" t="s">
        <v>57</v>
      </c>
      <c r="Z55" s="83">
        <v>196.1</v>
      </c>
      <c r="AA55" s="83">
        <v>42.7</v>
      </c>
      <c r="AB55" s="83">
        <v>0</v>
      </c>
      <c r="AC55" s="83">
        <v>177.76480000000001</v>
      </c>
      <c r="AD55" s="84">
        <v>416.56479999999999</v>
      </c>
    </row>
    <row r="56" spans="1:30" x14ac:dyDescent="0.3">
      <c r="A56" s="1"/>
      <c r="B56" s="85" t="s">
        <v>962</v>
      </c>
      <c r="C56" s="86">
        <v>6270.55</v>
      </c>
      <c r="D56" s="86">
        <v>1758.55</v>
      </c>
      <c r="E56" s="86">
        <v>0</v>
      </c>
      <c r="F56" s="86">
        <v>1398.35</v>
      </c>
      <c r="G56" s="86">
        <v>63790.7</v>
      </c>
      <c r="H56" s="86">
        <v>74582.5</v>
      </c>
      <c r="I56" s="86">
        <v>8.0500000000000007</v>
      </c>
      <c r="J56" s="86">
        <v>2202.9437499999999</v>
      </c>
      <c r="K56" s="86">
        <v>13015.3</v>
      </c>
      <c r="L56" s="86">
        <v>12.45</v>
      </c>
      <c r="M56" s="86">
        <v>4949.7</v>
      </c>
      <c r="N56" s="86">
        <v>0</v>
      </c>
      <c r="O56" s="86">
        <v>9427.4500000000007</v>
      </c>
      <c r="P56" s="86">
        <v>140584.19375000001</v>
      </c>
      <c r="Q56" s="86">
        <v>17977.45</v>
      </c>
      <c r="R56" s="86">
        <v>167989.09375</v>
      </c>
      <c r="S56" s="85" t="s">
        <v>962</v>
      </c>
      <c r="T56" s="86">
        <v>83076.55</v>
      </c>
      <c r="U56" s="86">
        <v>76353.5</v>
      </c>
      <c r="V56" s="86">
        <v>4957.75</v>
      </c>
      <c r="W56" s="86">
        <v>3601.2937499999998</v>
      </c>
      <c r="X56" s="86">
        <v>167989.09375</v>
      </c>
      <c r="Y56" s="85" t="s">
        <v>962</v>
      </c>
      <c r="Z56" s="86">
        <v>4959.75</v>
      </c>
      <c r="AA56" s="86">
        <v>877.45</v>
      </c>
      <c r="AB56" s="86">
        <v>4957.75</v>
      </c>
      <c r="AC56" s="86">
        <v>3601.2937499999998</v>
      </c>
      <c r="AD56" s="86">
        <v>14396.24375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1168</v>
      </c>
      <c r="C5" s="1"/>
      <c r="D5" s="1"/>
      <c r="E5" s="1"/>
      <c r="F5" s="1"/>
      <c r="G5" s="1"/>
      <c r="H5" s="1"/>
      <c r="I5" s="1"/>
      <c r="J5" s="1"/>
      <c r="K5" s="1"/>
      <c r="L5" s="1"/>
      <c r="M5" s="1"/>
      <c r="N5" s="1"/>
      <c r="O5" s="1"/>
      <c r="P5" s="1"/>
    </row>
    <row r="6" spans="1:16" ht="27.6" x14ac:dyDescent="0.3">
      <c r="A6" s="1"/>
      <c r="B6" s="3" t="s">
        <v>133</v>
      </c>
      <c r="C6" s="3" t="s">
        <v>1169</v>
      </c>
      <c r="D6" s="3" t="s">
        <v>1170</v>
      </c>
      <c r="E6" s="3" t="s">
        <v>1171</v>
      </c>
      <c r="F6" s="3" t="s">
        <v>136</v>
      </c>
      <c r="G6" s="3" t="s">
        <v>137</v>
      </c>
      <c r="H6" s="3" t="s">
        <v>1172</v>
      </c>
      <c r="I6" s="3" t="s">
        <v>1173</v>
      </c>
      <c r="J6" s="3" t="s">
        <v>1174</v>
      </c>
      <c r="K6" s="3" t="s">
        <v>1175</v>
      </c>
      <c r="L6" s="3" t="s">
        <v>1176</v>
      </c>
      <c r="M6" s="3" t="s">
        <v>1177</v>
      </c>
      <c r="N6" s="3" t="s">
        <v>1178</v>
      </c>
      <c r="O6" s="3" t="s">
        <v>1179</v>
      </c>
      <c r="P6" s="3" t="s">
        <v>1180</v>
      </c>
    </row>
    <row r="7" spans="1:16" x14ac:dyDescent="0.3">
      <c r="A7" s="1"/>
      <c r="B7" s="6" t="s">
        <v>596</v>
      </c>
      <c r="C7" s="6" t="s">
        <v>986</v>
      </c>
      <c r="D7" s="87" t="s">
        <v>26</v>
      </c>
      <c r="E7" s="6" t="s">
        <v>1181</v>
      </c>
      <c r="F7" s="87" t="s">
        <v>18</v>
      </c>
      <c r="G7" s="87" t="s">
        <v>19</v>
      </c>
      <c r="H7" s="87" t="s">
        <v>914</v>
      </c>
      <c r="I7" s="87" t="s">
        <v>914</v>
      </c>
      <c r="J7" s="87" t="s">
        <v>1182</v>
      </c>
      <c r="K7" s="87" t="s">
        <v>914</v>
      </c>
      <c r="L7" s="87" t="s">
        <v>914</v>
      </c>
      <c r="M7" s="87" t="s">
        <v>914</v>
      </c>
      <c r="N7" s="87" t="s">
        <v>914</v>
      </c>
      <c r="O7" s="6" t="s">
        <v>1183</v>
      </c>
      <c r="P7" s="6"/>
    </row>
    <row r="8" spans="1:16" x14ac:dyDescent="0.3">
      <c r="A8" s="1"/>
      <c r="B8" s="6" t="s">
        <v>597</v>
      </c>
      <c r="C8" s="6" t="s">
        <v>1045</v>
      </c>
      <c r="D8" s="87" t="s">
        <v>26</v>
      </c>
      <c r="E8" s="6" t="s">
        <v>1184</v>
      </c>
      <c r="F8" s="87" t="s">
        <v>18</v>
      </c>
      <c r="G8" s="87" t="s">
        <v>19</v>
      </c>
      <c r="H8" s="87" t="s">
        <v>914</v>
      </c>
      <c r="I8" s="87" t="s">
        <v>914</v>
      </c>
      <c r="J8" s="87" t="s">
        <v>1182</v>
      </c>
      <c r="K8" s="87" t="s">
        <v>914</v>
      </c>
      <c r="L8" s="87" t="s">
        <v>914</v>
      </c>
      <c r="M8" s="87" t="s">
        <v>914</v>
      </c>
      <c r="N8" s="87" t="s">
        <v>914</v>
      </c>
      <c r="O8" s="6" t="s">
        <v>1183</v>
      </c>
      <c r="P8" s="6"/>
    </row>
    <row r="9" spans="1:16" x14ac:dyDescent="0.3">
      <c r="A9" s="1"/>
      <c r="B9" s="6" t="s">
        <v>594</v>
      </c>
      <c r="C9" s="6" t="s">
        <v>991</v>
      </c>
      <c r="D9" s="87" t="s">
        <v>1185</v>
      </c>
      <c r="E9" s="6" t="s">
        <v>1186</v>
      </c>
      <c r="F9" s="87" t="s">
        <v>18</v>
      </c>
      <c r="G9" s="87" t="s">
        <v>1187</v>
      </c>
      <c r="H9" s="87" t="s">
        <v>914</v>
      </c>
      <c r="I9" s="87" t="s">
        <v>914</v>
      </c>
      <c r="J9" s="87" t="s">
        <v>1182</v>
      </c>
      <c r="K9" s="87" t="s">
        <v>914</v>
      </c>
      <c r="L9" s="87" t="s">
        <v>914</v>
      </c>
      <c r="M9" s="87" t="s">
        <v>914</v>
      </c>
      <c r="N9" s="87" t="s">
        <v>914</v>
      </c>
      <c r="O9" s="6" t="s">
        <v>1183</v>
      </c>
      <c r="P9" s="6"/>
    </row>
    <row r="10" spans="1:16" x14ac:dyDescent="0.3">
      <c r="A10" s="1"/>
      <c r="B10" s="6" t="s">
        <v>594</v>
      </c>
      <c r="C10" s="6" t="s">
        <v>991</v>
      </c>
      <c r="D10" s="87" t="s">
        <v>1185</v>
      </c>
      <c r="E10" s="6" t="s">
        <v>1186</v>
      </c>
      <c r="F10" s="87" t="s">
        <v>1188</v>
      </c>
      <c r="G10" s="87" t="s">
        <v>19</v>
      </c>
      <c r="H10" s="87" t="s">
        <v>914</v>
      </c>
      <c r="I10" s="87" t="s">
        <v>914</v>
      </c>
      <c r="J10" s="87" t="s">
        <v>1182</v>
      </c>
      <c r="K10" s="87" t="s">
        <v>914</v>
      </c>
      <c r="L10" s="87" t="s">
        <v>914</v>
      </c>
      <c r="M10" s="87" t="s">
        <v>914</v>
      </c>
      <c r="N10" s="87" t="s">
        <v>914</v>
      </c>
      <c r="O10" s="6" t="s">
        <v>1183</v>
      </c>
      <c r="P10" s="6"/>
    </row>
    <row r="11" spans="1:16" ht="26.4" x14ac:dyDescent="0.3">
      <c r="A11" s="1"/>
      <c r="B11" s="6" t="s">
        <v>23</v>
      </c>
      <c r="C11" s="6" t="s">
        <v>1051</v>
      </c>
      <c r="D11" s="87" t="s">
        <v>271</v>
      </c>
      <c r="E11" s="6" t="s">
        <v>1189</v>
      </c>
      <c r="F11" s="87" t="s">
        <v>1190</v>
      </c>
      <c r="G11" s="87" t="s">
        <v>1191</v>
      </c>
      <c r="H11" s="87" t="s">
        <v>1192</v>
      </c>
      <c r="I11" s="87" t="s">
        <v>1193</v>
      </c>
      <c r="J11" s="87" t="s">
        <v>1194</v>
      </c>
      <c r="K11" s="87" t="s">
        <v>914</v>
      </c>
      <c r="L11" s="87" t="s">
        <v>914</v>
      </c>
      <c r="M11" s="87" t="s">
        <v>914</v>
      </c>
      <c r="N11" s="87" t="s">
        <v>914</v>
      </c>
      <c r="O11" s="6" t="s">
        <v>1183</v>
      </c>
      <c r="P11" s="6" t="s">
        <v>1195</v>
      </c>
    </row>
    <row r="12" spans="1:16" x14ac:dyDescent="0.3">
      <c r="A12" s="1"/>
      <c r="B12" s="6" t="s">
        <v>279</v>
      </c>
      <c r="C12" s="6" t="s">
        <v>1054</v>
      </c>
      <c r="D12" s="87" t="s">
        <v>1196</v>
      </c>
      <c r="E12" s="6" t="s">
        <v>1197</v>
      </c>
      <c r="F12" s="87" t="s">
        <v>1198</v>
      </c>
      <c r="G12" s="87" t="s">
        <v>1199</v>
      </c>
      <c r="H12" s="87" t="s">
        <v>914</v>
      </c>
      <c r="I12" s="87" t="s">
        <v>1200</v>
      </c>
      <c r="J12" s="87" t="s">
        <v>1201</v>
      </c>
      <c r="K12" s="87" t="s">
        <v>914</v>
      </c>
      <c r="L12" s="87" t="s">
        <v>914</v>
      </c>
      <c r="M12" s="87" t="s">
        <v>914</v>
      </c>
      <c r="N12" s="87" t="s">
        <v>914</v>
      </c>
      <c r="O12" s="6" t="s">
        <v>1183</v>
      </c>
      <c r="P12" s="6"/>
    </row>
    <row r="13" spans="1:16" x14ac:dyDescent="0.3">
      <c r="A13" s="1"/>
      <c r="B13" s="6" t="s">
        <v>279</v>
      </c>
      <c r="C13" s="6" t="s">
        <v>1054</v>
      </c>
      <c r="D13" s="87" t="s">
        <v>1202</v>
      </c>
      <c r="E13" s="6" t="s">
        <v>1197</v>
      </c>
      <c r="F13" s="87" t="s">
        <v>1203</v>
      </c>
      <c r="G13" s="87" t="s">
        <v>1204</v>
      </c>
      <c r="H13" s="87" t="s">
        <v>1205</v>
      </c>
      <c r="I13" s="87" t="s">
        <v>1206</v>
      </c>
      <c r="J13" s="87" t="s">
        <v>1201</v>
      </c>
      <c r="K13" s="87" t="s">
        <v>914</v>
      </c>
      <c r="L13" s="87" t="s">
        <v>914</v>
      </c>
      <c r="M13" s="87" t="s">
        <v>914</v>
      </c>
      <c r="N13" s="87" t="s">
        <v>914</v>
      </c>
      <c r="O13" s="6" t="s">
        <v>1183</v>
      </c>
      <c r="P13" s="6"/>
    </row>
    <row r="14" spans="1:16" x14ac:dyDescent="0.3">
      <c r="A14" s="1"/>
      <c r="B14" s="6" t="s">
        <v>279</v>
      </c>
      <c r="C14" s="6" t="s">
        <v>1054</v>
      </c>
      <c r="D14" s="87" t="s">
        <v>26</v>
      </c>
      <c r="E14" s="6" t="s">
        <v>1197</v>
      </c>
      <c r="F14" s="87" t="s">
        <v>1207</v>
      </c>
      <c r="G14" s="87" t="s">
        <v>1208</v>
      </c>
      <c r="H14" s="87" t="s">
        <v>1209</v>
      </c>
      <c r="I14" s="87" t="s">
        <v>1210</v>
      </c>
      <c r="J14" s="87" t="s">
        <v>1211</v>
      </c>
      <c r="K14" s="87" t="s">
        <v>914</v>
      </c>
      <c r="L14" s="87" t="s">
        <v>914</v>
      </c>
      <c r="M14" s="87" t="s">
        <v>914</v>
      </c>
      <c r="N14" s="87" t="s">
        <v>914</v>
      </c>
      <c r="O14" s="6" t="s">
        <v>1183</v>
      </c>
      <c r="P14" s="6"/>
    </row>
    <row r="15" spans="1:16" x14ac:dyDescent="0.3">
      <c r="A15" s="1"/>
      <c r="B15" s="6" t="s">
        <v>73</v>
      </c>
      <c r="C15" s="6" t="s">
        <v>80</v>
      </c>
      <c r="D15" s="87" t="s">
        <v>26</v>
      </c>
      <c r="E15" s="6" t="s">
        <v>1212</v>
      </c>
      <c r="F15" s="87" t="s">
        <v>18</v>
      </c>
      <c r="G15" s="87" t="s">
        <v>19</v>
      </c>
      <c r="H15" s="87" t="s">
        <v>914</v>
      </c>
      <c r="I15" s="87" t="s">
        <v>914</v>
      </c>
      <c r="J15" s="87" t="s">
        <v>1211</v>
      </c>
      <c r="K15" s="87" t="s">
        <v>914</v>
      </c>
      <c r="L15" s="87" t="s">
        <v>914</v>
      </c>
      <c r="M15" s="87" t="s">
        <v>914</v>
      </c>
      <c r="N15" s="87" t="s">
        <v>914</v>
      </c>
      <c r="O15" s="6" t="s">
        <v>1183</v>
      </c>
      <c r="P15" s="6"/>
    </row>
    <row r="16" spans="1:16" x14ac:dyDescent="0.3">
      <c r="A16" s="1"/>
      <c r="B16" s="6" t="s">
        <v>85</v>
      </c>
      <c r="C16" s="6" t="s">
        <v>86</v>
      </c>
      <c r="D16" s="87" t="s">
        <v>26</v>
      </c>
      <c r="E16" s="6" t="s">
        <v>1213</v>
      </c>
      <c r="F16" s="87" t="s">
        <v>18</v>
      </c>
      <c r="G16" s="87" t="s">
        <v>19</v>
      </c>
      <c r="H16" s="87" t="s">
        <v>914</v>
      </c>
      <c r="I16" s="87" t="s">
        <v>914</v>
      </c>
      <c r="J16" s="87" t="s">
        <v>1211</v>
      </c>
      <c r="K16" s="87" t="s">
        <v>914</v>
      </c>
      <c r="L16" s="87" t="s">
        <v>914</v>
      </c>
      <c r="M16" s="87" t="s">
        <v>914</v>
      </c>
      <c r="N16" s="87" t="s">
        <v>914</v>
      </c>
      <c r="O16" s="6" t="s">
        <v>1183</v>
      </c>
      <c r="P16" s="6"/>
    </row>
    <row r="17" spans="1:16" ht="26.4" x14ac:dyDescent="0.3">
      <c r="A17" s="1"/>
      <c r="B17" s="6" t="s">
        <v>595</v>
      </c>
      <c r="C17" s="6" t="s">
        <v>1087</v>
      </c>
      <c r="D17" s="87" t="s">
        <v>1088</v>
      </c>
      <c r="E17" s="6" t="s">
        <v>1214</v>
      </c>
      <c r="F17" s="87" t="s">
        <v>18</v>
      </c>
      <c r="G17" s="87" t="s">
        <v>19</v>
      </c>
      <c r="H17" s="87" t="s">
        <v>914</v>
      </c>
      <c r="I17" s="87" t="s">
        <v>914</v>
      </c>
      <c r="J17" s="87" t="s">
        <v>1182</v>
      </c>
      <c r="K17" s="87" t="s">
        <v>914</v>
      </c>
      <c r="L17" s="87" t="s">
        <v>914</v>
      </c>
      <c r="M17" s="87" t="s">
        <v>914</v>
      </c>
      <c r="N17" s="87" t="s">
        <v>914</v>
      </c>
      <c r="O17" s="6" t="s">
        <v>1183</v>
      </c>
      <c r="P17" s="6"/>
    </row>
    <row r="18" spans="1:16" ht="26.4" x14ac:dyDescent="0.3">
      <c r="A18" s="1"/>
      <c r="B18" s="6" t="s">
        <v>595</v>
      </c>
      <c r="C18" s="6" t="s">
        <v>1087</v>
      </c>
      <c r="D18" s="87" t="s">
        <v>1089</v>
      </c>
      <c r="E18" s="6" t="s">
        <v>1215</v>
      </c>
      <c r="F18" s="87" t="s">
        <v>18</v>
      </c>
      <c r="G18" s="87" t="s">
        <v>19</v>
      </c>
      <c r="H18" s="87" t="s">
        <v>914</v>
      </c>
      <c r="I18" s="87" t="s">
        <v>914</v>
      </c>
      <c r="J18" s="87" t="s">
        <v>1182</v>
      </c>
      <c r="K18" s="87" t="s">
        <v>914</v>
      </c>
      <c r="L18" s="87" t="s">
        <v>914</v>
      </c>
      <c r="M18" s="87" t="s">
        <v>914</v>
      </c>
      <c r="N18" s="87" t="s">
        <v>914</v>
      </c>
      <c r="O18" s="6" t="s">
        <v>1183</v>
      </c>
      <c r="P18" s="6"/>
    </row>
    <row r="19" spans="1:16" x14ac:dyDescent="0.3">
      <c r="A19" s="1"/>
      <c r="B19" s="6" t="s">
        <v>89</v>
      </c>
      <c r="C19" s="6" t="s">
        <v>93</v>
      </c>
      <c r="D19" s="87" t="s">
        <v>26</v>
      </c>
      <c r="E19" s="6" t="s">
        <v>1216</v>
      </c>
      <c r="F19" s="87" t="s">
        <v>18</v>
      </c>
      <c r="G19" s="87" t="s">
        <v>19</v>
      </c>
      <c r="H19" s="87" t="s">
        <v>914</v>
      </c>
      <c r="I19" s="87" t="s">
        <v>914</v>
      </c>
      <c r="J19" s="87" t="s">
        <v>1211</v>
      </c>
      <c r="K19" s="87" t="s">
        <v>914</v>
      </c>
      <c r="L19" s="87" t="s">
        <v>914</v>
      </c>
      <c r="M19" s="87" t="s">
        <v>914</v>
      </c>
      <c r="N19" s="87" t="s">
        <v>914</v>
      </c>
      <c r="O19" s="6" t="s">
        <v>1183</v>
      </c>
      <c r="P19" s="6" t="s">
        <v>1217</v>
      </c>
    </row>
    <row r="20" spans="1:16" x14ac:dyDescent="0.3">
      <c r="A20" s="1"/>
      <c r="B20" s="6" t="s">
        <v>89</v>
      </c>
      <c r="C20" s="6" t="s">
        <v>98</v>
      </c>
      <c r="D20" s="87" t="s">
        <v>26</v>
      </c>
      <c r="E20" s="6" t="s">
        <v>1218</v>
      </c>
      <c r="F20" s="87" t="s">
        <v>18</v>
      </c>
      <c r="G20" s="87" t="s">
        <v>19</v>
      </c>
      <c r="H20" s="87" t="s">
        <v>914</v>
      </c>
      <c r="I20" s="87" t="s">
        <v>914</v>
      </c>
      <c r="J20" s="87" t="s">
        <v>1201</v>
      </c>
      <c r="K20" s="87" t="s">
        <v>914</v>
      </c>
      <c r="L20" s="87" t="s">
        <v>914</v>
      </c>
      <c r="M20" s="87" t="s">
        <v>914</v>
      </c>
      <c r="N20" s="87" t="s">
        <v>914</v>
      </c>
      <c r="O20" s="6" t="s">
        <v>1183</v>
      </c>
      <c r="P20" s="6"/>
    </row>
    <row r="21" spans="1:16" x14ac:dyDescent="0.3">
      <c r="A21" s="1"/>
      <c r="B21" s="6" t="s">
        <v>37</v>
      </c>
      <c r="C21" s="6" t="s">
        <v>1105</v>
      </c>
      <c r="D21" s="87" t="s">
        <v>108</v>
      </c>
      <c r="E21" s="6" t="s">
        <v>1219</v>
      </c>
      <c r="F21" s="87" t="s">
        <v>1220</v>
      </c>
      <c r="G21" s="87" t="s">
        <v>1221</v>
      </c>
      <c r="H21" s="87" t="s">
        <v>914</v>
      </c>
      <c r="I21" s="87" t="s">
        <v>1222</v>
      </c>
      <c r="J21" s="87" t="s">
        <v>1201</v>
      </c>
      <c r="K21" s="87" t="s">
        <v>914</v>
      </c>
      <c r="L21" s="87" t="s">
        <v>914</v>
      </c>
      <c r="M21" s="87" t="s">
        <v>914</v>
      </c>
      <c r="N21" s="87" t="s">
        <v>914</v>
      </c>
      <c r="O21" s="6" t="s">
        <v>1183</v>
      </c>
      <c r="P21" s="6"/>
    </row>
    <row r="22" spans="1:16" x14ac:dyDescent="0.3">
      <c r="A22" s="1"/>
      <c r="B22" s="6" t="s">
        <v>37</v>
      </c>
      <c r="C22" s="6" t="s">
        <v>1108</v>
      </c>
      <c r="D22" s="87" t="s">
        <v>26</v>
      </c>
      <c r="E22" s="6" t="s">
        <v>1223</v>
      </c>
      <c r="F22" s="87" t="s">
        <v>1224</v>
      </c>
      <c r="G22" s="87" t="s">
        <v>1225</v>
      </c>
      <c r="H22" s="87" t="s">
        <v>1226</v>
      </c>
      <c r="I22" s="87" t="s">
        <v>914</v>
      </c>
      <c r="J22" s="87" t="s">
        <v>1211</v>
      </c>
      <c r="K22" s="87" t="s">
        <v>914</v>
      </c>
      <c r="L22" s="87" t="s">
        <v>914</v>
      </c>
      <c r="M22" s="87" t="s">
        <v>914</v>
      </c>
      <c r="N22" s="87" t="s">
        <v>914</v>
      </c>
      <c r="O22" s="6" t="s">
        <v>1183</v>
      </c>
      <c r="P22" s="6"/>
    </row>
    <row r="23" spans="1:16" x14ac:dyDescent="0.3">
      <c r="A23" s="1"/>
      <c r="B23" s="6" t="s">
        <v>37</v>
      </c>
      <c r="C23" s="6" t="s">
        <v>1108</v>
      </c>
      <c r="D23" s="87" t="s">
        <v>26</v>
      </c>
      <c r="E23" s="6" t="s">
        <v>1223</v>
      </c>
      <c r="F23" s="87" t="s">
        <v>1225</v>
      </c>
      <c r="G23" s="87" t="s">
        <v>1227</v>
      </c>
      <c r="H23" s="87" t="s">
        <v>914</v>
      </c>
      <c r="I23" s="87" t="s">
        <v>1228</v>
      </c>
      <c r="J23" s="87" t="s">
        <v>1229</v>
      </c>
      <c r="K23" s="87" t="s">
        <v>914</v>
      </c>
      <c r="L23" s="87" t="s">
        <v>914</v>
      </c>
      <c r="M23" s="87" t="s">
        <v>914</v>
      </c>
      <c r="N23" s="87" t="s">
        <v>914</v>
      </c>
      <c r="O23" s="6" t="s">
        <v>1183</v>
      </c>
      <c r="P23" s="6"/>
    </row>
    <row r="24" spans="1:16" x14ac:dyDescent="0.3">
      <c r="A24" s="1"/>
      <c r="B24" s="6" t="s">
        <v>37</v>
      </c>
      <c r="C24" s="6" t="s">
        <v>111</v>
      </c>
      <c r="D24" s="87" t="s">
        <v>26</v>
      </c>
      <c r="E24" s="6" t="s">
        <v>1230</v>
      </c>
      <c r="F24" s="87" t="s">
        <v>18</v>
      </c>
      <c r="G24" s="87" t="s">
        <v>19</v>
      </c>
      <c r="H24" s="87" t="s">
        <v>914</v>
      </c>
      <c r="I24" s="87" t="s">
        <v>914</v>
      </c>
      <c r="J24" s="87" t="s">
        <v>1211</v>
      </c>
      <c r="K24" s="87" t="s">
        <v>914</v>
      </c>
      <c r="L24" s="87" t="s">
        <v>914</v>
      </c>
      <c r="M24" s="87" t="s">
        <v>914</v>
      </c>
      <c r="N24" s="87" t="s">
        <v>914</v>
      </c>
      <c r="O24" s="6" t="s">
        <v>1183</v>
      </c>
      <c r="P24" s="6"/>
    </row>
    <row r="25" spans="1:16" x14ac:dyDescent="0.3">
      <c r="A25" s="1"/>
      <c r="B25" s="6" t="s">
        <v>581</v>
      </c>
      <c r="C25" s="6" t="s">
        <v>1002</v>
      </c>
      <c r="D25" s="87" t="s">
        <v>26</v>
      </c>
      <c r="E25" s="6" t="s">
        <v>1231</v>
      </c>
      <c r="F25" s="87" t="s">
        <v>18</v>
      </c>
      <c r="G25" s="87" t="s">
        <v>19</v>
      </c>
      <c r="H25" s="87" t="s">
        <v>914</v>
      </c>
      <c r="I25" s="87" t="s">
        <v>1232</v>
      </c>
      <c r="J25" s="87" t="s">
        <v>1211</v>
      </c>
      <c r="K25" s="87" t="s">
        <v>914</v>
      </c>
      <c r="L25" s="87" t="s">
        <v>914</v>
      </c>
      <c r="M25" s="87" t="s">
        <v>914</v>
      </c>
      <c r="N25" s="87" t="s">
        <v>914</v>
      </c>
      <c r="O25" s="6" t="s">
        <v>1183</v>
      </c>
      <c r="P25" s="6"/>
    </row>
    <row r="26" spans="1:16" x14ac:dyDescent="0.3">
      <c r="A26" s="1"/>
      <c r="B26" s="6" t="s">
        <v>581</v>
      </c>
      <c r="C26" s="6" t="s">
        <v>1115</v>
      </c>
      <c r="D26" s="87" t="s">
        <v>26</v>
      </c>
      <c r="E26" s="6" t="s">
        <v>1233</v>
      </c>
      <c r="F26" s="87" t="s">
        <v>18</v>
      </c>
      <c r="G26" s="87" t="s">
        <v>19</v>
      </c>
      <c r="H26" s="87" t="s">
        <v>914</v>
      </c>
      <c r="I26" s="87" t="s">
        <v>914</v>
      </c>
      <c r="J26" s="87" t="s">
        <v>1211</v>
      </c>
      <c r="K26" s="87" t="s">
        <v>914</v>
      </c>
      <c r="L26" s="87" t="s">
        <v>914</v>
      </c>
      <c r="M26" s="87" t="s">
        <v>914</v>
      </c>
      <c r="N26" s="87" t="s">
        <v>914</v>
      </c>
      <c r="O26" s="6" t="s">
        <v>1183</v>
      </c>
      <c r="P26" s="6"/>
    </row>
    <row r="27" spans="1:16" x14ac:dyDescent="0.3">
      <c r="A27" s="1"/>
      <c r="B27" s="6" t="s">
        <v>581</v>
      </c>
      <c r="C27" s="6" t="s">
        <v>1116</v>
      </c>
      <c r="D27" s="87" t="s">
        <v>123</v>
      </c>
      <c r="E27" s="6" t="s">
        <v>1234</v>
      </c>
      <c r="F27" s="87" t="s">
        <v>18</v>
      </c>
      <c r="G27" s="87" t="s">
        <v>19</v>
      </c>
      <c r="H27" s="87" t="s">
        <v>914</v>
      </c>
      <c r="I27" s="87" t="s">
        <v>914</v>
      </c>
      <c r="J27" s="87" t="s">
        <v>1211</v>
      </c>
      <c r="K27" s="87" t="s">
        <v>914</v>
      </c>
      <c r="L27" s="87" t="s">
        <v>914</v>
      </c>
      <c r="M27" s="87" t="s">
        <v>914</v>
      </c>
      <c r="N27" s="87" t="s">
        <v>914</v>
      </c>
      <c r="O27" s="6" t="s">
        <v>1183</v>
      </c>
      <c r="P27" s="6"/>
    </row>
    <row r="28" spans="1:16" x14ac:dyDescent="0.3">
      <c r="A28" s="1"/>
      <c r="B28" s="6" t="s">
        <v>581</v>
      </c>
      <c r="C28" s="6" t="s">
        <v>1117</v>
      </c>
      <c r="D28" s="87" t="s">
        <v>26</v>
      </c>
      <c r="E28" s="6" t="s">
        <v>1235</v>
      </c>
      <c r="F28" s="87" t="s">
        <v>18</v>
      </c>
      <c r="G28" s="87" t="s">
        <v>19</v>
      </c>
      <c r="H28" s="87" t="s">
        <v>914</v>
      </c>
      <c r="I28" s="87" t="s">
        <v>914</v>
      </c>
      <c r="J28" s="87" t="s">
        <v>1211</v>
      </c>
      <c r="K28" s="87" t="s">
        <v>914</v>
      </c>
      <c r="L28" s="87" t="s">
        <v>914</v>
      </c>
      <c r="M28" s="87" t="s">
        <v>914</v>
      </c>
      <c r="N28" s="87" t="s">
        <v>914</v>
      </c>
      <c r="O28" s="6" t="s">
        <v>1183</v>
      </c>
      <c r="P28" s="6"/>
    </row>
    <row r="29" spans="1:16" x14ac:dyDescent="0.3">
      <c r="A29" s="1"/>
      <c r="B29" s="6" t="s">
        <v>125</v>
      </c>
      <c r="C29" s="6" t="s">
        <v>1129</v>
      </c>
      <c r="D29" s="87" t="s">
        <v>1082</v>
      </c>
      <c r="E29" s="6" t="s">
        <v>1236</v>
      </c>
      <c r="F29" s="87" t="s">
        <v>1237</v>
      </c>
      <c r="G29" s="87" t="s">
        <v>1238</v>
      </c>
      <c r="H29" s="87" t="s">
        <v>1239</v>
      </c>
      <c r="I29" s="87" t="s">
        <v>914</v>
      </c>
      <c r="J29" s="87" t="s">
        <v>1229</v>
      </c>
      <c r="K29" s="87" t="s">
        <v>914</v>
      </c>
      <c r="L29" s="87" t="s">
        <v>914</v>
      </c>
      <c r="M29" s="87" t="s">
        <v>914</v>
      </c>
      <c r="N29" s="87" t="s">
        <v>914</v>
      </c>
      <c r="O29" s="6" t="s">
        <v>1183</v>
      </c>
      <c r="P29" s="6" t="s">
        <v>1240</v>
      </c>
    </row>
    <row r="30" spans="1:16" x14ac:dyDescent="0.3">
      <c r="A30" s="1"/>
      <c r="B30" s="6" t="s">
        <v>125</v>
      </c>
      <c r="C30" s="6" t="s">
        <v>1129</v>
      </c>
      <c r="D30" s="87" t="s">
        <v>26</v>
      </c>
      <c r="E30" s="6" t="s">
        <v>1241</v>
      </c>
      <c r="F30" s="87" t="s">
        <v>1238</v>
      </c>
      <c r="G30" s="87" t="s">
        <v>1242</v>
      </c>
      <c r="H30" s="87" t="s">
        <v>914</v>
      </c>
      <c r="I30" s="87" t="s">
        <v>914</v>
      </c>
      <c r="J30" s="87" t="s">
        <v>1211</v>
      </c>
      <c r="K30" s="87" t="s">
        <v>914</v>
      </c>
      <c r="L30" s="87" t="s">
        <v>914</v>
      </c>
      <c r="M30" s="87" t="s">
        <v>914</v>
      </c>
      <c r="N30" s="87" t="s">
        <v>914</v>
      </c>
      <c r="O30" s="6" t="s">
        <v>1183</v>
      </c>
      <c r="P30" s="6" t="s">
        <v>1243</v>
      </c>
    </row>
    <row r="31" spans="1:16" x14ac:dyDescent="0.3">
      <c r="A31" s="1"/>
      <c r="B31" s="6" t="s">
        <v>125</v>
      </c>
      <c r="C31" s="6" t="s">
        <v>1129</v>
      </c>
      <c r="D31" s="87" t="s">
        <v>26</v>
      </c>
      <c r="E31" s="6" t="s">
        <v>1241</v>
      </c>
      <c r="F31" s="87" t="s">
        <v>1242</v>
      </c>
      <c r="G31" s="87" t="s">
        <v>1244</v>
      </c>
      <c r="H31" s="87" t="s">
        <v>914</v>
      </c>
      <c r="I31" s="87" t="s">
        <v>914</v>
      </c>
      <c r="J31" s="87" t="s">
        <v>1211</v>
      </c>
      <c r="K31" s="87" t="s">
        <v>914</v>
      </c>
      <c r="L31" s="87" t="s">
        <v>914</v>
      </c>
      <c r="M31" s="87" t="s">
        <v>914</v>
      </c>
      <c r="N31" s="87" t="s">
        <v>914</v>
      </c>
      <c r="O31" s="6" t="s">
        <v>1183</v>
      </c>
      <c r="P31" s="6"/>
    </row>
    <row r="32" spans="1:16" x14ac:dyDescent="0.3">
      <c r="A32" s="1"/>
      <c r="B32" s="6" t="s">
        <v>125</v>
      </c>
      <c r="C32" s="6" t="s">
        <v>1129</v>
      </c>
      <c r="D32" s="87" t="s">
        <v>26</v>
      </c>
      <c r="E32" s="6" t="s">
        <v>1241</v>
      </c>
      <c r="F32" s="87" t="s">
        <v>1244</v>
      </c>
      <c r="G32" s="87" t="s">
        <v>19</v>
      </c>
      <c r="H32" s="87" t="s">
        <v>914</v>
      </c>
      <c r="I32" s="87" t="s">
        <v>914</v>
      </c>
      <c r="J32" s="87" t="s">
        <v>1229</v>
      </c>
      <c r="K32" s="87" t="s">
        <v>914</v>
      </c>
      <c r="L32" s="87" t="s">
        <v>914</v>
      </c>
      <c r="M32" s="87" t="s">
        <v>914</v>
      </c>
      <c r="N32" s="87" t="s">
        <v>914</v>
      </c>
      <c r="O32" s="6" t="s">
        <v>1183</v>
      </c>
      <c r="P3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1245</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6.4" x14ac:dyDescent="0.3">
      <c r="A7" s="1"/>
      <c r="B7" s="5" t="s">
        <v>146</v>
      </c>
      <c r="C7" s="5" t="s">
        <v>147</v>
      </c>
      <c r="D7" s="5" t="s">
        <v>26</v>
      </c>
      <c r="E7" s="4" t="s">
        <v>148</v>
      </c>
      <c r="F7" s="4" t="s">
        <v>149</v>
      </c>
      <c r="G7" s="6" t="s">
        <v>1246</v>
      </c>
      <c r="H7" s="8">
        <v>17</v>
      </c>
      <c r="I7" s="5" t="s">
        <v>151</v>
      </c>
      <c r="J7" s="5" t="s">
        <v>152</v>
      </c>
      <c r="K7" s="5" t="s">
        <v>153</v>
      </c>
      <c r="L7" s="5" t="s">
        <v>154</v>
      </c>
      <c r="M7" s="8">
        <v>13417</v>
      </c>
      <c r="N7" s="5" t="s">
        <v>155</v>
      </c>
    </row>
    <row r="8" spans="1:14" x14ac:dyDescent="0.3">
      <c r="A8" s="1"/>
      <c r="B8" s="5" t="s">
        <v>214</v>
      </c>
      <c r="C8" s="5" t="s">
        <v>215</v>
      </c>
      <c r="D8" s="5" t="s">
        <v>123</v>
      </c>
      <c r="E8" s="4" t="s">
        <v>216</v>
      </c>
      <c r="F8" s="4" t="s">
        <v>149</v>
      </c>
      <c r="G8" s="6" t="s">
        <v>217</v>
      </c>
      <c r="H8" s="8">
        <v>0.4</v>
      </c>
      <c r="I8" s="5" t="s">
        <v>151</v>
      </c>
      <c r="J8" s="5" t="s">
        <v>152</v>
      </c>
      <c r="K8" s="5" t="s">
        <v>153</v>
      </c>
      <c r="L8" s="5" t="s">
        <v>163</v>
      </c>
      <c r="M8" s="8">
        <v>13133</v>
      </c>
      <c r="N8" s="5" t="s">
        <v>155</v>
      </c>
    </row>
    <row r="9" spans="1:14" ht="26.4" x14ac:dyDescent="0.3">
      <c r="A9" s="1"/>
      <c r="B9" s="5" t="s">
        <v>23</v>
      </c>
      <c r="C9" s="5" t="s">
        <v>24</v>
      </c>
      <c r="D9" s="5" t="s">
        <v>123</v>
      </c>
      <c r="E9" s="4" t="s">
        <v>258</v>
      </c>
      <c r="F9" s="4" t="s">
        <v>259</v>
      </c>
      <c r="G9" s="6" t="s">
        <v>1247</v>
      </c>
      <c r="H9" s="8">
        <v>5</v>
      </c>
      <c r="I9" s="5" t="s">
        <v>257</v>
      </c>
      <c r="J9" s="5" t="s">
        <v>152</v>
      </c>
      <c r="K9" s="5" t="s">
        <v>153</v>
      </c>
      <c r="L9" s="5" t="s">
        <v>154</v>
      </c>
      <c r="M9" s="8">
        <v>118</v>
      </c>
      <c r="N9" s="5" t="s">
        <v>155</v>
      </c>
    </row>
    <row r="10" spans="1:14" ht="26.4" x14ac:dyDescent="0.3">
      <c r="A10" s="1"/>
      <c r="B10" s="5" t="s">
        <v>23</v>
      </c>
      <c r="C10" s="5" t="s">
        <v>24</v>
      </c>
      <c r="D10" s="5" t="s">
        <v>39</v>
      </c>
      <c r="E10" s="4" t="s">
        <v>258</v>
      </c>
      <c r="F10" s="4" t="s">
        <v>261</v>
      </c>
      <c r="G10" s="6" t="s">
        <v>1247</v>
      </c>
      <c r="H10" s="8">
        <v>5</v>
      </c>
      <c r="I10" s="5" t="s">
        <v>257</v>
      </c>
      <c r="J10" s="5" t="s">
        <v>152</v>
      </c>
      <c r="K10" s="5" t="s">
        <v>153</v>
      </c>
      <c r="L10" s="5" t="s">
        <v>154</v>
      </c>
      <c r="M10" s="8">
        <v>119</v>
      </c>
      <c r="N10" s="5" t="s">
        <v>155</v>
      </c>
    </row>
    <row r="11" spans="1:14" ht="26.4" x14ac:dyDescent="0.3">
      <c r="A11" s="1"/>
      <c r="B11" s="5" t="s">
        <v>23</v>
      </c>
      <c r="C11" s="5" t="s">
        <v>24</v>
      </c>
      <c r="D11" s="5" t="s">
        <v>78</v>
      </c>
      <c r="E11" s="4" t="s">
        <v>258</v>
      </c>
      <c r="F11" s="4" t="s">
        <v>262</v>
      </c>
      <c r="G11" s="6" t="s">
        <v>1247</v>
      </c>
      <c r="H11" s="8">
        <v>5</v>
      </c>
      <c r="I11" s="5" t="s">
        <v>257</v>
      </c>
      <c r="J11" s="5" t="s">
        <v>152</v>
      </c>
      <c r="K11" s="5" t="s">
        <v>153</v>
      </c>
      <c r="L11" s="5" t="s">
        <v>154</v>
      </c>
      <c r="M11" s="8">
        <v>120</v>
      </c>
      <c r="N11" s="5" t="s">
        <v>155</v>
      </c>
    </row>
    <row r="12" spans="1:14" x14ac:dyDescent="0.3">
      <c r="A12" s="1"/>
      <c r="B12" s="5" t="s">
        <v>23</v>
      </c>
      <c r="C12" s="5" t="s">
        <v>263</v>
      </c>
      <c r="D12" s="5" t="s">
        <v>123</v>
      </c>
      <c r="E12" s="4" t="s">
        <v>148</v>
      </c>
      <c r="F12" s="4" t="s">
        <v>149</v>
      </c>
      <c r="G12" s="6" t="s">
        <v>264</v>
      </c>
      <c r="H12" s="8">
        <v>8.9</v>
      </c>
      <c r="I12" s="5" t="s">
        <v>151</v>
      </c>
      <c r="J12" s="5" t="s">
        <v>152</v>
      </c>
      <c r="K12" s="5" t="s">
        <v>153</v>
      </c>
      <c r="L12" s="5" t="s">
        <v>163</v>
      </c>
      <c r="M12" s="8">
        <v>188</v>
      </c>
      <c r="N12" s="5" t="s">
        <v>155</v>
      </c>
    </row>
    <row r="13" spans="1:14" x14ac:dyDescent="0.3">
      <c r="A13" s="1"/>
      <c r="B13" s="5" t="s">
        <v>291</v>
      </c>
      <c r="C13" s="5" t="s">
        <v>1248</v>
      </c>
      <c r="D13" s="5" t="s">
        <v>39</v>
      </c>
      <c r="E13" s="4" t="s">
        <v>148</v>
      </c>
      <c r="F13" s="4" t="s">
        <v>293</v>
      </c>
      <c r="G13" s="6" t="s">
        <v>294</v>
      </c>
      <c r="H13" s="8">
        <v>70</v>
      </c>
      <c r="I13" s="5" t="s">
        <v>257</v>
      </c>
      <c r="J13" s="5" t="s">
        <v>152</v>
      </c>
      <c r="K13" s="5" t="s">
        <v>153</v>
      </c>
      <c r="L13" s="5" t="s">
        <v>225</v>
      </c>
      <c r="M13" s="8">
        <v>9</v>
      </c>
      <c r="N13" s="5" t="s">
        <v>155</v>
      </c>
    </row>
    <row r="14" spans="1:14" ht="26.4" x14ac:dyDescent="0.3">
      <c r="A14" s="1"/>
      <c r="B14" s="5" t="s">
        <v>587</v>
      </c>
      <c r="C14" s="5" t="s">
        <v>296</v>
      </c>
      <c r="D14" s="5" t="s">
        <v>26</v>
      </c>
      <c r="E14" s="4" t="s">
        <v>297</v>
      </c>
      <c r="F14" s="4" t="s">
        <v>149</v>
      </c>
      <c r="G14" s="6" t="s">
        <v>298</v>
      </c>
      <c r="H14" s="8">
        <v>0</v>
      </c>
      <c r="I14" s="5" t="s">
        <v>151</v>
      </c>
      <c r="J14" s="5" t="s">
        <v>152</v>
      </c>
      <c r="K14" s="5" t="s">
        <v>153</v>
      </c>
      <c r="L14" s="5" t="s">
        <v>225</v>
      </c>
      <c r="M14" s="8">
        <v>16285</v>
      </c>
      <c r="N14" s="5" t="s">
        <v>155</v>
      </c>
    </row>
    <row r="15" spans="1:14" ht="26.4" x14ac:dyDescent="0.3">
      <c r="A15" s="1"/>
      <c r="B15" s="5" t="s">
        <v>299</v>
      </c>
      <c r="C15" s="5" t="s">
        <v>300</v>
      </c>
      <c r="D15" s="5" t="s">
        <v>301</v>
      </c>
      <c r="E15" s="4" t="s">
        <v>148</v>
      </c>
      <c r="F15" s="4" t="s">
        <v>149</v>
      </c>
      <c r="G15" s="6" t="s">
        <v>1249</v>
      </c>
      <c r="H15" s="8">
        <v>6.4</v>
      </c>
      <c r="I15" s="5" t="s">
        <v>257</v>
      </c>
      <c r="J15" s="5" t="s">
        <v>152</v>
      </c>
      <c r="K15" s="5" t="s">
        <v>153</v>
      </c>
      <c r="L15" s="5" t="s">
        <v>225</v>
      </c>
      <c r="M15" s="8">
        <v>15564</v>
      </c>
      <c r="N15" s="5" t="s">
        <v>155</v>
      </c>
    </row>
    <row r="16" spans="1:14" ht="39.6" x14ac:dyDescent="0.3">
      <c r="A16" s="1"/>
      <c r="B16" s="5" t="s">
        <v>66</v>
      </c>
      <c r="C16" s="5" t="s">
        <v>303</v>
      </c>
      <c r="D16" s="5" t="s">
        <v>304</v>
      </c>
      <c r="E16" s="4" t="s">
        <v>148</v>
      </c>
      <c r="F16" s="4" t="s">
        <v>149</v>
      </c>
      <c r="G16" s="6" t="s">
        <v>305</v>
      </c>
      <c r="H16" s="8">
        <v>0</v>
      </c>
      <c r="I16" s="5" t="s">
        <v>257</v>
      </c>
      <c r="J16" s="5" t="s">
        <v>152</v>
      </c>
      <c r="K16" s="5" t="s">
        <v>153</v>
      </c>
      <c r="L16" s="5" t="s">
        <v>154</v>
      </c>
      <c r="M16" s="8">
        <v>16925</v>
      </c>
      <c r="N16" s="5" t="s">
        <v>155</v>
      </c>
    </row>
    <row r="17" spans="1:14" x14ac:dyDescent="0.3">
      <c r="A17" s="1"/>
      <c r="B17" s="5" t="s">
        <v>73</v>
      </c>
      <c r="C17" s="5" t="s">
        <v>1250</v>
      </c>
      <c r="D17" s="5" t="s">
        <v>39</v>
      </c>
      <c r="E17" s="4" t="s">
        <v>148</v>
      </c>
      <c r="F17" s="4" t="s">
        <v>149</v>
      </c>
      <c r="G17" s="6" t="s">
        <v>324</v>
      </c>
      <c r="H17" s="8">
        <v>0</v>
      </c>
      <c r="I17" s="5" t="s">
        <v>151</v>
      </c>
      <c r="J17" s="5" t="s">
        <v>152</v>
      </c>
      <c r="K17" s="5" t="s">
        <v>153</v>
      </c>
      <c r="L17" s="5" t="s">
        <v>225</v>
      </c>
      <c r="M17" s="8">
        <v>200</v>
      </c>
      <c r="N17" s="5" t="s">
        <v>155</v>
      </c>
    </row>
    <row r="18" spans="1:14" ht="26.4" x14ac:dyDescent="0.3">
      <c r="A18" s="1"/>
      <c r="B18" s="5" t="s">
        <v>37</v>
      </c>
      <c r="C18" s="5" t="s">
        <v>380</v>
      </c>
      <c r="D18" s="5" t="s">
        <v>26</v>
      </c>
      <c r="E18" s="4" t="s">
        <v>381</v>
      </c>
      <c r="F18" s="4" t="s">
        <v>382</v>
      </c>
      <c r="G18" s="6" t="s">
        <v>383</v>
      </c>
      <c r="H18" s="8">
        <v>132</v>
      </c>
      <c r="I18" s="5" t="s">
        <v>151</v>
      </c>
      <c r="J18" s="5" t="s">
        <v>152</v>
      </c>
      <c r="K18" s="5" t="s">
        <v>153</v>
      </c>
      <c r="L18" s="5" t="s">
        <v>163</v>
      </c>
      <c r="M18" s="8">
        <v>18306</v>
      </c>
      <c r="N18" s="5" t="s">
        <v>155</v>
      </c>
    </row>
    <row r="19" spans="1:14" ht="26.4" x14ac:dyDescent="0.3">
      <c r="A19" s="1"/>
      <c r="B19" s="5" t="s">
        <v>37</v>
      </c>
      <c r="C19" s="5" t="s">
        <v>38</v>
      </c>
      <c r="D19" s="5" t="s">
        <v>386</v>
      </c>
      <c r="E19" s="4" t="s">
        <v>387</v>
      </c>
      <c r="F19" s="4" t="s">
        <v>149</v>
      </c>
      <c r="G19" s="6" t="s">
        <v>1251</v>
      </c>
      <c r="H19" s="8">
        <v>67</v>
      </c>
      <c r="I19" s="5" t="s">
        <v>151</v>
      </c>
      <c r="J19" s="5" t="s">
        <v>152</v>
      </c>
      <c r="K19" s="5" t="s">
        <v>153</v>
      </c>
      <c r="L19" s="5" t="s">
        <v>163</v>
      </c>
      <c r="M19" s="8">
        <v>25</v>
      </c>
      <c r="N19" s="5" t="s">
        <v>155</v>
      </c>
    </row>
    <row r="20" spans="1:14" x14ac:dyDescent="0.3">
      <c r="A20" s="1"/>
      <c r="B20" s="5" t="s">
        <v>37</v>
      </c>
      <c r="C20" s="5" t="s">
        <v>38</v>
      </c>
      <c r="D20" s="5" t="s">
        <v>386</v>
      </c>
      <c r="E20" s="4" t="s">
        <v>387</v>
      </c>
      <c r="F20" s="4" t="s">
        <v>149</v>
      </c>
      <c r="G20" s="6" t="s">
        <v>389</v>
      </c>
      <c r="H20" s="8">
        <v>66</v>
      </c>
      <c r="I20" s="5" t="s">
        <v>151</v>
      </c>
      <c r="J20" s="5" t="s">
        <v>152</v>
      </c>
      <c r="K20" s="5" t="s">
        <v>153</v>
      </c>
      <c r="L20" s="5" t="s">
        <v>163</v>
      </c>
      <c r="M20" s="8">
        <v>25</v>
      </c>
      <c r="N20" s="5" t="s">
        <v>155</v>
      </c>
    </row>
    <row r="21" spans="1:14" x14ac:dyDescent="0.3">
      <c r="A21" s="1"/>
      <c r="B21" s="5" t="s">
        <v>37</v>
      </c>
      <c r="C21" s="5" t="s">
        <v>394</v>
      </c>
      <c r="D21" s="5" t="s">
        <v>26</v>
      </c>
      <c r="E21" s="4" t="s">
        <v>381</v>
      </c>
      <c r="F21" s="4" t="s">
        <v>395</v>
      </c>
      <c r="G21" s="6" t="s">
        <v>396</v>
      </c>
      <c r="H21" s="8">
        <v>132</v>
      </c>
      <c r="I21" s="5" t="s">
        <v>151</v>
      </c>
      <c r="J21" s="5" t="s">
        <v>152</v>
      </c>
      <c r="K21" s="5" t="s">
        <v>153</v>
      </c>
      <c r="L21" s="5" t="s">
        <v>163</v>
      </c>
      <c r="M21" s="8">
        <v>23253</v>
      </c>
      <c r="N21" s="5" t="s">
        <v>155</v>
      </c>
    </row>
    <row r="22" spans="1:14" x14ac:dyDescent="0.3">
      <c r="A22" s="1"/>
      <c r="B22" s="5" t="s">
        <v>397</v>
      </c>
      <c r="C22" s="5" t="s">
        <v>1252</v>
      </c>
      <c r="D22" s="5" t="s">
        <v>39</v>
      </c>
      <c r="E22" s="4" t="s">
        <v>148</v>
      </c>
      <c r="F22" s="4" t="s">
        <v>149</v>
      </c>
      <c r="G22" s="6" t="s">
        <v>399</v>
      </c>
      <c r="H22" s="8">
        <v>1.2</v>
      </c>
      <c r="I22" s="5" t="s">
        <v>151</v>
      </c>
      <c r="J22" s="5" t="s">
        <v>152</v>
      </c>
      <c r="K22" s="5" t="s">
        <v>153</v>
      </c>
      <c r="L22" s="5" t="s">
        <v>163</v>
      </c>
      <c r="M22" s="8">
        <v>18814</v>
      </c>
      <c r="N22" s="5" t="s">
        <v>155</v>
      </c>
    </row>
    <row r="23" spans="1:14" x14ac:dyDescent="0.3">
      <c r="A23" s="1"/>
      <c r="B23" s="5" t="s">
        <v>397</v>
      </c>
      <c r="C23" s="5" t="s">
        <v>400</v>
      </c>
      <c r="D23" s="5" t="s">
        <v>123</v>
      </c>
      <c r="E23" s="4" t="s">
        <v>401</v>
      </c>
      <c r="F23" s="4" t="s">
        <v>149</v>
      </c>
      <c r="G23" s="6" t="s">
        <v>402</v>
      </c>
      <c r="H23" s="8">
        <v>1.5</v>
      </c>
      <c r="I23" s="5" t="s">
        <v>151</v>
      </c>
      <c r="J23" s="5" t="s">
        <v>152</v>
      </c>
      <c r="K23" s="5" t="s">
        <v>153</v>
      </c>
      <c r="L23" s="5" t="s">
        <v>163</v>
      </c>
      <c r="M23" s="8">
        <v>13299</v>
      </c>
      <c r="N23" s="5" t="s">
        <v>155</v>
      </c>
    </row>
    <row r="24" spans="1:14" ht="26.4" x14ac:dyDescent="0.3">
      <c r="A24" s="1"/>
      <c r="B24" s="5" t="s">
        <v>468</v>
      </c>
      <c r="C24" s="5" t="s">
        <v>469</v>
      </c>
      <c r="D24" s="5" t="s">
        <v>26</v>
      </c>
      <c r="E24" s="4" t="s">
        <v>470</v>
      </c>
      <c r="F24" s="4" t="s">
        <v>149</v>
      </c>
      <c r="G24" s="6" t="s">
        <v>471</v>
      </c>
      <c r="H24" s="8">
        <v>0</v>
      </c>
      <c r="I24" s="5" t="s">
        <v>151</v>
      </c>
      <c r="J24" s="5" t="s">
        <v>152</v>
      </c>
      <c r="K24" s="5" t="s">
        <v>153</v>
      </c>
      <c r="L24" s="5" t="s">
        <v>225</v>
      </c>
      <c r="M24" s="8">
        <v>16277</v>
      </c>
      <c r="N24" s="5" t="s">
        <v>155</v>
      </c>
    </row>
    <row r="25" spans="1:14" x14ac:dyDescent="0.3">
      <c r="A25" s="1"/>
      <c r="B25" s="5" t="s">
        <v>120</v>
      </c>
      <c r="C25" s="5" t="s">
        <v>472</v>
      </c>
      <c r="D25" s="5" t="s">
        <v>123</v>
      </c>
      <c r="E25" s="4" t="s">
        <v>473</v>
      </c>
      <c r="F25" s="4" t="s">
        <v>149</v>
      </c>
      <c r="G25" s="6" t="s">
        <v>474</v>
      </c>
      <c r="H25" s="8">
        <v>87</v>
      </c>
      <c r="I25" s="5" t="s">
        <v>151</v>
      </c>
      <c r="J25" s="5" t="s">
        <v>152</v>
      </c>
      <c r="K25" s="5" t="s">
        <v>153</v>
      </c>
      <c r="L25" s="5" t="s">
        <v>225</v>
      </c>
      <c r="M25" s="8">
        <v>14965</v>
      </c>
      <c r="N25" s="5" t="s">
        <v>155</v>
      </c>
    </row>
    <row r="26" spans="1:14" ht="26.4" x14ac:dyDescent="0.3">
      <c r="A26" s="1"/>
      <c r="B26" s="5" t="s">
        <v>120</v>
      </c>
      <c r="C26" s="5" t="s">
        <v>475</v>
      </c>
      <c r="D26" s="5" t="s">
        <v>39</v>
      </c>
      <c r="E26" s="4" t="s">
        <v>148</v>
      </c>
      <c r="F26" s="4" t="s">
        <v>149</v>
      </c>
      <c r="G26" s="6" t="s">
        <v>476</v>
      </c>
      <c r="H26" s="8">
        <v>12.92</v>
      </c>
      <c r="I26" s="5" t="s">
        <v>151</v>
      </c>
      <c r="J26" s="5" t="s">
        <v>152</v>
      </c>
      <c r="K26" s="5" t="s">
        <v>153</v>
      </c>
      <c r="L26" s="5" t="s">
        <v>163</v>
      </c>
      <c r="M26" s="8">
        <v>40</v>
      </c>
      <c r="N26" s="5" t="s">
        <v>155</v>
      </c>
    </row>
    <row r="27" spans="1:14" x14ac:dyDescent="0.3">
      <c r="A27" s="1"/>
      <c r="B27" s="5" t="s">
        <v>120</v>
      </c>
      <c r="C27" s="5" t="s">
        <v>483</v>
      </c>
      <c r="D27" s="5" t="s">
        <v>123</v>
      </c>
      <c r="E27" s="4" t="s">
        <v>148</v>
      </c>
      <c r="F27" s="4" t="s">
        <v>149</v>
      </c>
      <c r="G27" s="6" t="s">
        <v>485</v>
      </c>
      <c r="H27" s="8">
        <v>22.07</v>
      </c>
      <c r="I27" s="5" t="s">
        <v>151</v>
      </c>
      <c r="J27" s="5" t="s">
        <v>152</v>
      </c>
      <c r="K27" s="5" t="s">
        <v>153</v>
      </c>
      <c r="L27" s="5" t="s">
        <v>163</v>
      </c>
      <c r="M27" s="8">
        <v>50</v>
      </c>
      <c r="N27" s="5" t="s">
        <v>155</v>
      </c>
    </row>
    <row r="28" spans="1:14" x14ac:dyDescent="0.3">
      <c r="A28" s="1"/>
      <c r="B28" s="5" t="s">
        <v>120</v>
      </c>
      <c r="C28" s="5" t="s">
        <v>483</v>
      </c>
      <c r="D28" s="5" t="s">
        <v>123</v>
      </c>
      <c r="E28" s="4" t="s">
        <v>148</v>
      </c>
      <c r="F28" s="4" t="s">
        <v>149</v>
      </c>
      <c r="G28" s="6" t="s">
        <v>484</v>
      </c>
      <c r="H28" s="8">
        <v>22.07</v>
      </c>
      <c r="I28" s="5" t="s">
        <v>151</v>
      </c>
      <c r="J28" s="5" t="s">
        <v>152</v>
      </c>
      <c r="K28" s="5" t="s">
        <v>153</v>
      </c>
      <c r="L28" s="5" t="s">
        <v>163</v>
      </c>
      <c r="M28" s="8">
        <v>50</v>
      </c>
      <c r="N28" s="5" t="s">
        <v>155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A7" activePane="bottomRight" state="frozen"/>
      <selection pane="topRight" activeCell="C1" sqref="C1"/>
      <selection pane="bottomLeft" activeCell="A7" sqref="A7"/>
      <selection pane="bottomRight" activeCell="GW9" sqref="GW9"/>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8" t="s">
        <v>56</v>
      </c>
      <c r="C3" s="193"/>
      <c r="D3" s="193"/>
      <c r="E3" s="219" t="s">
        <v>1253</v>
      </c>
      <c r="F3" s="219"/>
      <c r="G3" s="219"/>
      <c r="H3" s="2"/>
      <c r="I3" s="2"/>
      <c r="J3" s="2"/>
      <c r="K3" s="2"/>
      <c r="L3" s="2" t="s">
        <v>1254</v>
      </c>
      <c r="M3" s="2"/>
      <c r="N3" s="2"/>
      <c r="O3" s="2"/>
      <c r="P3" s="2"/>
      <c r="Q3" s="2"/>
      <c r="R3" s="2"/>
      <c r="S3" s="2"/>
      <c r="T3" s="2"/>
      <c r="U3" s="2"/>
      <c r="V3" s="2" t="s">
        <v>1253</v>
      </c>
      <c r="W3" s="2"/>
      <c r="X3" s="2"/>
      <c r="Y3" s="2"/>
      <c r="Z3" s="2"/>
      <c r="AA3" s="2"/>
      <c r="AB3" s="2"/>
      <c r="AC3" s="2" t="s">
        <v>1254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1255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1256</v>
      </c>
      <c r="GQ3" s="1"/>
      <c r="GR3" s="1"/>
      <c r="GS3" s="1"/>
      <c r="GT3" s="1"/>
      <c r="GU3" s="1"/>
      <c r="GV3" s="1"/>
      <c r="GW3" s="1"/>
      <c r="GX3" s="1"/>
      <c r="GY3" s="88" t="s">
        <v>1257</v>
      </c>
      <c r="GZ3" s="1"/>
      <c r="HA3" s="1"/>
      <c r="HB3" s="1"/>
      <c r="HC3" s="1"/>
      <c r="HD3" s="1"/>
      <c r="HE3" s="1"/>
      <c r="HF3" s="1"/>
      <c r="HG3" s="1"/>
      <c r="HH3" s="88" t="s">
        <v>914</v>
      </c>
      <c r="HI3" s="1"/>
      <c r="HJ3" s="1"/>
    </row>
    <row r="4" spans="1:218" ht="0" hidden="1" customHeight="1" x14ac:dyDescent="0.3">
      <c r="A4" s="1"/>
      <c r="B4" s="89" t="s">
        <v>1258</v>
      </c>
      <c r="C4" s="220" t="s">
        <v>1259</v>
      </c>
      <c r="D4" s="221" t="s">
        <v>291</v>
      </c>
      <c r="E4" s="222"/>
      <c r="F4" s="222"/>
      <c r="G4" s="223"/>
      <c r="H4" s="221" t="s">
        <v>1260</v>
      </c>
      <c r="I4" s="223"/>
      <c r="J4" s="221" t="s">
        <v>1261</v>
      </c>
      <c r="K4" s="223"/>
      <c r="L4" s="221" t="s">
        <v>89</v>
      </c>
      <c r="M4" s="222"/>
      <c r="N4" s="222"/>
      <c r="O4" s="222"/>
      <c r="P4" s="222"/>
      <c r="Q4" s="222"/>
      <c r="R4" s="222"/>
      <c r="S4" s="223"/>
      <c r="T4" s="221" t="s">
        <v>551</v>
      </c>
      <c r="U4" s="222"/>
      <c r="V4" s="222"/>
      <c r="W4" s="223"/>
      <c r="X4" s="220" t="s">
        <v>1262</v>
      </c>
      <c r="Y4" s="221" t="s">
        <v>279</v>
      </c>
      <c r="Z4" s="222"/>
      <c r="AA4" s="223"/>
      <c r="AB4" s="221" t="s">
        <v>23</v>
      </c>
      <c r="AC4" s="222"/>
      <c r="AD4" s="222"/>
      <c r="AE4" s="222"/>
      <c r="AF4" s="222"/>
      <c r="AG4" s="222"/>
      <c r="AH4" s="223"/>
      <c r="AI4" s="220" t="s">
        <v>1263</v>
      </c>
      <c r="AJ4" s="220" t="s">
        <v>1264</v>
      </c>
      <c r="AK4" s="220" t="s">
        <v>1265</v>
      </c>
      <c r="AL4" s="221" t="s">
        <v>1266</v>
      </c>
      <c r="AM4" s="223"/>
      <c r="AN4" s="221" t="s">
        <v>1267</v>
      </c>
      <c r="AO4" s="223"/>
      <c r="AP4" s="220" t="s">
        <v>1268</v>
      </c>
      <c r="AQ4" s="221" t="s">
        <v>1269</v>
      </c>
      <c r="AR4" s="223"/>
      <c r="AS4" s="220" t="s">
        <v>1270</v>
      </c>
      <c r="AT4" s="220" t="s">
        <v>1271</v>
      </c>
      <c r="AU4" s="220" t="s">
        <v>1272</v>
      </c>
      <c r="AV4" s="221" t="s">
        <v>85</v>
      </c>
      <c r="AW4" s="222"/>
      <c r="AX4" s="223"/>
      <c r="AY4" s="221" t="s">
        <v>120</v>
      </c>
      <c r="AZ4" s="222"/>
      <c r="BA4" s="222"/>
      <c r="BB4" s="222"/>
      <c r="BC4" s="222"/>
      <c r="BD4" s="222"/>
      <c r="BE4" s="222"/>
      <c r="BF4" s="223"/>
      <c r="BG4" s="221" t="s">
        <v>1273</v>
      </c>
      <c r="BH4" s="223"/>
      <c r="BI4" s="220" t="s">
        <v>654</v>
      </c>
      <c r="BJ4" s="221" t="s">
        <v>66</v>
      </c>
      <c r="BK4" s="222"/>
      <c r="BL4" s="223"/>
      <c r="BM4" s="221" t="s">
        <v>73</v>
      </c>
      <c r="BN4" s="222"/>
      <c r="BO4" s="222"/>
      <c r="BP4" s="222"/>
      <c r="BQ4" s="222"/>
      <c r="BR4" s="222"/>
      <c r="BS4" s="222"/>
      <c r="BT4" s="222"/>
      <c r="BU4" s="222"/>
      <c r="BV4" s="222"/>
      <c r="BW4" s="222"/>
      <c r="BX4" s="222"/>
      <c r="BY4" s="222"/>
      <c r="BZ4" s="223"/>
      <c r="CA4" s="221" t="s">
        <v>1274</v>
      </c>
      <c r="CB4" s="223"/>
      <c r="CC4" s="220" t="s">
        <v>1275</v>
      </c>
      <c r="CD4" s="221" t="s">
        <v>37</v>
      </c>
      <c r="CE4" s="222"/>
      <c r="CF4" s="222"/>
      <c r="CG4" s="222"/>
      <c r="CH4" s="222"/>
      <c r="CI4" s="222"/>
      <c r="CJ4" s="222"/>
      <c r="CK4" s="222"/>
      <c r="CL4" s="222"/>
      <c r="CM4" s="222"/>
      <c r="CN4" s="222"/>
      <c r="CO4" s="223"/>
      <c r="CP4" s="221" t="s">
        <v>117</v>
      </c>
      <c r="CQ4" s="222"/>
      <c r="CR4" s="222"/>
      <c r="CS4" s="223"/>
      <c r="CT4" s="221" t="s">
        <v>1276</v>
      </c>
      <c r="CU4" s="223"/>
      <c r="CV4" s="221" t="s">
        <v>1277</v>
      </c>
      <c r="CW4" s="222"/>
      <c r="CX4" s="223"/>
      <c r="CY4" s="221" t="s">
        <v>1278</v>
      </c>
      <c r="CZ4" s="222"/>
      <c r="DA4" s="222"/>
      <c r="DB4" s="223"/>
      <c r="DC4" s="221" t="s">
        <v>1279</v>
      </c>
      <c r="DD4" s="222"/>
      <c r="DE4" s="222"/>
      <c r="DF4" s="222"/>
      <c r="DG4" s="222"/>
      <c r="DH4" s="222"/>
      <c r="DI4" s="222"/>
      <c r="DJ4" s="222"/>
      <c r="DK4" s="222"/>
      <c r="DL4" s="222"/>
      <c r="DM4" s="222"/>
      <c r="DN4" s="223"/>
      <c r="DO4" s="221" t="s">
        <v>1280</v>
      </c>
      <c r="DP4" s="222"/>
      <c r="DQ4" s="222"/>
      <c r="DR4" s="223"/>
      <c r="DS4" s="221" t="s">
        <v>1281</v>
      </c>
      <c r="DT4" s="222"/>
      <c r="DU4" s="222"/>
      <c r="DV4" s="223"/>
      <c r="DW4" s="220"/>
      <c r="DX4" s="221" t="s">
        <v>1282</v>
      </c>
      <c r="DY4" s="222"/>
      <c r="DZ4" s="222"/>
      <c r="EA4" s="222"/>
      <c r="EB4" s="222"/>
      <c r="EC4" s="223"/>
      <c r="ED4" s="1"/>
      <c r="EE4" s="220" t="s">
        <v>1283</v>
      </c>
      <c r="EF4" s="220" t="s">
        <v>1284</v>
      </c>
      <c r="EG4" s="220" t="s">
        <v>1285</v>
      </c>
      <c r="EH4" s="220" t="s">
        <v>1286</v>
      </c>
      <c r="EI4" s="220" t="s">
        <v>1287</v>
      </c>
      <c r="EJ4" s="220" t="s">
        <v>1288</v>
      </c>
      <c r="EK4" s="220" t="s">
        <v>1289</v>
      </c>
      <c r="EL4" s="221" t="s">
        <v>1260</v>
      </c>
      <c r="EM4" s="223"/>
      <c r="EN4" s="220" t="s">
        <v>1263</v>
      </c>
      <c r="EO4" s="220" t="s">
        <v>1290</v>
      </c>
      <c r="EP4" s="220" t="s">
        <v>1291</v>
      </c>
      <c r="EQ4" s="220" t="s">
        <v>1292</v>
      </c>
      <c r="ER4" s="220" t="s">
        <v>1293</v>
      </c>
      <c r="ES4" s="220" t="s">
        <v>1294</v>
      </c>
      <c r="ET4" s="220" t="s">
        <v>1295</v>
      </c>
      <c r="EU4" s="220" t="s">
        <v>1296</v>
      </c>
      <c r="EV4" s="220" t="s">
        <v>1297</v>
      </c>
      <c r="EW4" s="220" t="s">
        <v>1298</v>
      </c>
      <c r="EX4" s="220" t="s">
        <v>1299</v>
      </c>
      <c r="EY4" s="220" t="s">
        <v>1300</v>
      </c>
      <c r="EZ4" s="220" t="s">
        <v>1301</v>
      </c>
      <c r="FA4" s="221" t="s">
        <v>397</v>
      </c>
      <c r="FB4" s="222"/>
      <c r="FC4" s="222"/>
      <c r="FD4" s="223"/>
      <c r="FE4" s="220" t="s">
        <v>1302</v>
      </c>
      <c r="FF4" s="220" t="s">
        <v>1303</v>
      </c>
      <c r="FG4" s="220" t="s">
        <v>1304</v>
      </c>
      <c r="FH4" s="220" t="s">
        <v>1305</v>
      </c>
      <c r="FI4" s="220" t="s">
        <v>1306</v>
      </c>
      <c r="FJ4" s="220" t="s">
        <v>1307</v>
      </c>
      <c r="FK4" s="220" t="s">
        <v>1308</v>
      </c>
      <c r="FL4" s="221" t="s">
        <v>586</v>
      </c>
      <c r="FM4" s="222"/>
      <c r="FN4" s="222"/>
      <c r="FO4" s="223"/>
      <c r="FP4" s="220" t="s">
        <v>1309</v>
      </c>
      <c r="FQ4" s="221" t="s">
        <v>1310</v>
      </c>
      <c r="FR4" s="223"/>
      <c r="FS4" s="221" t="s">
        <v>73</v>
      </c>
      <c r="FT4" s="222"/>
      <c r="FU4" s="222"/>
      <c r="FV4" s="222"/>
      <c r="FW4" s="223"/>
      <c r="FX4" s="221" t="s">
        <v>1311</v>
      </c>
      <c r="FY4" s="223"/>
      <c r="FZ4" s="221" t="s">
        <v>589</v>
      </c>
      <c r="GA4" s="222"/>
      <c r="GB4" s="222"/>
      <c r="GC4" s="223"/>
      <c r="GD4" s="220" t="s">
        <v>1312</v>
      </c>
      <c r="GE4" s="220" t="s">
        <v>1313</v>
      </c>
      <c r="GF4" s="220" t="s">
        <v>1314</v>
      </c>
      <c r="GG4" s="221" t="s">
        <v>37</v>
      </c>
      <c r="GH4" s="222"/>
      <c r="GI4" s="222"/>
      <c r="GJ4" s="222"/>
      <c r="GK4" s="223"/>
      <c r="GL4" s="220" t="s">
        <v>1315</v>
      </c>
      <c r="GM4" s="221" t="s">
        <v>1316</v>
      </c>
      <c r="GN4" s="223"/>
      <c r="GO4" s="1"/>
      <c r="GP4" s="220" t="s">
        <v>1283</v>
      </c>
      <c r="GQ4" s="221" t="s">
        <v>1317</v>
      </c>
      <c r="GR4" s="223"/>
      <c r="GS4" s="220" t="s">
        <v>1290</v>
      </c>
      <c r="GT4" s="220" t="s">
        <v>1304</v>
      </c>
      <c r="GU4" s="220" t="s">
        <v>1305</v>
      </c>
      <c r="GV4" s="221" t="s">
        <v>1318</v>
      </c>
      <c r="GW4" s="223"/>
      <c r="GX4" s="1"/>
      <c r="GY4" s="220" t="s">
        <v>1319</v>
      </c>
      <c r="GZ4" s="220" t="s">
        <v>1320</v>
      </c>
      <c r="HA4" s="220" t="s">
        <v>1321</v>
      </c>
      <c r="HB4" s="220" t="s">
        <v>1322</v>
      </c>
      <c r="HC4" s="220" t="s">
        <v>1323</v>
      </c>
      <c r="HD4" s="220" t="s">
        <v>1324</v>
      </c>
      <c r="HE4" s="221" t="s">
        <v>1316</v>
      </c>
      <c r="HF4" s="223"/>
      <c r="HG4" s="1"/>
      <c r="HH4" s="221" t="s">
        <v>1281</v>
      </c>
      <c r="HI4" s="222"/>
      <c r="HJ4" s="223"/>
    </row>
    <row r="5" spans="1:218"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91">
        <v>202</v>
      </c>
      <c r="GW5" s="93">
        <v>58487</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94" t="s">
        <v>1325</v>
      </c>
      <c r="C6" s="94" t="s">
        <v>605</v>
      </c>
      <c r="D6" s="95" t="s">
        <v>606</v>
      </c>
      <c r="E6" s="96" t="s">
        <v>292</v>
      </c>
      <c r="F6" s="96" t="s">
        <v>607</v>
      </c>
      <c r="G6" s="97" t="s">
        <v>608</v>
      </c>
      <c r="H6" s="95" t="s">
        <v>609</v>
      </c>
      <c r="I6" s="97" t="s">
        <v>610</v>
      </c>
      <c r="J6" s="95" t="s">
        <v>611</v>
      </c>
      <c r="K6" s="97" t="s">
        <v>612</v>
      </c>
      <c r="L6" s="95" t="s">
        <v>613</v>
      </c>
      <c r="M6" s="96" t="s">
        <v>614</v>
      </c>
      <c r="N6" s="96" t="s">
        <v>615</v>
      </c>
      <c r="O6" s="96" t="s">
        <v>616</v>
      </c>
      <c r="P6" s="96" t="s">
        <v>617</v>
      </c>
      <c r="Q6" s="96" t="s">
        <v>618</v>
      </c>
      <c r="R6" s="96" t="s">
        <v>619</v>
      </c>
      <c r="S6" s="97" t="s">
        <v>620</v>
      </c>
      <c r="T6" s="95" t="s">
        <v>621</v>
      </c>
      <c r="U6" s="96" t="s">
        <v>622</v>
      </c>
      <c r="V6" s="96" t="s">
        <v>623</v>
      </c>
      <c r="W6" s="97" t="s">
        <v>624</v>
      </c>
      <c r="X6" s="94" t="s">
        <v>625</v>
      </c>
      <c r="Y6" s="95" t="s">
        <v>626</v>
      </c>
      <c r="Z6" s="96" t="s">
        <v>627</v>
      </c>
      <c r="AA6" s="97" t="s">
        <v>280</v>
      </c>
      <c r="AB6" s="95" t="s">
        <v>628</v>
      </c>
      <c r="AC6" s="96" t="s">
        <v>24</v>
      </c>
      <c r="AD6" s="96" t="s">
        <v>629</v>
      </c>
      <c r="AE6" s="96" t="s">
        <v>263</v>
      </c>
      <c r="AF6" s="96" t="s">
        <v>630</v>
      </c>
      <c r="AG6" s="96" t="s">
        <v>631</v>
      </c>
      <c r="AH6" s="97" t="s">
        <v>632</v>
      </c>
      <c r="AI6" s="94" t="s">
        <v>633</v>
      </c>
      <c r="AJ6" s="94" t="s">
        <v>634</v>
      </c>
      <c r="AK6" s="94" t="s">
        <v>366</v>
      </c>
      <c r="AL6" s="95" t="s">
        <v>635</v>
      </c>
      <c r="AM6" s="97" t="s">
        <v>636</v>
      </c>
      <c r="AN6" s="95" t="s">
        <v>637</v>
      </c>
      <c r="AO6" s="97" t="s">
        <v>638</v>
      </c>
      <c r="AP6" s="94" t="s">
        <v>556</v>
      </c>
      <c r="AQ6" s="95" t="s">
        <v>639</v>
      </c>
      <c r="AR6" s="97" t="s">
        <v>640</v>
      </c>
      <c r="AS6" s="94" t="s">
        <v>641</v>
      </c>
      <c r="AT6" s="94" t="s">
        <v>642</v>
      </c>
      <c r="AU6" s="94" t="s">
        <v>643</v>
      </c>
      <c r="AV6" s="95" t="s">
        <v>644</v>
      </c>
      <c r="AW6" s="96" t="s">
        <v>645</v>
      </c>
      <c r="AX6" s="97" t="s">
        <v>646</v>
      </c>
      <c r="AY6" s="95" t="s">
        <v>483</v>
      </c>
      <c r="AZ6" s="96" t="s">
        <v>647</v>
      </c>
      <c r="BA6" s="96" t="s">
        <v>648</v>
      </c>
      <c r="BB6" s="96" t="s">
        <v>475</v>
      </c>
      <c r="BC6" s="96" t="s">
        <v>649</v>
      </c>
      <c r="BD6" s="96" t="s">
        <v>650</v>
      </c>
      <c r="BE6" s="96" t="s">
        <v>651</v>
      </c>
      <c r="BF6" s="97" t="s">
        <v>472</v>
      </c>
      <c r="BG6" s="95" t="s">
        <v>652</v>
      </c>
      <c r="BH6" s="97" t="s">
        <v>653</v>
      </c>
      <c r="BI6" s="94" t="s">
        <v>654</v>
      </c>
      <c r="BJ6" s="95" t="s">
        <v>655</v>
      </c>
      <c r="BK6" s="96" t="s">
        <v>656</v>
      </c>
      <c r="BL6" s="97" t="s">
        <v>657</v>
      </c>
      <c r="BM6" s="95" t="s">
        <v>658</v>
      </c>
      <c r="BN6" s="96" t="s">
        <v>659</v>
      </c>
      <c r="BO6" s="96" t="s">
        <v>660</v>
      </c>
      <c r="BP6" s="96" t="s">
        <v>323</v>
      </c>
      <c r="BQ6" s="96" t="s">
        <v>661</v>
      </c>
      <c r="BR6" s="96" t="s">
        <v>662</v>
      </c>
      <c r="BS6" s="96" t="s">
        <v>663</v>
      </c>
      <c r="BT6" s="96" t="s">
        <v>664</v>
      </c>
      <c r="BU6" s="96" t="s">
        <v>665</v>
      </c>
      <c r="BV6" s="96" t="s">
        <v>666</v>
      </c>
      <c r="BW6" s="96" t="s">
        <v>667</v>
      </c>
      <c r="BX6" s="96" t="s">
        <v>668</v>
      </c>
      <c r="BY6" s="96" t="s">
        <v>669</v>
      </c>
      <c r="BZ6" s="97" t="s">
        <v>319</v>
      </c>
      <c r="CA6" s="95" t="s">
        <v>670</v>
      </c>
      <c r="CB6" s="97" t="s">
        <v>671</v>
      </c>
      <c r="CC6" s="94" t="s">
        <v>672</v>
      </c>
      <c r="CD6" s="95" t="s">
        <v>38</v>
      </c>
      <c r="CE6" s="96" t="s">
        <v>673</v>
      </c>
      <c r="CF6" s="96" t="s">
        <v>674</v>
      </c>
      <c r="CG6" s="96" t="s">
        <v>675</v>
      </c>
      <c r="CH6" s="96" t="s">
        <v>676</v>
      </c>
      <c r="CI6" s="96" t="s">
        <v>677</v>
      </c>
      <c r="CJ6" s="96" t="s">
        <v>678</v>
      </c>
      <c r="CK6" s="96" t="s">
        <v>679</v>
      </c>
      <c r="CL6" s="96" t="s">
        <v>680</v>
      </c>
      <c r="CM6" s="96" t="s">
        <v>681</v>
      </c>
      <c r="CN6" s="96" t="s">
        <v>682</v>
      </c>
      <c r="CO6" s="97" t="s">
        <v>683</v>
      </c>
      <c r="CP6" s="95" t="s">
        <v>684</v>
      </c>
      <c r="CQ6" s="96" t="s">
        <v>685</v>
      </c>
      <c r="CR6" s="96" t="s">
        <v>686</v>
      </c>
      <c r="CS6" s="97" t="s">
        <v>687</v>
      </c>
      <c r="CT6" s="95" t="s">
        <v>688</v>
      </c>
      <c r="CU6" s="97" t="s">
        <v>689</v>
      </c>
      <c r="CV6" s="95" t="s">
        <v>1326</v>
      </c>
      <c r="CW6" s="96" t="s">
        <v>1327</v>
      </c>
      <c r="CX6" s="97" t="s">
        <v>1328</v>
      </c>
      <c r="CY6" s="95" t="s">
        <v>1329</v>
      </c>
      <c r="CZ6" s="96" t="s">
        <v>1330</v>
      </c>
      <c r="DA6" s="96" t="s">
        <v>1331</v>
      </c>
      <c r="DB6" s="97" t="s">
        <v>1332</v>
      </c>
      <c r="DC6" s="95" t="s">
        <v>1333</v>
      </c>
      <c r="DD6" s="96" t="s">
        <v>1334</v>
      </c>
      <c r="DE6" s="96" t="s">
        <v>1335</v>
      </c>
      <c r="DF6" s="96" t="s">
        <v>1336</v>
      </c>
      <c r="DG6" s="96" t="s">
        <v>1337</v>
      </c>
      <c r="DH6" s="96" t="s">
        <v>1338</v>
      </c>
      <c r="DI6" s="96" t="s">
        <v>1339</v>
      </c>
      <c r="DJ6" s="96" t="s">
        <v>1340</v>
      </c>
      <c r="DK6" s="96" t="s">
        <v>1341</v>
      </c>
      <c r="DL6" s="96" t="s">
        <v>1342</v>
      </c>
      <c r="DM6" s="96" t="s">
        <v>1343</v>
      </c>
      <c r="DN6" s="97" t="s">
        <v>1344</v>
      </c>
      <c r="DO6" s="95" t="s">
        <v>1345</v>
      </c>
      <c r="DP6" s="96" t="s">
        <v>1346</v>
      </c>
      <c r="DQ6" s="96" t="s">
        <v>1347</v>
      </c>
      <c r="DR6" s="97" t="s">
        <v>1348</v>
      </c>
      <c r="DS6" s="95" t="s">
        <v>1349</v>
      </c>
      <c r="DT6" s="96" t="s">
        <v>1350</v>
      </c>
      <c r="DU6" s="96" t="s">
        <v>1351</v>
      </c>
      <c r="DV6" s="97" t="s">
        <v>1352</v>
      </c>
      <c r="DW6" s="94" t="s">
        <v>1353</v>
      </c>
      <c r="DX6" s="95" t="s">
        <v>1354</v>
      </c>
      <c r="DY6" s="96" t="s">
        <v>1355</v>
      </c>
      <c r="DZ6" s="96" t="s">
        <v>1356</v>
      </c>
      <c r="EA6" s="96" t="s">
        <v>1357</v>
      </c>
      <c r="EB6" s="96" t="s">
        <v>1358</v>
      </c>
      <c r="EC6" s="97" t="s">
        <v>1359</v>
      </c>
      <c r="ED6" s="1"/>
      <c r="EE6" s="94" t="s">
        <v>742</v>
      </c>
      <c r="EF6" s="94" t="s">
        <v>690</v>
      </c>
      <c r="EG6" s="94" t="s">
        <v>691</v>
      </c>
      <c r="EH6" s="94" t="s">
        <v>692</v>
      </c>
      <c r="EI6" s="94" t="s">
        <v>693</v>
      </c>
      <c r="EJ6" s="94" t="s">
        <v>694</v>
      </c>
      <c r="EK6" s="94" t="s">
        <v>695</v>
      </c>
      <c r="EL6" s="95" t="s">
        <v>696</v>
      </c>
      <c r="EM6" s="97" t="s">
        <v>697</v>
      </c>
      <c r="EN6" s="94" t="s">
        <v>698</v>
      </c>
      <c r="EO6" s="94" t="s">
        <v>745</v>
      </c>
      <c r="EP6" s="94" t="s">
        <v>699</v>
      </c>
      <c r="EQ6" s="94" t="s">
        <v>700</v>
      </c>
      <c r="ER6" s="94" t="s">
        <v>701</v>
      </c>
      <c r="ES6" s="94" t="s">
        <v>702</v>
      </c>
      <c r="ET6" s="94" t="s">
        <v>703</v>
      </c>
      <c r="EU6" s="94" t="s">
        <v>704</v>
      </c>
      <c r="EV6" s="94" t="s">
        <v>705</v>
      </c>
      <c r="EW6" s="94" t="s">
        <v>706</v>
      </c>
      <c r="EX6" s="94" t="s">
        <v>707</v>
      </c>
      <c r="EY6" s="94" t="s">
        <v>708</v>
      </c>
      <c r="EZ6" s="94" t="s">
        <v>709</v>
      </c>
      <c r="FA6" s="95" t="s">
        <v>400</v>
      </c>
      <c r="FB6" s="96" t="s">
        <v>710</v>
      </c>
      <c r="FC6" s="96" t="s">
        <v>711</v>
      </c>
      <c r="FD6" s="97" t="s">
        <v>712</v>
      </c>
      <c r="FE6" s="94" t="s">
        <v>713</v>
      </c>
      <c r="FF6" s="94" t="s">
        <v>714</v>
      </c>
      <c r="FG6" s="94" t="s">
        <v>746</v>
      </c>
      <c r="FH6" s="94" t="s">
        <v>747</v>
      </c>
      <c r="FI6" s="94" t="s">
        <v>715</v>
      </c>
      <c r="FJ6" s="94" t="s">
        <v>716</v>
      </c>
      <c r="FK6" s="94" t="s">
        <v>215</v>
      </c>
      <c r="FL6" s="95" t="s">
        <v>717</v>
      </c>
      <c r="FM6" s="96" t="s">
        <v>718</v>
      </c>
      <c r="FN6" s="96" t="s">
        <v>719</v>
      </c>
      <c r="FO6" s="97" t="s">
        <v>720</v>
      </c>
      <c r="FP6" s="94" t="s">
        <v>296</v>
      </c>
      <c r="FQ6" s="95" t="s">
        <v>721</v>
      </c>
      <c r="FR6" s="97" t="s">
        <v>722</v>
      </c>
      <c r="FS6" s="95" t="s">
        <v>312</v>
      </c>
      <c r="FT6" s="96" t="s">
        <v>723</v>
      </c>
      <c r="FU6" s="96" t="s">
        <v>724</v>
      </c>
      <c r="FV6" s="96" t="s">
        <v>725</v>
      </c>
      <c r="FW6" s="97" t="s">
        <v>726</v>
      </c>
      <c r="FX6" s="95" t="s">
        <v>727</v>
      </c>
      <c r="FY6" s="97" t="s">
        <v>728</v>
      </c>
      <c r="FZ6" s="95" t="s">
        <v>729</v>
      </c>
      <c r="GA6" s="96" t="s">
        <v>730</v>
      </c>
      <c r="GB6" s="96" t="s">
        <v>731</v>
      </c>
      <c r="GC6" s="97" t="s">
        <v>732</v>
      </c>
      <c r="GD6" s="94" t="s">
        <v>733</v>
      </c>
      <c r="GE6" s="94" t="s">
        <v>734</v>
      </c>
      <c r="GF6" s="94" t="s">
        <v>735</v>
      </c>
      <c r="GG6" s="95" t="s">
        <v>736</v>
      </c>
      <c r="GH6" s="96" t="s">
        <v>737</v>
      </c>
      <c r="GI6" s="96" t="s">
        <v>738</v>
      </c>
      <c r="GJ6" s="96" t="s">
        <v>394</v>
      </c>
      <c r="GK6" s="97" t="s">
        <v>739</v>
      </c>
      <c r="GL6" s="94" t="s">
        <v>740</v>
      </c>
      <c r="GM6" s="95" t="s">
        <v>741</v>
      </c>
      <c r="GN6" s="97" t="s">
        <v>469</v>
      </c>
      <c r="GO6" s="1"/>
      <c r="GP6" s="94" t="s">
        <v>742</v>
      </c>
      <c r="GQ6" s="95" t="s">
        <v>743</v>
      </c>
      <c r="GR6" s="97" t="s">
        <v>744</v>
      </c>
      <c r="GS6" s="94" t="s">
        <v>745</v>
      </c>
      <c r="GT6" s="94" t="s">
        <v>746</v>
      </c>
      <c r="GU6" s="94" t="s">
        <v>747</v>
      </c>
      <c r="GV6" s="95" t="s">
        <v>748</v>
      </c>
      <c r="GW6" s="97" t="s">
        <v>749</v>
      </c>
      <c r="GX6" s="1"/>
      <c r="GY6" s="94" t="s">
        <v>751</v>
      </c>
      <c r="GZ6" s="94" t="s">
        <v>752</v>
      </c>
      <c r="HA6" s="94" t="s">
        <v>753</v>
      </c>
      <c r="HB6" s="94" t="s">
        <v>754</v>
      </c>
      <c r="HC6" s="94" t="s">
        <v>755</v>
      </c>
      <c r="HD6" s="94" t="s">
        <v>756</v>
      </c>
      <c r="HE6" s="95" t="s">
        <v>757</v>
      </c>
      <c r="HF6" s="97" t="s">
        <v>758</v>
      </c>
      <c r="HG6" s="1"/>
      <c r="HH6" s="95" t="s">
        <v>1360</v>
      </c>
      <c r="HI6" s="96" t="s">
        <v>1361</v>
      </c>
      <c r="HJ6" s="97" t="s">
        <v>1362</v>
      </c>
    </row>
    <row r="7" spans="1:218" x14ac:dyDescent="0.3">
      <c r="A7" s="1"/>
      <c r="B7" s="98" t="s">
        <v>759</v>
      </c>
      <c r="C7" s="99"/>
      <c r="D7" s="100"/>
      <c r="E7" s="101"/>
      <c r="F7" s="101">
        <v>8.8258700000000001</v>
      </c>
      <c r="G7" s="102">
        <v>8.5166900000000005</v>
      </c>
      <c r="H7" s="100"/>
      <c r="I7" s="102"/>
      <c r="J7" s="100">
        <v>60.21</v>
      </c>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32.326999999999998</v>
      </c>
      <c r="BK7" s="101">
        <v>184.87493000000001</v>
      </c>
      <c r="BL7" s="102"/>
      <c r="BM7" s="100">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v>297.29741999999999</v>
      </c>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00"/>
      <c r="GW7" s="102"/>
      <c r="GX7" s="1"/>
      <c r="GY7" s="99"/>
      <c r="GZ7" s="99"/>
      <c r="HA7" s="99"/>
      <c r="HB7" s="99"/>
      <c r="HC7" s="99"/>
      <c r="HD7" s="99"/>
      <c r="HE7" s="100"/>
      <c r="HF7" s="102"/>
      <c r="HG7" s="1"/>
      <c r="HH7" s="100">
        <v>3534.0071900000003</v>
      </c>
      <c r="HI7" s="101">
        <v>3472.2486400000003</v>
      </c>
      <c r="HJ7" s="102">
        <v>49.626890000000003</v>
      </c>
    </row>
    <row r="8" spans="1:218" x14ac:dyDescent="0.3">
      <c r="A8" s="1"/>
      <c r="B8" s="98" t="s">
        <v>760</v>
      </c>
      <c r="C8" s="99"/>
      <c r="D8" s="100"/>
      <c r="E8" s="101"/>
      <c r="F8" s="101">
        <v>8.8258700000000001</v>
      </c>
      <c r="G8" s="102">
        <v>8.5166900000000005</v>
      </c>
      <c r="H8" s="100"/>
      <c r="I8" s="102"/>
      <c r="J8" s="100">
        <v>60.21</v>
      </c>
      <c r="K8" s="102"/>
      <c r="L8" s="100"/>
      <c r="M8" s="101"/>
      <c r="N8" s="101"/>
      <c r="O8" s="101"/>
      <c r="P8" s="101"/>
      <c r="Q8" s="101"/>
      <c r="R8" s="101"/>
      <c r="S8" s="102"/>
      <c r="T8" s="100">
        <v>18.14123</v>
      </c>
      <c r="U8" s="101">
        <v>19.191960000000002</v>
      </c>
      <c r="V8" s="101">
        <v>24.425360000000001</v>
      </c>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32.326999999999998</v>
      </c>
      <c r="BK8" s="101">
        <v>184.87493000000001</v>
      </c>
      <c r="BL8" s="102"/>
      <c r="BM8" s="100">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v>297.29741999999999</v>
      </c>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00"/>
      <c r="GW8" s="102"/>
      <c r="GX8" s="1"/>
      <c r="GY8" s="99"/>
      <c r="GZ8" s="99"/>
      <c r="HA8" s="99"/>
      <c r="HB8" s="99"/>
      <c r="HC8" s="99"/>
      <c r="HD8" s="99"/>
      <c r="HE8" s="100"/>
      <c r="HF8" s="102"/>
      <c r="HG8" s="1"/>
      <c r="HH8" s="100">
        <v>3557.0678700000003</v>
      </c>
      <c r="HI8" s="101">
        <v>3495.3093200000003</v>
      </c>
      <c r="HJ8" s="102">
        <v>49.626890000000003</v>
      </c>
    </row>
    <row r="9" spans="1:218" x14ac:dyDescent="0.3">
      <c r="A9" s="1"/>
      <c r="B9" s="98" t="s">
        <v>761</v>
      </c>
      <c r="C9" s="99"/>
      <c r="D9" s="100"/>
      <c r="E9" s="101"/>
      <c r="F9" s="101">
        <v>8.8258700000000001</v>
      </c>
      <c r="G9" s="102">
        <v>8.5166900000000005</v>
      </c>
      <c r="H9" s="100"/>
      <c r="I9" s="102"/>
      <c r="J9" s="100">
        <v>60.21</v>
      </c>
      <c r="K9" s="102"/>
      <c r="L9" s="100"/>
      <c r="M9" s="101"/>
      <c r="N9" s="101"/>
      <c r="O9" s="101"/>
      <c r="P9" s="101"/>
      <c r="Q9" s="101"/>
      <c r="R9" s="101"/>
      <c r="S9" s="102"/>
      <c r="T9" s="100">
        <v>18.14123</v>
      </c>
      <c r="U9" s="101">
        <v>19.191960000000002</v>
      </c>
      <c r="V9" s="101">
        <v>24.425360000000001</v>
      </c>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32.326999999999998</v>
      </c>
      <c r="BK9" s="101">
        <v>184.87493000000001</v>
      </c>
      <c r="BL9" s="102"/>
      <c r="BM9" s="100">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v>297.29741999999999</v>
      </c>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00"/>
      <c r="GW9" s="102"/>
      <c r="GX9" s="1"/>
      <c r="GY9" s="99"/>
      <c r="GZ9" s="99"/>
      <c r="HA9" s="99"/>
      <c r="HB9" s="99"/>
      <c r="HC9" s="99"/>
      <c r="HD9" s="99"/>
      <c r="HE9" s="100"/>
      <c r="HF9" s="102"/>
      <c r="HG9" s="1"/>
      <c r="HH9" s="100">
        <v>3557.0678700000003</v>
      </c>
      <c r="HI9" s="101">
        <v>3495.3093200000003</v>
      </c>
      <c r="HJ9" s="102">
        <v>49.626890000000003</v>
      </c>
    </row>
    <row r="10" spans="1:218" x14ac:dyDescent="0.3">
      <c r="A10" s="1"/>
      <c r="B10" s="98" t="s">
        <v>762</v>
      </c>
      <c r="C10" s="99"/>
      <c r="D10" s="100"/>
      <c r="E10" s="101"/>
      <c r="F10" s="101">
        <v>8.8258700000000001</v>
      </c>
      <c r="G10" s="102">
        <v>8.5166900000000005</v>
      </c>
      <c r="H10" s="100"/>
      <c r="I10" s="102"/>
      <c r="J10" s="100">
        <v>60.21</v>
      </c>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32.326999999999998</v>
      </c>
      <c r="BK10" s="101">
        <v>184.87493000000001</v>
      </c>
      <c r="BL10" s="102"/>
      <c r="BM10" s="100">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297.29741999999999</v>
      </c>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00"/>
      <c r="GW10" s="102"/>
      <c r="GX10" s="1"/>
      <c r="GY10" s="99"/>
      <c r="GZ10" s="99"/>
      <c r="HA10" s="99"/>
      <c r="HB10" s="99"/>
      <c r="HC10" s="99"/>
      <c r="HD10" s="99"/>
      <c r="HE10" s="100"/>
      <c r="HF10" s="102"/>
      <c r="HG10" s="1"/>
      <c r="HH10" s="100">
        <v>3557.0678700000003</v>
      </c>
      <c r="HI10" s="101">
        <v>3495.3093200000003</v>
      </c>
      <c r="HJ10" s="102">
        <v>49.626890000000003</v>
      </c>
    </row>
    <row r="11" spans="1:218" x14ac:dyDescent="0.3">
      <c r="A11" s="1"/>
      <c r="B11" s="98" t="s">
        <v>763</v>
      </c>
      <c r="C11" s="99"/>
      <c r="D11" s="100"/>
      <c r="E11" s="101"/>
      <c r="F11" s="101">
        <v>8.8258700000000001</v>
      </c>
      <c r="G11" s="102">
        <v>8.5166900000000005</v>
      </c>
      <c r="H11" s="100"/>
      <c r="I11" s="102"/>
      <c r="J11" s="100">
        <v>60.21</v>
      </c>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32.326999999999998</v>
      </c>
      <c r="BK11" s="101">
        <v>184.87493000000001</v>
      </c>
      <c r="BL11" s="102"/>
      <c r="BM11" s="100">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297.29741999999999</v>
      </c>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00"/>
      <c r="GW11" s="102"/>
      <c r="GX11" s="1"/>
      <c r="GY11" s="99"/>
      <c r="GZ11" s="99"/>
      <c r="HA11" s="99"/>
      <c r="HB11" s="99"/>
      <c r="HC11" s="99"/>
      <c r="HD11" s="99"/>
      <c r="HE11" s="100"/>
      <c r="HF11" s="102"/>
      <c r="HG11" s="1"/>
      <c r="HH11" s="100">
        <v>3557.0678700000003</v>
      </c>
      <c r="HI11" s="101">
        <v>3495.3093200000003</v>
      </c>
      <c r="HJ11" s="102">
        <v>49.626890000000003</v>
      </c>
    </row>
    <row r="12" spans="1:218" x14ac:dyDescent="0.3">
      <c r="A12" s="1"/>
      <c r="B12" s="98" t="s">
        <v>764</v>
      </c>
      <c r="C12" s="99"/>
      <c r="D12" s="100"/>
      <c r="E12" s="101"/>
      <c r="F12" s="101">
        <v>8.8258700000000001</v>
      </c>
      <c r="G12" s="102">
        <v>8.5166900000000005</v>
      </c>
      <c r="H12" s="100"/>
      <c r="I12" s="102"/>
      <c r="J12" s="100">
        <v>60.21</v>
      </c>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32.326999999999998</v>
      </c>
      <c r="BK12" s="101">
        <v>184.87493000000001</v>
      </c>
      <c r="BL12" s="102"/>
      <c r="BM12" s="100">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297.29741999999999</v>
      </c>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00"/>
      <c r="GW12" s="102"/>
      <c r="GX12" s="1"/>
      <c r="GY12" s="99"/>
      <c r="GZ12" s="99"/>
      <c r="HA12" s="99"/>
      <c r="HB12" s="99"/>
      <c r="HC12" s="99"/>
      <c r="HD12" s="99"/>
      <c r="HE12" s="100"/>
      <c r="HF12" s="102"/>
      <c r="HG12" s="1"/>
      <c r="HH12" s="100">
        <v>3557.0678700000003</v>
      </c>
      <c r="HI12" s="101">
        <v>3495.3093200000003</v>
      </c>
      <c r="HJ12" s="102">
        <v>49.626890000000003</v>
      </c>
    </row>
    <row r="13" spans="1:218" x14ac:dyDescent="0.3">
      <c r="A13" s="1"/>
      <c r="B13" s="98" t="s">
        <v>765</v>
      </c>
      <c r="C13" s="99"/>
      <c r="D13" s="100"/>
      <c r="E13" s="101"/>
      <c r="F13" s="101">
        <v>8.8258700000000001</v>
      </c>
      <c r="G13" s="102">
        <v>8.5166900000000005</v>
      </c>
      <c r="H13" s="100"/>
      <c r="I13" s="102"/>
      <c r="J13" s="100">
        <v>60.21</v>
      </c>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32.326999999999998</v>
      </c>
      <c r="BK13" s="101">
        <v>184.87493000000001</v>
      </c>
      <c r="BL13" s="102"/>
      <c r="BM13" s="100">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297.29741999999999</v>
      </c>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00"/>
      <c r="GW13" s="102"/>
      <c r="GX13" s="1"/>
      <c r="GY13" s="99"/>
      <c r="GZ13" s="99"/>
      <c r="HA13" s="99"/>
      <c r="HB13" s="99"/>
      <c r="HC13" s="99"/>
      <c r="HD13" s="99"/>
      <c r="HE13" s="100"/>
      <c r="HF13" s="102"/>
      <c r="HG13" s="1"/>
      <c r="HH13" s="100">
        <v>3557.0678700000003</v>
      </c>
      <c r="HI13" s="101">
        <v>3495.3093200000003</v>
      </c>
      <c r="HJ13" s="102">
        <v>49.626890000000003</v>
      </c>
    </row>
    <row r="14" spans="1:218" x14ac:dyDescent="0.3">
      <c r="A14" s="1"/>
      <c r="B14" s="98" t="s">
        <v>766</v>
      </c>
      <c r="C14" s="99"/>
      <c r="D14" s="100"/>
      <c r="E14" s="101"/>
      <c r="F14" s="101">
        <v>8.8258700000000001</v>
      </c>
      <c r="G14" s="102">
        <v>8.5166900000000005</v>
      </c>
      <c r="H14" s="100"/>
      <c r="I14" s="102"/>
      <c r="J14" s="100">
        <v>60.21</v>
      </c>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32.326999999999998</v>
      </c>
      <c r="BK14" s="101">
        <v>184.87493000000001</v>
      </c>
      <c r="BL14" s="102"/>
      <c r="BM14" s="100">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297.29741999999999</v>
      </c>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00"/>
      <c r="GW14" s="102"/>
      <c r="GX14" s="1"/>
      <c r="GY14" s="99"/>
      <c r="GZ14" s="99"/>
      <c r="HA14" s="99"/>
      <c r="HB14" s="99"/>
      <c r="HC14" s="99"/>
      <c r="HD14" s="99"/>
      <c r="HE14" s="100"/>
      <c r="HF14" s="102"/>
      <c r="HG14" s="1"/>
      <c r="HH14" s="100">
        <v>3557.0678700000003</v>
      </c>
      <c r="HI14" s="101">
        <v>3495.3093200000003</v>
      </c>
      <c r="HJ14" s="102">
        <v>49.626890000000003</v>
      </c>
    </row>
    <row r="15" spans="1:218" x14ac:dyDescent="0.3">
      <c r="A15" s="1"/>
      <c r="B15" s="98" t="s">
        <v>767</v>
      </c>
      <c r="C15" s="99"/>
      <c r="D15" s="100"/>
      <c r="E15" s="101"/>
      <c r="F15" s="101">
        <v>8.8258700000000001</v>
      </c>
      <c r="G15" s="102">
        <v>8.5166900000000005</v>
      </c>
      <c r="H15" s="100"/>
      <c r="I15" s="102"/>
      <c r="J15" s="100">
        <v>60.21</v>
      </c>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32.326999999999998</v>
      </c>
      <c r="BK15" s="101">
        <v>184.87493000000001</v>
      </c>
      <c r="BL15" s="102"/>
      <c r="BM15" s="100">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297.29741999999999</v>
      </c>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00"/>
      <c r="GW15" s="102"/>
      <c r="GX15" s="1"/>
      <c r="GY15" s="99"/>
      <c r="GZ15" s="99"/>
      <c r="HA15" s="99"/>
      <c r="HB15" s="99"/>
      <c r="HC15" s="99"/>
      <c r="HD15" s="99"/>
      <c r="HE15" s="100"/>
      <c r="HF15" s="102"/>
      <c r="HG15" s="1"/>
      <c r="HH15" s="100">
        <v>3557.0678700000003</v>
      </c>
      <c r="HI15" s="101">
        <v>3495.3093200000003</v>
      </c>
      <c r="HJ15" s="102">
        <v>49.626890000000003</v>
      </c>
    </row>
    <row r="16" spans="1:218" x14ac:dyDescent="0.3">
      <c r="A16" s="1"/>
      <c r="B16" s="98" t="s">
        <v>768</v>
      </c>
      <c r="C16" s="99"/>
      <c r="D16" s="100"/>
      <c r="E16" s="101"/>
      <c r="F16" s="101">
        <v>8.8258700000000001</v>
      </c>
      <c r="G16" s="102">
        <v>8.5166900000000005</v>
      </c>
      <c r="H16" s="100"/>
      <c r="I16" s="102"/>
      <c r="J16" s="100">
        <v>60.21</v>
      </c>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32.326999999999998</v>
      </c>
      <c r="BK16" s="101">
        <v>184.87493000000001</v>
      </c>
      <c r="BL16" s="102"/>
      <c r="BM16" s="100">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297.29741999999999</v>
      </c>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00"/>
      <c r="GW16" s="102"/>
      <c r="GX16" s="1"/>
      <c r="GY16" s="99"/>
      <c r="GZ16" s="99"/>
      <c r="HA16" s="99"/>
      <c r="HB16" s="99"/>
      <c r="HC16" s="99"/>
      <c r="HD16" s="99"/>
      <c r="HE16" s="100"/>
      <c r="HF16" s="102"/>
      <c r="HG16" s="1"/>
      <c r="HH16" s="100">
        <v>3557.0678700000003</v>
      </c>
      <c r="HI16" s="101">
        <v>3495.3093200000003</v>
      </c>
      <c r="HJ16" s="102">
        <v>49.626890000000003</v>
      </c>
    </row>
    <row r="17" spans="1:218" x14ac:dyDescent="0.3">
      <c r="A17" s="1"/>
      <c r="B17" s="98" t="s">
        <v>769</v>
      </c>
      <c r="C17" s="99"/>
      <c r="D17" s="100"/>
      <c r="E17" s="101"/>
      <c r="F17" s="101">
        <v>8.8258700000000001</v>
      </c>
      <c r="G17" s="102">
        <v>8.5166900000000005</v>
      </c>
      <c r="H17" s="100"/>
      <c r="I17" s="102"/>
      <c r="J17" s="100">
        <v>60.21</v>
      </c>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32.326999999999998</v>
      </c>
      <c r="BK17" s="101">
        <v>184.87493000000001</v>
      </c>
      <c r="BL17" s="102"/>
      <c r="BM17" s="100">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297.29741999999999</v>
      </c>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c r="GQ17" s="100"/>
      <c r="GR17" s="102"/>
      <c r="GS17" s="99"/>
      <c r="GT17" s="99"/>
      <c r="GU17" s="99"/>
      <c r="GV17" s="100"/>
      <c r="GW17" s="102"/>
      <c r="GX17" s="1"/>
      <c r="GY17" s="99"/>
      <c r="GZ17" s="99"/>
      <c r="HA17" s="99"/>
      <c r="HB17" s="99"/>
      <c r="HC17" s="99"/>
      <c r="HD17" s="99"/>
      <c r="HE17" s="100"/>
      <c r="HF17" s="102"/>
      <c r="HG17" s="1"/>
      <c r="HH17" s="100">
        <v>3557.0678700000003</v>
      </c>
      <c r="HI17" s="101">
        <v>3495.3093200000003</v>
      </c>
      <c r="HJ17" s="102">
        <v>49.626890000000003</v>
      </c>
    </row>
    <row r="18" spans="1:218" x14ac:dyDescent="0.3">
      <c r="A18" s="1"/>
      <c r="B18" s="98" t="s">
        <v>770</v>
      </c>
      <c r="C18" s="99"/>
      <c r="D18" s="100"/>
      <c r="E18" s="101"/>
      <c r="F18" s="101">
        <v>8.8258700000000001</v>
      </c>
      <c r="G18" s="102">
        <v>8.5166900000000005</v>
      </c>
      <c r="H18" s="100"/>
      <c r="I18" s="102"/>
      <c r="J18" s="100">
        <v>60.21</v>
      </c>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32.326999999999998</v>
      </c>
      <c r="BK18" s="101">
        <v>184.87493000000001</v>
      </c>
      <c r="BL18" s="102"/>
      <c r="BM18" s="100">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297.29741999999999</v>
      </c>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c r="GQ18" s="100"/>
      <c r="GR18" s="102"/>
      <c r="GS18" s="99"/>
      <c r="GT18" s="99"/>
      <c r="GU18" s="99"/>
      <c r="GV18" s="100"/>
      <c r="GW18" s="102"/>
      <c r="GX18" s="1"/>
      <c r="GY18" s="99"/>
      <c r="GZ18" s="99"/>
      <c r="HA18" s="99"/>
      <c r="HB18" s="99"/>
      <c r="HC18" s="99"/>
      <c r="HD18" s="99"/>
      <c r="HE18" s="100"/>
      <c r="HF18" s="102"/>
      <c r="HG18" s="1"/>
      <c r="HH18" s="100">
        <v>3557.0678700000003</v>
      </c>
      <c r="HI18" s="101">
        <v>3495.3093200000003</v>
      </c>
      <c r="HJ18" s="102">
        <v>49.626890000000003</v>
      </c>
    </row>
    <row r="19" spans="1:218" x14ac:dyDescent="0.3">
      <c r="A19" s="1"/>
      <c r="B19" s="98" t="s">
        <v>771</v>
      </c>
      <c r="C19" s="99"/>
      <c r="D19" s="100"/>
      <c r="E19" s="101"/>
      <c r="F19" s="101">
        <v>8.8258700000000001</v>
      </c>
      <c r="G19" s="102">
        <v>8.5166900000000005</v>
      </c>
      <c r="H19" s="100"/>
      <c r="I19" s="102"/>
      <c r="J19" s="100">
        <v>60.21</v>
      </c>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32.326999999999998</v>
      </c>
      <c r="BK19" s="101">
        <v>184.87493000000001</v>
      </c>
      <c r="BL19" s="102"/>
      <c r="BM19" s="100">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297.29741999999999</v>
      </c>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c r="GQ19" s="100"/>
      <c r="GR19" s="102"/>
      <c r="GS19" s="99"/>
      <c r="GT19" s="99"/>
      <c r="GU19" s="99"/>
      <c r="GV19" s="100"/>
      <c r="GW19" s="102"/>
      <c r="GX19" s="1"/>
      <c r="GY19" s="99"/>
      <c r="GZ19" s="99"/>
      <c r="HA19" s="99"/>
      <c r="HB19" s="99"/>
      <c r="HC19" s="99"/>
      <c r="HD19" s="99"/>
      <c r="HE19" s="100"/>
      <c r="HF19" s="102"/>
      <c r="HG19" s="1"/>
      <c r="HH19" s="100">
        <v>3557.0678700000003</v>
      </c>
      <c r="HI19" s="101">
        <v>3495.3093200000003</v>
      </c>
      <c r="HJ19" s="102">
        <v>49.626890000000003</v>
      </c>
    </row>
    <row r="20" spans="1:218" x14ac:dyDescent="0.3">
      <c r="A20" s="1"/>
      <c r="B20" s="98" t="s">
        <v>772</v>
      </c>
      <c r="C20" s="99"/>
      <c r="D20" s="100"/>
      <c r="E20" s="101"/>
      <c r="F20" s="101">
        <v>8.8258700000000001</v>
      </c>
      <c r="G20" s="102">
        <v>8.5166900000000005</v>
      </c>
      <c r="H20" s="100"/>
      <c r="I20" s="102"/>
      <c r="J20" s="100">
        <v>60.21</v>
      </c>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32.326999999999998</v>
      </c>
      <c r="BK20" s="101">
        <v>184.87493000000001</v>
      </c>
      <c r="BL20" s="102"/>
      <c r="BM20" s="100">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297.29741999999999</v>
      </c>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c r="GQ20" s="100"/>
      <c r="GR20" s="102"/>
      <c r="GS20" s="99"/>
      <c r="GT20" s="99"/>
      <c r="GU20" s="99"/>
      <c r="GV20" s="100"/>
      <c r="GW20" s="102"/>
      <c r="GX20" s="1"/>
      <c r="GY20" s="99"/>
      <c r="GZ20" s="99"/>
      <c r="HA20" s="99"/>
      <c r="HB20" s="99"/>
      <c r="HC20" s="99"/>
      <c r="HD20" s="99"/>
      <c r="HE20" s="100"/>
      <c r="HF20" s="102"/>
      <c r="HG20" s="1"/>
      <c r="HH20" s="100">
        <v>3557.0678700000003</v>
      </c>
      <c r="HI20" s="101">
        <v>3495.3093200000003</v>
      </c>
      <c r="HJ20" s="102">
        <v>49.626890000000003</v>
      </c>
    </row>
    <row r="21" spans="1:218" x14ac:dyDescent="0.3">
      <c r="A21" s="1"/>
      <c r="B21" s="98" t="s">
        <v>773</v>
      </c>
      <c r="C21" s="99"/>
      <c r="D21" s="100"/>
      <c r="E21" s="101"/>
      <c r="F21" s="101">
        <v>8.8258700000000001</v>
      </c>
      <c r="G21" s="102">
        <v>8.5166900000000005</v>
      </c>
      <c r="H21" s="100"/>
      <c r="I21" s="102"/>
      <c r="J21" s="100">
        <v>60.21</v>
      </c>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32.326999999999998</v>
      </c>
      <c r="BK21" s="101">
        <v>184.87493000000001</v>
      </c>
      <c r="BL21" s="102"/>
      <c r="BM21" s="100">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297.29741999999999</v>
      </c>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c r="GQ21" s="100"/>
      <c r="GR21" s="102"/>
      <c r="GS21" s="99"/>
      <c r="GT21" s="99"/>
      <c r="GU21" s="99"/>
      <c r="GV21" s="100"/>
      <c r="GW21" s="102"/>
      <c r="GX21" s="1"/>
      <c r="GY21" s="99"/>
      <c r="GZ21" s="99"/>
      <c r="HA21" s="99"/>
      <c r="HB21" s="99"/>
      <c r="HC21" s="99"/>
      <c r="HD21" s="99"/>
      <c r="HE21" s="100"/>
      <c r="HF21" s="102"/>
      <c r="HG21" s="1"/>
      <c r="HH21" s="100">
        <v>3557.0678700000003</v>
      </c>
      <c r="HI21" s="101">
        <v>3495.3093200000003</v>
      </c>
      <c r="HJ21" s="102">
        <v>49.626890000000003</v>
      </c>
    </row>
    <row r="22" spans="1:218" x14ac:dyDescent="0.3">
      <c r="A22" s="1"/>
      <c r="B22" s="98" t="s">
        <v>774</v>
      </c>
      <c r="C22" s="99"/>
      <c r="D22" s="100"/>
      <c r="E22" s="101"/>
      <c r="F22" s="101">
        <v>8.8258700000000001</v>
      </c>
      <c r="G22" s="102">
        <v>8.5166900000000005</v>
      </c>
      <c r="H22" s="100"/>
      <c r="I22" s="102"/>
      <c r="J22" s="100">
        <v>60.21</v>
      </c>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32.326999999999998</v>
      </c>
      <c r="BK22" s="101">
        <v>184.87493000000001</v>
      </c>
      <c r="BL22" s="102"/>
      <c r="BM22" s="100">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297.29741999999999</v>
      </c>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c r="GQ22" s="100"/>
      <c r="GR22" s="102"/>
      <c r="GS22" s="99"/>
      <c r="GT22" s="99"/>
      <c r="GU22" s="99"/>
      <c r="GV22" s="100"/>
      <c r="GW22" s="102"/>
      <c r="GX22" s="1"/>
      <c r="GY22" s="99"/>
      <c r="GZ22" s="99"/>
      <c r="HA22" s="99"/>
      <c r="HB22" s="99"/>
      <c r="HC22" s="99"/>
      <c r="HD22" s="99"/>
      <c r="HE22" s="100"/>
      <c r="HF22" s="102"/>
      <c r="HG22" s="1"/>
      <c r="HH22" s="100">
        <v>3557.0678700000003</v>
      </c>
      <c r="HI22" s="101">
        <v>3495.3093200000003</v>
      </c>
      <c r="HJ22" s="102">
        <v>49.626890000000003</v>
      </c>
    </row>
    <row r="23" spans="1:218" x14ac:dyDescent="0.3">
      <c r="A23" s="1"/>
      <c r="B23" s="98" t="s">
        <v>775</v>
      </c>
      <c r="C23" s="99"/>
      <c r="D23" s="100"/>
      <c r="E23" s="101"/>
      <c r="F23" s="101">
        <v>8.8258700000000001</v>
      </c>
      <c r="G23" s="102">
        <v>8.5166900000000005</v>
      </c>
      <c r="H23" s="100"/>
      <c r="I23" s="102"/>
      <c r="J23" s="100">
        <v>60.21</v>
      </c>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v>17.28781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32.326999999999998</v>
      </c>
      <c r="BK23" s="101">
        <v>184.87493000000001</v>
      </c>
      <c r="BL23" s="102"/>
      <c r="BM23" s="100">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297.29741999999999</v>
      </c>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c r="GQ23" s="100"/>
      <c r="GR23" s="102"/>
      <c r="GS23" s="99"/>
      <c r="GT23" s="99"/>
      <c r="GU23" s="99"/>
      <c r="GV23" s="100"/>
      <c r="GW23" s="102"/>
      <c r="GX23" s="1"/>
      <c r="GY23" s="99"/>
      <c r="GZ23" s="99"/>
      <c r="HA23" s="99"/>
      <c r="HB23" s="99"/>
      <c r="HC23" s="99"/>
      <c r="HD23" s="99"/>
      <c r="HE23" s="100"/>
      <c r="HF23" s="102"/>
      <c r="HG23" s="1"/>
      <c r="HH23" s="100">
        <v>3551.2950000000001</v>
      </c>
      <c r="HI23" s="101">
        <v>3489.5364500000001</v>
      </c>
      <c r="HJ23" s="102">
        <v>49.626890000000003</v>
      </c>
    </row>
    <row r="24" spans="1:218" x14ac:dyDescent="0.3">
      <c r="A24" s="1"/>
      <c r="B24" s="98" t="s">
        <v>776</v>
      </c>
      <c r="C24" s="99"/>
      <c r="D24" s="100"/>
      <c r="E24" s="101"/>
      <c r="F24" s="101">
        <v>8.8258700000000001</v>
      </c>
      <c r="G24" s="102">
        <v>8.5166900000000005</v>
      </c>
      <c r="H24" s="100"/>
      <c r="I24" s="102"/>
      <c r="J24" s="100">
        <v>60.21</v>
      </c>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v>17.28781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32.326999999999998</v>
      </c>
      <c r="BK24" s="101">
        <v>184.87493000000001</v>
      </c>
      <c r="BL24" s="102"/>
      <c r="BM24" s="100">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297.29741999999999</v>
      </c>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c r="GQ24" s="100"/>
      <c r="GR24" s="102"/>
      <c r="GS24" s="99"/>
      <c r="GT24" s="99"/>
      <c r="GU24" s="99"/>
      <c r="GV24" s="100"/>
      <c r="GW24" s="102"/>
      <c r="GX24" s="1"/>
      <c r="GY24" s="99"/>
      <c r="GZ24" s="99"/>
      <c r="HA24" s="99"/>
      <c r="HB24" s="99"/>
      <c r="HC24" s="99"/>
      <c r="HD24" s="99"/>
      <c r="HE24" s="100"/>
      <c r="HF24" s="102"/>
      <c r="HG24" s="1"/>
      <c r="HH24" s="100">
        <v>3551.2950000000001</v>
      </c>
      <c r="HI24" s="101">
        <v>3489.5364500000001</v>
      </c>
      <c r="HJ24" s="102">
        <v>49.626890000000003</v>
      </c>
    </row>
    <row r="25" spans="1:218" x14ac:dyDescent="0.3">
      <c r="A25" s="1"/>
      <c r="B25" s="98" t="s">
        <v>777</v>
      </c>
      <c r="C25" s="99"/>
      <c r="D25" s="100"/>
      <c r="E25" s="101"/>
      <c r="F25" s="101">
        <v>8.8258700000000001</v>
      </c>
      <c r="G25" s="102">
        <v>8.5166900000000005</v>
      </c>
      <c r="H25" s="100"/>
      <c r="I25" s="102"/>
      <c r="J25" s="100">
        <v>60.21</v>
      </c>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v>17.28781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v>32.326999999999998</v>
      </c>
      <c r="BK25" s="101">
        <v>184.87493000000001</v>
      </c>
      <c r="BL25" s="102"/>
      <c r="BM25" s="100">
        <v>167.61232000000001</v>
      </c>
      <c r="BN25" s="101">
        <v>166.56063</v>
      </c>
      <c r="BO25" s="101">
        <v>168.58996999999999</v>
      </c>
      <c r="BP25" s="101"/>
      <c r="BQ25" s="101"/>
      <c r="BR25" s="101"/>
      <c r="BS25" s="101"/>
      <c r="BT25" s="101"/>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297.29741999999999</v>
      </c>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c r="GQ25" s="100"/>
      <c r="GR25" s="102"/>
      <c r="GS25" s="99"/>
      <c r="GT25" s="99"/>
      <c r="GU25" s="99"/>
      <c r="GV25" s="100"/>
      <c r="GW25" s="102"/>
      <c r="GX25" s="1"/>
      <c r="GY25" s="99"/>
      <c r="GZ25" s="99"/>
      <c r="HA25" s="99"/>
      <c r="HB25" s="99"/>
      <c r="HC25" s="99"/>
      <c r="HD25" s="99"/>
      <c r="HE25" s="100"/>
      <c r="HF25" s="102"/>
      <c r="HG25" s="1"/>
      <c r="HH25" s="100">
        <v>3551.2950000000001</v>
      </c>
      <c r="HI25" s="101">
        <v>3489.5364500000001</v>
      </c>
      <c r="HJ25" s="102">
        <v>49.626890000000003</v>
      </c>
    </row>
    <row r="26" spans="1:218" x14ac:dyDescent="0.3">
      <c r="A26" s="1"/>
      <c r="B26" s="98" t="s">
        <v>778</v>
      </c>
      <c r="C26" s="99"/>
      <c r="D26" s="100"/>
      <c r="E26" s="101"/>
      <c r="F26" s="101">
        <v>8.8258700000000001</v>
      </c>
      <c r="G26" s="102">
        <v>8.5166900000000005</v>
      </c>
      <c r="H26" s="100"/>
      <c r="I26" s="102"/>
      <c r="J26" s="100">
        <v>60.21</v>
      </c>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v>17.28781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v>32.326999999999998</v>
      </c>
      <c r="BK26" s="101">
        <v>184.87493000000001</v>
      </c>
      <c r="BL26" s="102"/>
      <c r="BM26" s="100">
        <v>167.61232000000001</v>
      </c>
      <c r="BN26" s="101">
        <v>166.56063</v>
      </c>
      <c r="BO26" s="101">
        <v>168.58996999999999</v>
      </c>
      <c r="BP26" s="101"/>
      <c r="BQ26" s="101"/>
      <c r="BR26" s="101"/>
      <c r="BS26" s="101"/>
      <c r="BT26" s="101"/>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297.29741999999999</v>
      </c>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99"/>
      <c r="GT26" s="99"/>
      <c r="GU26" s="99"/>
      <c r="GV26" s="100"/>
      <c r="GW26" s="102"/>
      <c r="GX26" s="1"/>
      <c r="GY26" s="99"/>
      <c r="GZ26" s="99"/>
      <c r="HA26" s="99"/>
      <c r="HB26" s="99"/>
      <c r="HC26" s="99"/>
      <c r="HD26" s="99"/>
      <c r="HE26" s="100"/>
      <c r="HF26" s="102"/>
      <c r="HG26" s="1"/>
      <c r="HH26" s="100">
        <v>3433.1476499999999</v>
      </c>
      <c r="HI26" s="101">
        <v>3371.3890999999999</v>
      </c>
      <c r="HJ26" s="102">
        <v>49.626890000000003</v>
      </c>
    </row>
    <row r="27" spans="1:218" x14ac:dyDescent="0.3">
      <c r="A27" s="1"/>
      <c r="B27" s="98" t="s">
        <v>779</v>
      </c>
      <c r="C27" s="99"/>
      <c r="D27" s="100"/>
      <c r="E27" s="101"/>
      <c r="F27" s="101">
        <v>8.8258700000000001</v>
      </c>
      <c r="G27" s="102">
        <v>8.5166900000000005</v>
      </c>
      <c r="H27" s="100"/>
      <c r="I27" s="102"/>
      <c r="J27" s="100">
        <v>60.21</v>
      </c>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v>17.28781</v>
      </c>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v>32.326999999999998</v>
      </c>
      <c r="BK27" s="101">
        <v>184.87493000000001</v>
      </c>
      <c r="BL27" s="102"/>
      <c r="BM27" s="100">
        <v>167.61232000000001</v>
      </c>
      <c r="BN27" s="101">
        <v>166.56063</v>
      </c>
      <c r="BO27" s="101">
        <v>168.58996999999999</v>
      </c>
      <c r="BP27" s="101"/>
      <c r="BQ27" s="101"/>
      <c r="BR27" s="101"/>
      <c r="BS27" s="101"/>
      <c r="BT27" s="101"/>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297.29741999999999</v>
      </c>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99"/>
      <c r="GT27" s="99"/>
      <c r="GU27" s="99"/>
      <c r="GV27" s="100"/>
      <c r="GW27" s="102"/>
      <c r="GX27" s="1"/>
      <c r="GY27" s="99"/>
      <c r="GZ27" s="99"/>
      <c r="HA27" s="99"/>
      <c r="HB27" s="99"/>
      <c r="HC27" s="99"/>
      <c r="HD27" s="99"/>
      <c r="HE27" s="100"/>
      <c r="HF27" s="102"/>
      <c r="HG27" s="1"/>
      <c r="HH27" s="100">
        <v>3433.1476499999999</v>
      </c>
      <c r="HI27" s="101">
        <v>3371.3890999999999</v>
      </c>
      <c r="HJ27" s="102">
        <v>49.626890000000003</v>
      </c>
    </row>
    <row r="28" spans="1:218" x14ac:dyDescent="0.3">
      <c r="A28" s="1"/>
      <c r="B28" s="98" t="s">
        <v>780</v>
      </c>
      <c r="C28" s="99"/>
      <c r="D28" s="100"/>
      <c r="E28" s="101"/>
      <c r="F28" s="101">
        <v>8.8258700000000001</v>
      </c>
      <c r="G28" s="102">
        <v>8.5166900000000005</v>
      </c>
      <c r="H28" s="100"/>
      <c r="I28" s="102"/>
      <c r="J28" s="100">
        <v>60.21</v>
      </c>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v>17.28781</v>
      </c>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v>32.326999999999998</v>
      </c>
      <c r="BK28" s="101">
        <v>184.87493000000001</v>
      </c>
      <c r="BL28" s="102"/>
      <c r="BM28" s="100">
        <v>167.61232000000001</v>
      </c>
      <c r="BN28" s="101">
        <v>166.56063</v>
      </c>
      <c r="BO28" s="101">
        <v>168.58996999999999</v>
      </c>
      <c r="BP28" s="101"/>
      <c r="BQ28" s="101"/>
      <c r="BR28" s="101"/>
      <c r="BS28" s="101"/>
      <c r="BT28" s="101"/>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297.29741999999999</v>
      </c>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99"/>
      <c r="GT28" s="99"/>
      <c r="GU28" s="99"/>
      <c r="GV28" s="100"/>
      <c r="GW28" s="102"/>
      <c r="GX28" s="1"/>
      <c r="GY28" s="99"/>
      <c r="GZ28" s="99"/>
      <c r="HA28" s="99"/>
      <c r="HB28" s="99"/>
      <c r="HC28" s="99"/>
      <c r="HD28" s="99"/>
      <c r="HE28" s="100"/>
      <c r="HF28" s="102"/>
      <c r="HG28" s="1"/>
      <c r="HH28" s="100">
        <v>3433.1476499999999</v>
      </c>
      <c r="HI28" s="101">
        <v>3371.3890999999999</v>
      </c>
      <c r="HJ28" s="102">
        <v>49.626890000000003</v>
      </c>
    </row>
    <row r="29" spans="1:218" x14ac:dyDescent="0.3">
      <c r="A29" s="1"/>
      <c r="B29" s="98" t="s">
        <v>781</v>
      </c>
      <c r="C29" s="99"/>
      <c r="D29" s="100"/>
      <c r="E29" s="101"/>
      <c r="F29" s="101">
        <v>8.8258700000000001</v>
      </c>
      <c r="G29" s="102">
        <v>8.5166900000000005</v>
      </c>
      <c r="H29" s="100"/>
      <c r="I29" s="102"/>
      <c r="J29" s="100">
        <v>60.21</v>
      </c>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v>17.28781</v>
      </c>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v>32.326999999999998</v>
      </c>
      <c r="BK29" s="101">
        <v>184.87493000000001</v>
      </c>
      <c r="BL29" s="102"/>
      <c r="BM29" s="100">
        <v>167.61232000000001</v>
      </c>
      <c r="BN29" s="101">
        <v>166.56063</v>
      </c>
      <c r="BO29" s="101">
        <v>168.58996999999999</v>
      </c>
      <c r="BP29" s="101"/>
      <c r="BQ29" s="101"/>
      <c r="BR29" s="101"/>
      <c r="BS29" s="101"/>
      <c r="BT29" s="101"/>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297.29741999999999</v>
      </c>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99"/>
      <c r="GT29" s="99"/>
      <c r="GU29" s="99"/>
      <c r="GV29" s="100"/>
      <c r="GW29" s="102"/>
      <c r="GX29" s="1"/>
      <c r="GY29" s="99"/>
      <c r="GZ29" s="99"/>
      <c r="HA29" s="99"/>
      <c r="HB29" s="99"/>
      <c r="HC29" s="99"/>
      <c r="HD29" s="99"/>
      <c r="HE29" s="100"/>
      <c r="HF29" s="102"/>
      <c r="HG29" s="1"/>
      <c r="HH29" s="100">
        <v>3433.1476499999999</v>
      </c>
      <c r="HI29" s="101">
        <v>3371.3890999999999</v>
      </c>
      <c r="HJ29" s="102">
        <v>49.626890000000003</v>
      </c>
    </row>
    <row r="30" spans="1:218" x14ac:dyDescent="0.3">
      <c r="A30" s="1"/>
      <c r="B30" s="98" t="s">
        <v>782</v>
      </c>
      <c r="C30" s="99"/>
      <c r="D30" s="100"/>
      <c r="E30" s="101"/>
      <c r="F30" s="101">
        <v>8.8258700000000001</v>
      </c>
      <c r="G30" s="102">
        <v>8.5166900000000005</v>
      </c>
      <c r="H30" s="100"/>
      <c r="I30" s="102"/>
      <c r="J30" s="100">
        <v>60.21</v>
      </c>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v>23.060680000000001</v>
      </c>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v>32.326999999999998</v>
      </c>
      <c r="BK30" s="101">
        <v>184.87493000000001</v>
      </c>
      <c r="BL30" s="102"/>
      <c r="BM30" s="100">
        <v>167.61232000000001</v>
      </c>
      <c r="BN30" s="101">
        <v>166.56063</v>
      </c>
      <c r="BO30" s="101">
        <v>168.58996999999999</v>
      </c>
      <c r="BP30" s="101"/>
      <c r="BQ30" s="101"/>
      <c r="BR30" s="101"/>
      <c r="BS30" s="101"/>
      <c r="BT30" s="101"/>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297.29741999999999</v>
      </c>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99"/>
      <c r="GT30" s="99"/>
      <c r="GU30" s="99"/>
      <c r="GV30" s="100"/>
      <c r="GW30" s="102"/>
      <c r="GX30" s="1"/>
      <c r="GY30" s="99"/>
      <c r="GZ30" s="99"/>
      <c r="HA30" s="99"/>
      <c r="HB30" s="99"/>
      <c r="HC30" s="99"/>
      <c r="HD30" s="99"/>
      <c r="HE30" s="100"/>
      <c r="HF30" s="102"/>
      <c r="HG30" s="1"/>
      <c r="HH30" s="100">
        <v>3438.9205200000001</v>
      </c>
      <c r="HI30" s="101">
        <v>3377.1619700000001</v>
      </c>
      <c r="HJ30" s="102">
        <v>49.626890000000003</v>
      </c>
    </row>
    <row r="31" spans="1:218" x14ac:dyDescent="0.3">
      <c r="A31" s="1"/>
      <c r="B31" s="98" t="s">
        <v>783</v>
      </c>
      <c r="C31" s="99"/>
      <c r="D31" s="100"/>
      <c r="E31" s="101"/>
      <c r="F31" s="101">
        <v>8.8258700000000001</v>
      </c>
      <c r="G31" s="102">
        <v>8.5166900000000005</v>
      </c>
      <c r="H31" s="100"/>
      <c r="I31" s="102"/>
      <c r="J31" s="100">
        <v>60.21</v>
      </c>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v>23.060680000000001</v>
      </c>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v>32.326999999999998</v>
      </c>
      <c r="BK31" s="101">
        <v>184.87493000000001</v>
      </c>
      <c r="BL31" s="102"/>
      <c r="BM31" s="100">
        <v>167.61232000000001</v>
      </c>
      <c r="BN31" s="101">
        <v>166.56063</v>
      </c>
      <c r="BO31" s="101">
        <v>168.58996999999999</v>
      </c>
      <c r="BP31" s="101"/>
      <c r="BQ31" s="101"/>
      <c r="BR31" s="101"/>
      <c r="BS31" s="101"/>
      <c r="BT31" s="101"/>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297.29741999999999</v>
      </c>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99"/>
      <c r="GT31" s="99"/>
      <c r="GU31" s="99"/>
      <c r="GV31" s="100"/>
      <c r="GW31" s="102"/>
      <c r="GX31" s="1"/>
      <c r="GY31" s="99"/>
      <c r="GZ31" s="99"/>
      <c r="HA31" s="99"/>
      <c r="HB31" s="99"/>
      <c r="HC31" s="99"/>
      <c r="HD31" s="99"/>
      <c r="HE31" s="100"/>
      <c r="HF31" s="102"/>
      <c r="HG31" s="1"/>
      <c r="HH31" s="100">
        <v>3438.9205200000001</v>
      </c>
      <c r="HI31" s="101">
        <v>3377.1619700000001</v>
      </c>
      <c r="HJ31" s="102">
        <v>49.626890000000003</v>
      </c>
    </row>
    <row r="32" spans="1:218" x14ac:dyDescent="0.3">
      <c r="A32" s="1"/>
      <c r="B32" s="98" t="s">
        <v>784</v>
      </c>
      <c r="C32" s="99"/>
      <c r="D32" s="100"/>
      <c r="E32" s="101"/>
      <c r="F32" s="101">
        <v>8.8258700000000001</v>
      </c>
      <c r="G32" s="102">
        <v>8.5166900000000005</v>
      </c>
      <c r="H32" s="100"/>
      <c r="I32" s="102"/>
      <c r="J32" s="100">
        <v>60.21</v>
      </c>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v>23.060680000000001</v>
      </c>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v>32.326999999999998</v>
      </c>
      <c r="BK32" s="101">
        <v>184.87493000000001</v>
      </c>
      <c r="BL32" s="102"/>
      <c r="BM32" s="100">
        <v>167.61232000000001</v>
      </c>
      <c r="BN32" s="101">
        <v>166.56063</v>
      </c>
      <c r="BO32" s="101">
        <v>168.58996999999999</v>
      </c>
      <c r="BP32" s="101"/>
      <c r="BQ32" s="101"/>
      <c r="BR32" s="101"/>
      <c r="BS32" s="101"/>
      <c r="BT32" s="101"/>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297.29741999999999</v>
      </c>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99"/>
      <c r="GT32" s="99"/>
      <c r="GU32" s="99"/>
      <c r="GV32" s="100"/>
      <c r="GW32" s="102"/>
      <c r="GX32" s="1"/>
      <c r="GY32" s="99"/>
      <c r="GZ32" s="99"/>
      <c r="HA32" s="99"/>
      <c r="HB32" s="99"/>
      <c r="HC32" s="99"/>
      <c r="HD32" s="99"/>
      <c r="HE32" s="100"/>
      <c r="HF32" s="102"/>
      <c r="HG32" s="1"/>
      <c r="HH32" s="100">
        <v>3438.9205200000001</v>
      </c>
      <c r="HI32" s="101">
        <v>3377.1619700000001</v>
      </c>
      <c r="HJ32" s="102">
        <v>49.626890000000003</v>
      </c>
    </row>
    <row r="33" spans="1:218" x14ac:dyDescent="0.3">
      <c r="A33" s="1"/>
      <c r="B33" s="98" t="s">
        <v>785</v>
      </c>
      <c r="C33" s="99"/>
      <c r="D33" s="100"/>
      <c r="E33" s="101"/>
      <c r="F33" s="101">
        <v>8.8258700000000001</v>
      </c>
      <c r="G33" s="102">
        <v>8.5166900000000005</v>
      </c>
      <c r="H33" s="100"/>
      <c r="I33" s="102"/>
      <c r="J33" s="100">
        <v>60.21</v>
      </c>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v>32.326999999999998</v>
      </c>
      <c r="BK33" s="101">
        <v>184.87493000000001</v>
      </c>
      <c r="BL33" s="102"/>
      <c r="BM33" s="100">
        <v>167.61232000000001</v>
      </c>
      <c r="BN33" s="101">
        <v>166.56063</v>
      </c>
      <c r="BO33" s="101">
        <v>168.58996999999999</v>
      </c>
      <c r="BP33" s="101"/>
      <c r="BQ33" s="101"/>
      <c r="BR33" s="101"/>
      <c r="BS33" s="101"/>
      <c r="BT33" s="101"/>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99.773330000000001</v>
      </c>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99"/>
      <c r="GT33" s="99"/>
      <c r="GU33" s="99"/>
      <c r="GV33" s="100"/>
      <c r="GW33" s="102"/>
      <c r="GX33" s="1"/>
      <c r="GY33" s="99"/>
      <c r="GZ33" s="99"/>
      <c r="HA33" s="99"/>
      <c r="HB33" s="99"/>
      <c r="HC33" s="99"/>
      <c r="HD33" s="99"/>
      <c r="HE33" s="100"/>
      <c r="HF33" s="102"/>
      <c r="HG33" s="1"/>
      <c r="HH33" s="100">
        <v>3359.5437800000004</v>
      </c>
      <c r="HI33" s="101">
        <v>3297.7852300000004</v>
      </c>
      <c r="HJ33" s="102">
        <v>49.626890000000003</v>
      </c>
    </row>
    <row r="34" spans="1:218" x14ac:dyDescent="0.3">
      <c r="A34" s="1"/>
      <c r="B34" s="98" t="s">
        <v>786</v>
      </c>
      <c r="C34" s="99"/>
      <c r="D34" s="100"/>
      <c r="E34" s="101"/>
      <c r="F34" s="101">
        <v>8.8258700000000001</v>
      </c>
      <c r="G34" s="102">
        <v>8.5166900000000005</v>
      </c>
      <c r="H34" s="100"/>
      <c r="I34" s="102"/>
      <c r="J34" s="100">
        <v>60.21</v>
      </c>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v>32.326999999999998</v>
      </c>
      <c r="BK34" s="101">
        <v>184.87493000000001</v>
      </c>
      <c r="BL34" s="102"/>
      <c r="BM34" s="100">
        <v>167.61232000000001</v>
      </c>
      <c r="BN34" s="101">
        <v>166.56063</v>
      </c>
      <c r="BO34" s="101">
        <v>168.58996999999999</v>
      </c>
      <c r="BP34" s="101"/>
      <c r="BQ34" s="101"/>
      <c r="BR34" s="101"/>
      <c r="BS34" s="101"/>
      <c r="BT34" s="101"/>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99.773330000000001</v>
      </c>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99"/>
      <c r="GT34" s="99"/>
      <c r="GU34" s="99"/>
      <c r="GV34" s="100"/>
      <c r="GW34" s="102"/>
      <c r="GX34" s="1"/>
      <c r="GY34" s="99"/>
      <c r="GZ34" s="99"/>
      <c r="HA34" s="99"/>
      <c r="HB34" s="99"/>
      <c r="HC34" s="99"/>
      <c r="HD34" s="99"/>
      <c r="HE34" s="100"/>
      <c r="HF34" s="102"/>
      <c r="HG34" s="1"/>
      <c r="HH34" s="100">
        <v>3359.5437800000004</v>
      </c>
      <c r="HI34" s="101">
        <v>3297.7852300000004</v>
      </c>
      <c r="HJ34" s="102">
        <v>49.626890000000003</v>
      </c>
    </row>
    <row r="35" spans="1:218" x14ac:dyDescent="0.3">
      <c r="A35" s="1"/>
      <c r="B35" s="98" t="s">
        <v>787</v>
      </c>
      <c r="C35" s="99"/>
      <c r="D35" s="100"/>
      <c r="E35" s="101"/>
      <c r="F35" s="101">
        <v>8.8258700000000001</v>
      </c>
      <c r="G35" s="102">
        <v>8.5166900000000005</v>
      </c>
      <c r="H35" s="100"/>
      <c r="I35" s="102"/>
      <c r="J35" s="100">
        <v>60.21</v>
      </c>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v>17.279389999999999</v>
      </c>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v>32.326999999999998</v>
      </c>
      <c r="BK35" s="101">
        <v>184.87493000000001</v>
      </c>
      <c r="BL35" s="102"/>
      <c r="BM35" s="100">
        <v>167.61232000000001</v>
      </c>
      <c r="BN35" s="101">
        <v>166.56063</v>
      </c>
      <c r="BO35" s="101">
        <v>168.58996999999999</v>
      </c>
      <c r="BP35" s="101"/>
      <c r="BQ35" s="101"/>
      <c r="BR35" s="101"/>
      <c r="BS35" s="101"/>
      <c r="BT35" s="101"/>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99.773330000000001</v>
      </c>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99"/>
      <c r="GT35" s="99"/>
      <c r="GU35" s="99"/>
      <c r="GV35" s="100"/>
      <c r="GW35" s="102"/>
      <c r="GX35" s="1"/>
      <c r="GY35" s="99"/>
      <c r="GZ35" s="99"/>
      <c r="HA35" s="99"/>
      <c r="HB35" s="99"/>
      <c r="HC35" s="99"/>
      <c r="HD35" s="99"/>
      <c r="HE35" s="100"/>
      <c r="HF35" s="102"/>
      <c r="HG35" s="1"/>
      <c r="HH35" s="100">
        <v>3353.7624900000005</v>
      </c>
      <c r="HI35" s="101">
        <v>3292.0039400000005</v>
      </c>
      <c r="HJ35" s="102">
        <v>49.626890000000003</v>
      </c>
    </row>
    <row r="36" spans="1:218" x14ac:dyDescent="0.3">
      <c r="A36" s="1"/>
      <c r="B36" s="98" t="s">
        <v>788</v>
      </c>
      <c r="C36" s="99"/>
      <c r="D36" s="100"/>
      <c r="E36" s="101"/>
      <c r="F36" s="101">
        <v>8.8258700000000001</v>
      </c>
      <c r="G36" s="102">
        <v>8.5166900000000005</v>
      </c>
      <c r="H36" s="100"/>
      <c r="I36" s="102"/>
      <c r="J36" s="100">
        <v>60.21</v>
      </c>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v>17.279389999999999</v>
      </c>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v>32.326999999999998</v>
      </c>
      <c r="BK36" s="101">
        <v>184.87493000000001</v>
      </c>
      <c r="BL36" s="102"/>
      <c r="BM36" s="100">
        <v>167.61232000000001</v>
      </c>
      <c r="BN36" s="101">
        <v>166.56063</v>
      </c>
      <c r="BO36" s="101">
        <v>168.58996999999999</v>
      </c>
      <c r="BP36" s="101"/>
      <c r="BQ36" s="101"/>
      <c r="BR36" s="101"/>
      <c r="BS36" s="101"/>
      <c r="BT36" s="101"/>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99.773330000000001</v>
      </c>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99"/>
      <c r="GT36" s="99"/>
      <c r="GU36" s="99"/>
      <c r="GV36" s="100"/>
      <c r="GW36" s="102"/>
      <c r="GX36" s="1"/>
      <c r="GY36" s="99"/>
      <c r="GZ36" s="99"/>
      <c r="HA36" s="99"/>
      <c r="HB36" s="99"/>
      <c r="HC36" s="99"/>
      <c r="HD36" s="99"/>
      <c r="HE36" s="100"/>
      <c r="HF36" s="102"/>
      <c r="HG36" s="1"/>
      <c r="HH36" s="100">
        <v>3353.7624900000005</v>
      </c>
      <c r="HI36" s="101">
        <v>3292.0039400000005</v>
      </c>
      <c r="HJ36" s="102">
        <v>49.626890000000003</v>
      </c>
    </row>
    <row r="37" spans="1:218" x14ac:dyDescent="0.3">
      <c r="A37" s="1"/>
      <c r="B37" s="98" t="s">
        <v>789</v>
      </c>
      <c r="C37" s="99"/>
      <c r="D37" s="100"/>
      <c r="E37" s="101"/>
      <c r="F37" s="101">
        <v>8.8258700000000001</v>
      </c>
      <c r="G37" s="102">
        <v>8.5166900000000005</v>
      </c>
      <c r="H37" s="100"/>
      <c r="I37" s="102"/>
      <c r="J37" s="100">
        <v>60.21</v>
      </c>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v>17.279389999999999</v>
      </c>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v>32.326999999999998</v>
      </c>
      <c r="BK37" s="101">
        <v>184.87493000000001</v>
      </c>
      <c r="BL37" s="102"/>
      <c r="BM37" s="100">
        <v>167.61232000000001</v>
      </c>
      <c r="BN37" s="101">
        <v>166.56063</v>
      </c>
      <c r="BO37" s="101">
        <v>168.58996999999999</v>
      </c>
      <c r="BP37" s="101"/>
      <c r="BQ37" s="101"/>
      <c r="BR37" s="101"/>
      <c r="BS37" s="101"/>
      <c r="BT37" s="101"/>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99.773330000000001</v>
      </c>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99"/>
      <c r="GT37" s="99"/>
      <c r="GU37" s="99"/>
      <c r="GV37" s="100"/>
      <c r="GW37" s="102"/>
      <c r="GX37" s="1"/>
      <c r="GY37" s="99"/>
      <c r="GZ37" s="99"/>
      <c r="HA37" s="99"/>
      <c r="HB37" s="99"/>
      <c r="HC37" s="99"/>
      <c r="HD37" s="99"/>
      <c r="HE37" s="100"/>
      <c r="HF37" s="102"/>
      <c r="HG37" s="1"/>
      <c r="HH37" s="100">
        <v>3353.7624900000005</v>
      </c>
      <c r="HI37" s="101">
        <v>3292.0039400000005</v>
      </c>
      <c r="HJ37" s="102">
        <v>49.626890000000003</v>
      </c>
    </row>
    <row r="38" spans="1:218" x14ac:dyDescent="0.3">
      <c r="A38" s="1"/>
      <c r="B38" s="98" t="s">
        <v>790</v>
      </c>
      <c r="C38" s="99"/>
      <c r="D38" s="100"/>
      <c r="E38" s="101"/>
      <c r="F38" s="101">
        <v>8.8258700000000001</v>
      </c>
      <c r="G38" s="102">
        <v>8.5166900000000005</v>
      </c>
      <c r="H38" s="100"/>
      <c r="I38" s="102"/>
      <c r="J38" s="100">
        <v>60.21</v>
      </c>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v>17.279389999999999</v>
      </c>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v>32.326999999999998</v>
      </c>
      <c r="BK38" s="101">
        <v>184.87493000000001</v>
      </c>
      <c r="BL38" s="102"/>
      <c r="BM38" s="100">
        <v>167.61232000000001</v>
      </c>
      <c r="BN38" s="101">
        <v>166.56063</v>
      </c>
      <c r="BO38" s="101">
        <v>168.58996999999999</v>
      </c>
      <c r="BP38" s="101"/>
      <c r="BQ38" s="101"/>
      <c r="BR38" s="101"/>
      <c r="BS38" s="101"/>
      <c r="BT38" s="101"/>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99.773330000000001</v>
      </c>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99"/>
      <c r="GT38" s="99"/>
      <c r="GU38" s="99"/>
      <c r="GV38" s="100"/>
      <c r="GW38" s="102"/>
      <c r="GX38" s="1"/>
      <c r="GY38" s="99"/>
      <c r="GZ38" s="99"/>
      <c r="HA38" s="99"/>
      <c r="HB38" s="99"/>
      <c r="HC38" s="99"/>
      <c r="HD38" s="99"/>
      <c r="HE38" s="100"/>
      <c r="HF38" s="102"/>
      <c r="HG38" s="1"/>
      <c r="HH38" s="100">
        <v>3353.7624900000005</v>
      </c>
      <c r="HI38" s="101">
        <v>3292.0039400000005</v>
      </c>
      <c r="HJ38" s="102">
        <v>49.626890000000003</v>
      </c>
    </row>
    <row r="39" spans="1:218" x14ac:dyDescent="0.3">
      <c r="A39" s="1"/>
      <c r="B39" s="98" t="s">
        <v>791</v>
      </c>
      <c r="C39" s="99"/>
      <c r="D39" s="100"/>
      <c r="E39" s="101"/>
      <c r="F39" s="101">
        <v>8.8258700000000001</v>
      </c>
      <c r="G39" s="102">
        <v>8.5166900000000005</v>
      </c>
      <c r="H39" s="100"/>
      <c r="I39" s="102"/>
      <c r="J39" s="100">
        <v>60.21</v>
      </c>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v>17.279389999999999</v>
      </c>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v>32.326999999999998</v>
      </c>
      <c r="BK39" s="101">
        <v>184.87493000000001</v>
      </c>
      <c r="BL39" s="102"/>
      <c r="BM39" s="100">
        <v>167.61232000000001</v>
      </c>
      <c r="BN39" s="101">
        <v>166.56063</v>
      </c>
      <c r="BO39" s="101">
        <v>168.58996999999999</v>
      </c>
      <c r="BP39" s="101"/>
      <c r="BQ39" s="101"/>
      <c r="BR39" s="101"/>
      <c r="BS39" s="101"/>
      <c r="BT39" s="101"/>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99.773330000000001</v>
      </c>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99"/>
      <c r="GT39" s="99"/>
      <c r="GU39" s="99"/>
      <c r="GV39" s="100"/>
      <c r="GW39" s="102"/>
      <c r="GX39" s="1"/>
      <c r="GY39" s="99"/>
      <c r="GZ39" s="99"/>
      <c r="HA39" s="99"/>
      <c r="HB39" s="99"/>
      <c r="HC39" s="99"/>
      <c r="HD39" s="99"/>
      <c r="HE39" s="100"/>
      <c r="HF39" s="102"/>
      <c r="HG39" s="1"/>
      <c r="HH39" s="100">
        <v>3353.7624900000005</v>
      </c>
      <c r="HI39" s="101">
        <v>3292.0039400000005</v>
      </c>
      <c r="HJ39" s="102">
        <v>49.626890000000003</v>
      </c>
    </row>
    <row r="40" spans="1:218" x14ac:dyDescent="0.3">
      <c r="A40" s="1"/>
      <c r="B40" s="98" t="s">
        <v>792</v>
      </c>
      <c r="C40" s="99"/>
      <c r="D40" s="100"/>
      <c r="E40" s="101"/>
      <c r="F40" s="101">
        <v>8.8258700000000001</v>
      </c>
      <c r="G40" s="102">
        <v>8.5166900000000005</v>
      </c>
      <c r="H40" s="100"/>
      <c r="I40" s="102"/>
      <c r="J40" s="100">
        <v>60.21</v>
      </c>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v>32.326999999999998</v>
      </c>
      <c r="BK40" s="101">
        <v>184.87493000000001</v>
      </c>
      <c r="BL40" s="102"/>
      <c r="BM40" s="100">
        <v>167.61232000000001</v>
      </c>
      <c r="BN40" s="101">
        <v>166.56063</v>
      </c>
      <c r="BO40" s="101">
        <v>168.58996999999999</v>
      </c>
      <c r="BP40" s="101"/>
      <c r="BQ40" s="101"/>
      <c r="BR40" s="101"/>
      <c r="BS40" s="101"/>
      <c r="BT40" s="101"/>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99.773330000000001</v>
      </c>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99"/>
      <c r="GT40" s="99"/>
      <c r="GU40" s="99"/>
      <c r="GV40" s="100"/>
      <c r="GW40" s="102"/>
      <c r="GX40" s="1"/>
      <c r="GY40" s="99"/>
      <c r="GZ40" s="99"/>
      <c r="HA40" s="99"/>
      <c r="HB40" s="99"/>
      <c r="HC40" s="99"/>
      <c r="HD40" s="99"/>
      <c r="HE40" s="100"/>
      <c r="HF40" s="102"/>
      <c r="HG40" s="1"/>
      <c r="HH40" s="100">
        <v>3336.4831000000004</v>
      </c>
      <c r="HI40" s="101">
        <v>3274.7245500000004</v>
      </c>
      <c r="HJ40" s="102">
        <v>49.626890000000003</v>
      </c>
    </row>
    <row r="41" spans="1:218" x14ac:dyDescent="0.3">
      <c r="A41" s="1"/>
      <c r="B41" s="98" t="s">
        <v>793</v>
      </c>
      <c r="C41" s="99"/>
      <c r="D41" s="100"/>
      <c r="E41" s="101"/>
      <c r="F41" s="101">
        <v>8.8258700000000001</v>
      </c>
      <c r="G41" s="102">
        <v>8.5166900000000005</v>
      </c>
      <c r="H41" s="100"/>
      <c r="I41" s="102"/>
      <c r="J41" s="100">
        <v>60.21</v>
      </c>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v>32.326999999999998</v>
      </c>
      <c r="BK41" s="101">
        <v>184.87493000000001</v>
      </c>
      <c r="BL41" s="102"/>
      <c r="BM41" s="100">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c r="CP41" s="100">
        <v>180.55348000000001</v>
      </c>
      <c r="CQ41" s="101">
        <v>180.52450999999999</v>
      </c>
      <c r="CR41" s="101">
        <v>181.33356000000001</v>
      </c>
      <c r="CS41" s="102">
        <v>181.02912000000001</v>
      </c>
      <c r="CT41" s="100"/>
      <c r="CU41" s="102">
        <v>99.773330000000001</v>
      </c>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99"/>
      <c r="GT41" s="99"/>
      <c r="GU41" s="99"/>
      <c r="GV41" s="100"/>
      <c r="GW41" s="102"/>
      <c r="GX41" s="1"/>
      <c r="GY41" s="99"/>
      <c r="GZ41" s="99"/>
      <c r="HA41" s="99"/>
      <c r="HB41" s="99"/>
      <c r="HC41" s="99"/>
      <c r="HD41" s="99"/>
      <c r="HE41" s="100"/>
      <c r="HF41" s="102"/>
      <c r="HG41" s="1"/>
      <c r="HH41" s="100">
        <v>3145.2868900000003</v>
      </c>
      <c r="HI41" s="101">
        <v>3083.5283400000003</v>
      </c>
      <c r="HJ41" s="102">
        <v>49.626890000000003</v>
      </c>
    </row>
    <row r="42" spans="1:218" x14ac:dyDescent="0.3">
      <c r="A42" s="1"/>
      <c r="B42" s="98" t="s">
        <v>794</v>
      </c>
      <c r="C42" s="99"/>
      <c r="D42" s="100"/>
      <c r="E42" s="101"/>
      <c r="F42" s="101">
        <v>8.8258700000000001</v>
      </c>
      <c r="G42" s="102">
        <v>8.5166900000000005</v>
      </c>
      <c r="H42" s="100"/>
      <c r="I42" s="102"/>
      <c r="J42" s="100">
        <v>60.21</v>
      </c>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5.1372099999999996</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v>32.326999999999998</v>
      </c>
      <c r="BK42" s="101">
        <v>184.87493000000001</v>
      </c>
      <c r="BL42" s="102"/>
      <c r="BM42" s="100">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c r="CP42" s="100">
        <v>180.55348000000001</v>
      </c>
      <c r="CQ42" s="101">
        <v>180.52450999999999</v>
      </c>
      <c r="CR42" s="101">
        <v>181.33356000000001</v>
      </c>
      <c r="CS42" s="102">
        <v>181.02912000000001</v>
      </c>
      <c r="CT42" s="100"/>
      <c r="CU42" s="102">
        <v>99.773330000000001</v>
      </c>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99"/>
      <c r="GT42" s="99"/>
      <c r="GU42" s="99"/>
      <c r="GV42" s="100"/>
      <c r="GW42" s="102"/>
      <c r="GX42" s="1"/>
      <c r="GY42" s="99"/>
      <c r="GZ42" s="99"/>
      <c r="HA42" s="99"/>
      <c r="HB42" s="99"/>
      <c r="HC42" s="99"/>
      <c r="HD42" s="99"/>
      <c r="HE42" s="100"/>
      <c r="HF42" s="102"/>
      <c r="HG42" s="1"/>
      <c r="HH42" s="100">
        <v>3140.1471800000004</v>
      </c>
      <c r="HI42" s="101">
        <v>3078.3886300000004</v>
      </c>
      <c r="HJ42" s="102">
        <v>49.626890000000003</v>
      </c>
    </row>
    <row r="43" spans="1:218" x14ac:dyDescent="0.3">
      <c r="A43" s="1"/>
      <c r="B43" s="98" t="s">
        <v>795</v>
      </c>
      <c r="C43" s="99"/>
      <c r="D43" s="100"/>
      <c r="E43" s="101"/>
      <c r="F43" s="101">
        <v>8.8258700000000001</v>
      </c>
      <c r="G43" s="102">
        <v>8.5166900000000005</v>
      </c>
      <c r="H43" s="100"/>
      <c r="I43" s="102"/>
      <c r="J43" s="100">
        <v>60.21</v>
      </c>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5.1372099999999996</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v>32.326999999999998</v>
      </c>
      <c r="BK43" s="101">
        <v>184.87493000000001</v>
      </c>
      <c r="BL43" s="102"/>
      <c r="BM43" s="100">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c r="CP43" s="100">
        <v>180.55348000000001</v>
      </c>
      <c r="CQ43" s="101">
        <v>180.52450999999999</v>
      </c>
      <c r="CR43" s="101">
        <v>181.33356000000001</v>
      </c>
      <c r="CS43" s="102">
        <v>181.02912000000001</v>
      </c>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99"/>
      <c r="GT43" s="99"/>
      <c r="GU43" s="99"/>
      <c r="GV43" s="100"/>
      <c r="GW43" s="102"/>
      <c r="GX43" s="1"/>
      <c r="GY43" s="99"/>
      <c r="GZ43" s="99"/>
      <c r="HA43" s="99"/>
      <c r="HB43" s="99"/>
      <c r="HC43" s="99"/>
      <c r="HD43" s="99"/>
      <c r="HE43" s="100"/>
      <c r="HF43" s="102"/>
      <c r="HG43" s="1"/>
      <c r="HH43" s="100">
        <v>3040.3738500000004</v>
      </c>
      <c r="HI43" s="101">
        <v>2978.6153000000004</v>
      </c>
      <c r="HJ43" s="102">
        <v>49.626890000000003</v>
      </c>
    </row>
    <row r="44" spans="1:218" x14ac:dyDescent="0.3">
      <c r="A44" s="1"/>
      <c r="B44" s="98" t="s">
        <v>796</v>
      </c>
      <c r="C44" s="99"/>
      <c r="D44" s="100"/>
      <c r="E44" s="101"/>
      <c r="F44" s="101">
        <v>8.8258700000000001</v>
      </c>
      <c r="G44" s="102">
        <v>8.5166900000000005</v>
      </c>
      <c r="H44" s="100"/>
      <c r="I44" s="102"/>
      <c r="J44" s="100">
        <v>60.21</v>
      </c>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5.1372099999999996</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v>32.326999999999998</v>
      </c>
      <c r="BK44" s="101">
        <v>184.87493000000001</v>
      </c>
      <c r="BL44" s="102"/>
      <c r="BM44" s="100">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c r="CP44" s="100">
        <v>180.55348000000001</v>
      </c>
      <c r="CQ44" s="101">
        <v>180.52450999999999</v>
      </c>
      <c r="CR44" s="101">
        <v>181.33356000000001</v>
      </c>
      <c r="CS44" s="102">
        <v>181.02912000000001</v>
      </c>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00"/>
      <c r="GW44" s="102"/>
      <c r="GX44" s="1"/>
      <c r="GY44" s="99"/>
      <c r="GZ44" s="99"/>
      <c r="HA44" s="99"/>
      <c r="HB44" s="99"/>
      <c r="HC44" s="99"/>
      <c r="HD44" s="99"/>
      <c r="HE44" s="100"/>
      <c r="HF44" s="102"/>
      <c r="HG44" s="1"/>
      <c r="HH44" s="100">
        <v>3040.3738500000004</v>
      </c>
      <c r="HI44" s="101">
        <v>2978.6153000000004</v>
      </c>
      <c r="HJ44" s="102">
        <v>49.626890000000003</v>
      </c>
    </row>
    <row r="45" spans="1:218" x14ac:dyDescent="0.3">
      <c r="A45" s="1"/>
      <c r="B45" s="98" t="s">
        <v>797</v>
      </c>
      <c r="C45" s="99"/>
      <c r="D45" s="100"/>
      <c r="E45" s="101"/>
      <c r="F45" s="101">
        <v>8.8258700000000001</v>
      </c>
      <c r="G45" s="102">
        <v>8.5166900000000005</v>
      </c>
      <c r="H45" s="100"/>
      <c r="I45" s="102"/>
      <c r="J45" s="100">
        <v>60.21</v>
      </c>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5.1372099999999996</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v>32.326999999999998</v>
      </c>
      <c r="BK45" s="101">
        <v>184.87493000000001</v>
      </c>
      <c r="BL45" s="102"/>
      <c r="BM45" s="100">
        <v>167.61232000000001</v>
      </c>
      <c r="BN45" s="101">
        <v>166.56063</v>
      </c>
      <c r="BO45" s="101">
        <v>168.58996999999999</v>
      </c>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c r="CP45" s="100">
        <v>180.55348000000001</v>
      </c>
      <c r="CQ45" s="101">
        <v>180.52450999999999</v>
      </c>
      <c r="CR45" s="101">
        <v>181.33356000000001</v>
      </c>
      <c r="CS45" s="102">
        <v>181.02912000000001</v>
      </c>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00"/>
      <c r="GW45" s="102"/>
      <c r="GX45" s="1"/>
      <c r="GY45" s="99"/>
      <c r="GZ45" s="99"/>
      <c r="HA45" s="99"/>
      <c r="HB45" s="99"/>
      <c r="HC45" s="99"/>
      <c r="HD45" s="99"/>
      <c r="HE45" s="100"/>
      <c r="HF45" s="102"/>
      <c r="HG45" s="1"/>
      <c r="HH45" s="100">
        <v>3040.3738500000004</v>
      </c>
      <c r="HI45" s="101">
        <v>2978.6153000000004</v>
      </c>
      <c r="HJ45" s="102">
        <v>49.626890000000003</v>
      </c>
    </row>
    <row r="46" spans="1:218" x14ac:dyDescent="0.3">
      <c r="A46" s="1"/>
      <c r="B46" s="98" t="s">
        <v>798</v>
      </c>
      <c r="C46" s="99"/>
      <c r="D46" s="100"/>
      <c r="E46" s="101"/>
      <c r="F46" s="101">
        <v>8.8258700000000001</v>
      </c>
      <c r="G46" s="102">
        <v>8.5166900000000005</v>
      </c>
      <c r="H46" s="100"/>
      <c r="I46" s="102"/>
      <c r="J46" s="100">
        <v>60.21</v>
      </c>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5.1372099999999996</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v>32.326999999999998</v>
      </c>
      <c r="BK46" s="101">
        <v>184.87493000000001</v>
      </c>
      <c r="BL46" s="102"/>
      <c r="BM46" s="100">
        <v>167.61232000000001</v>
      </c>
      <c r="BN46" s="101">
        <v>166.56063</v>
      </c>
      <c r="BO46" s="101">
        <v>168.58996999999999</v>
      </c>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c r="CP46" s="100">
        <v>180.55348000000001</v>
      </c>
      <c r="CQ46" s="101">
        <v>180.52450999999999</v>
      </c>
      <c r="CR46" s="101">
        <v>181.33356000000001</v>
      </c>
      <c r="CS46" s="102">
        <v>181.02912000000001</v>
      </c>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00"/>
      <c r="GW46" s="102"/>
      <c r="GX46" s="1"/>
      <c r="GY46" s="99"/>
      <c r="GZ46" s="99"/>
      <c r="HA46" s="99"/>
      <c r="HB46" s="99"/>
      <c r="HC46" s="99"/>
      <c r="HD46" s="99"/>
      <c r="HE46" s="100"/>
      <c r="HF46" s="102"/>
      <c r="HG46" s="1"/>
      <c r="HH46" s="100">
        <v>3040.3738500000004</v>
      </c>
      <c r="HI46" s="101">
        <v>2978.6153000000004</v>
      </c>
      <c r="HJ46" s="102">
        <v>49.626890000000003</v>
      </c>
    </row>
    <row r="47" spans="1:218" x14ac:dyDescent="0.3">
      <c r="A47" s="1"/>
      <c r="B47" s="98" t="s">
        <v>799</v>
      </c>
      <c r="C47" s="99"/>
      <c r="D47" s="100"/>
      <c r="E47" s="101"/>
      <c r="F47" s="101">
        <v>8.8258700000000001</v>
      </c>
      <c r="G47" s="102">
        <v>8.5166900000000005</v>
      </c>
      <c r="H47" s="100"/>
      <c r="I47" s="102"/>
      <c r="J47" s="100">
        <v>60.21</v>
      </c>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5.1372099999999996</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v>32.326999999999998</v>
      </c>
      <c r="BK47" s="101">
        <v>184.87493000000001</v>
      </c>
      <c r="BL47" s="102"/>
      <c r="BM47" s="100">
        <v>167.61232000000001</v>
      </c>
      <c r="BN47" s="101">
        <v>166.56063</v>
      </c>
      <c r="BO47" s="101">
        <v>168.58996999999999</v>
      </c>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c r="CP47" s="100">
        <v>180.55348000000001</v>
      </c>
      <c r="CQ47" s="101">
        <v>180.52450999999999</v>
      </c>
      <c r="CR47" s="101">
        <v>181.33356000000001</v>
      </c>
      <c r="CS47" s="102">
        <v>181.02912000000001</v>
      </c>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00"/>
      <c r="GW47" s="102"/>
      <c r="GX47" s="1"/>
      <c r="GY47" s="99"/>
      <c r="GZ47" s="99"/>
      <c r="HA47" s="99"/>
      <c r="HB47" s="99"/>
      <c r="HC47" s="99"/>
      <c r="HD47" s="99"/>
      <c r="HE47" s="100"/>
      <c r="HF47" s="102"/>
      <c r="HG47" s="1"/>
      <c r="HH47" s="100">
        <v>3040.3738500000004</v>
      </c>
      <c r="HI47" s="101">
        <v>2978.6153000000004</v>
      </c>
      <c r="HJ47" s="102">
        <v>49.626890000000003</v>
      </c>
    </row>
    <row r="48" spans="1:218" x14ac:dyDescent="0.3">
      <c r="A48" s="1"/>
      <c r="B48" s="98" t="s">
        <v>800</v>
      </c>
      <c r="C48" s="99"/>
      <c r="D48" s="100"/>
      <c r="E48" s="101"/>
      <c r="F48" s="101">
        <v>8.8258700000000001</v>
      </c>
      <c r="G48" s="102">
        <v>8.5166900000000005</v>
      </c>
      <c r="H48" s="100"/>
      <c r="I48" s="102"/>
      <c r="J48" s="100">
        <v>60.21</v>
      </c>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v>32.326999999999998</v>
      </c>
      <c r="BK48" s="101">
        <v>184.87493000000001</v>
      </c>
      <c r="BL48" s="102"/>
      <c r="BM48" s="100">
        <v>167.61232000000001</v>
      </c>
      <c r="BN48" s="101">
        <v>166.56063</v>
      </c>
      <c r="BO48" s="101">
        <v>168.58996999999999</v>
      </c>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c r="CP48" s="100">
        <v>180.55348000000001</v>
      </c>
      <c r="CQ48" s="101">
        <v>180.52450999999999</v>
      </c>
      <c r="CR48" s="101">
        <v>181.33356000000001</v>
      </c>
      <c r="CS48" s="102">
        <v>181.02912000000001</v>
      </c>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00"/>
      <c r="GW48" s="102"/>
      <c r="GX48" s="1"/>
      <c r="GY48" s="99"/>
      <c r="GZ48" s="99"/>
      <c r="HA48" s="99"/>
      <c r="HB48" s="99"/>
      <c r="HC48" s="99"/>
      <c r="HD48" s="99"/>
      <c r="HE48" s="100"/>
      <c r="HF48" s="102"/>
      <c r="HG48" s="1"/>
      <c r="HH48" s="100">
        <v>3045.5135600000003</v>
      </c>
      <c r="HI48" s="101">
        <v>2983.7550100000003</v>
      </c>
      <c r="HJ48" s="102">
        <v>49.626890000000003</v>
      </c>
    </row>
    <row r="49" spans="1:218" x14ac:dyDescent="0.3">
      <c r="A49" s="1"/>
      <c r="B49" s="98" t="s">
        <v>801</v>
      </c>
      <c r="C49" s="99"/>
      <c r="D49" s="100"/>
      <c r="E49" s="101"/>
      <c r="F49" s="101">
        <v>8.8258700000000001</v>
      </c>
      <c r="G49" s="102">
        <v>8.5166900000000005</v>
      </c>
      <c r="H49" s="100"/>
      <c r="I49" s="102"/>
      <c r="J49" s="100">
        <v>60.21</v>
      </c>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v>32.326999999999998</v>
      </c>
      <c r="BK49" s="101">
        <v>184.87493000000001</v>
      </c>
      <c r="BL49" s="102"/>
      <c r="BM49" s="100">
        <v>167.61232000000001</v>
      </c>
      <c r="BN49" s="101">
        <v>166.56063</v>
      </c>
      <c r="BO49" s="101">
        <v>168.58996999999999</v>
      </c>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c r="CP49" s="100">
        <v>180.55348000000001</v>
      </c>
      <c r="CQ49" s="101">
        <v>180.52450999999999</v>
      </c>
      <c r="CR49" s="101">
        <v>181.33356000000001</v>
      </c>
      <c r="CS49" s="102">
        <v>181.02912000000001</v>
      </c>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00"/>
      <c r="GW49" s="102"/>
      <c r="GX49" s="1"/>
      <c r="GY49" s="99"/>
      <c r="GZ49" s="99"/>
      <c r="HA49" s="99"/>
      <c r="HB49" s="99"/>
      <c r="HC49" s="99"/>
      <c r="HD49" s="99"/>
      <c r="HE49" s="100"/>
      <c r="HF49" s="102"/>
      <c r="HG49" s="1"/>
      <c r="HH49" s="100">
        <v>3045.5135600000003</v>
      </c>
      <c r="HI49" s="101">
        <v>2983.7550100000003</v>
      </c>
      <c r="HJ49" s="102">
        <v>49.626890000000003</v>
      </c>
    </row>
    <row r="50" spans="1:218" x14ac:dyDescent="0.3">
      <c r="A50" s="1"/>
      <c r="B50" s="98" t="s">
        <v>802</v>
      </c>
      <c r="C50" s="99"/>
      <c r="D50" s="100"/>
      <c r="E50" s="101"/>
      <c r="F50" s="101">
        <v>8.8258700000000001</v>
      </c>
      <c r="G50" s="102">
        <v>8.5166900000000005</v>
      </c>
      <c r="H50" s="100"/>
      <c r="I50" s="102"/>
      <c r="J50" s="100">
        <v>60.21</v>
      </c>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v>32.326999999999998</v>
      </c>
      <c r="BK50" s="101">
        <v>184.87493000000001</v>
      </c>
      <c r="BL50" s="102"/>
      <c r="BM50" s="100">
        <v>167.61232000000001</v>
      </c>
      <c r="BN50" s="101">
        <v>166.56063</v>
      </c>
      <c r="BO50" s="101">
        <v>168.58996999999999</v>
      </c>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c r="CP50" s="100">
        <v>180.55348000000001</v>
      </c>
      <c r="CQ50" s="101">
        <v>180.52450999999999</v>
      </c>
      <c r="CR50" s="101">
        <v>181.33356000000001</v>
      </c>
      <c r="CS50" s="102">
        <v>181.02912000000001</v>
      </c>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00"/>
      <c r="GW50" s="102"/>
      <c r="GX50" s="1"/>
      <c r="GY50" s="99"/>
      <c r="GZ50" s="99"/>
      <c r="HA50" s="99"/>
      <c r="HB50" s="99"/>
      <c r="HC50" s="99"/>
      <c r="HD50" s="99"/>
      <c r="HE50" s="100"/>
      <c r="HF50" s="102"/>
      <c r="HG50" s="1"/>
      <c r="HH50" s="100">
        <v>3045.5135600000003</v>
      </c>
      <c r="HI50" s="101">
        <v>2983.7550100000003</v>
      </c>
      <c r="HJ50" s="102">
        <v>49.626890000000003</v>
      </c>
    </row>
    <row r="51" spans="1:218" x14ac:dyDescent="0.3">
      <c r="A51" s="1"/>
      <c r="B51" s="98" t="s">
        <v>803</v>
      </c>
      <c r="C51" s="99"/>
      <c r="D51" s="100"/>
      <c r="E51" s="101"/>
      <c r="F51" s="101">
        <v>8.8258700000000001</v>
      </c>
      <c r="G51" s="102">
        <v>8.5166900000000005</v>
      </c>
      <c r="H51" s="100"/>
      <c r="I51" s="102"/>
      <c r="J51" s="100">
        <v>60.21</v>
      </c>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v>23.060680000000001</v>
      </c>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v>32.326999999999998</v>
      </c>
      <c r="BK51" s="101">
        <v>184.87493000000001</v>
      </c>
      <c r="BL51" s="102"/>
      <c r="BM51" s="100">
        <v>167.61232000000001</v>
      </c>
      <c r="BN51" s="101">
        <v>166.56063</v>
      </c>
      <c r="BO51" s="101">
        <v>168.58996999999999</v>
      </c>
      <c r="BP51" s="101"/>
      <c r="BQ51" s="101"/>
      <c r="BR51" s="101"/>
      <c r="BS51" s="101"/>
      <c r="BT51" s="101"/>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c r="CP51" s="100">
        <v>180.55348000000001</v>
      </c>
      <c r="CQ51" s="101">
        <v>180.52450999999999</v>
      </c>
      <c r="CR51" s="101">
        <v>181.33356000000001</v>
      </c>
      <c r="CS51" s="102">
        <v>181.02912000000001</v>
      </c>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00"/>
      <c r="GW51" s="102"/>
      <c r="GX51" s="1"/>
      <c r="GY51" s="99"/>
      <c r="GZ51" s="99"/>
      <c r="HA51" s="99"/>
      <c r="HB51" s="99"/>
      <c r="HC51" s="99"/>
      <c r="HD51" s="99"/>
      <c r="HE51" s="100"/>
      <c r="HF51" s="102"/>
      <c r="HG51" s="1"/>
      <c r="HH51" s="100">
        <v>3068.5742400000004</v>
      </c>
      <c r="HI51" s="101">
        <v>3006.8156900000004</v>
      </c>
      <c r="HJ51" s="102">
        <v>49.626890000000003</v>
      </c>
    </row>
    <row r="52" spans="1:218" x14ac:dyDescent="0.3">
      <c r="A52" s="1"/>
      <c r="B52" s="98" t="s">
        <v>804</v>
      </c>
      <c r="C52" s="99"/>
      <c r="D52" s="100"/>
      <c r="E52" s="101"/>
      <c r="F52" s="101">
        <v>8.8258700000000001</v>
      </c>
      <c r="G52" s="102">
        <v>8.5166900000000005</v>
      </c>
      <c r="H52" s="100"/>
      <c r="I52" s="102"/>
      <c r="J52" s="100">
        <v>60.21</v>
      </c>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v>32.326999999999998</v>
      </c>
      <c r="BK52" s="101">
        <v>184.87493000000001</v>
      </c>
      <c r="BL52" s="102"/>
      <c r="BM52" s="100">
        <v>167.61232000000001</v>
      </c>
      <c r="BN52" s="101">
        <v>166.56063</v>
      </c>
      <c r="BO52" s="101">
        <v>168.58996999999999</v>
      </c>
      <c r="BP52" s="101"/>
      <c r="BQ52" s="101"/>
      <c r="BR52" s="101"/>
      <c r="BS52" s="101"/>
      <c r="BT52" s="101"/>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c r="CP52" s="100">
        <v>180.55348000000001</v>
      </c>
      <c r="CQ52" s="101">
        <v>180.52450999999999</v>
      </c>
      <c r="CR52" s="101">
        <v>181.33356000000001</v>
      </c>
      <c r="CS52" s="102">
        <v>181.02912000000001</v>
      </c>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00"/>
      <c r="GW52" s="102"/>
      <c r="GX52" s="1"/>
      <c r="GY52" s="99"/>
      <c r="GZ52" s="99"/>
      <c r="HA52" s="99"/>
      <c r="HB52" s="99"/>
      <c r="HC52" s="99"/>
      <c r="HD52" s="99"/>
      <c r="HE52" s="100"/>
      <c r="HF52" s="102"/>
      <c r="HG52" s="1"/>
      <c r="HH52" s="100">
        <v>3068.5742400000004</v>
      </c>
      <c r="HI52" s="101">
        <v>3006.8156900000004</v>
      </c>
      <c r="HJ52" s="102">
        <v>49.626890000000003</v>
      </c>
    </row>
    <row r="53" spans="1:218" x14ac:dyDescent="0.3">
      <c r="A53" s="1"/>
      <c r="B53" s="98" t="s">
        <v>805</v>
      </c>
      <c r="C53" s="99"/>
      <c r="D53" s="100"/>
      <c r="E53" s="101"/>
      <c r="F53" s="101">
        <v>8.8258700000000001</v>
      </c>
      <c r="G53" s="102">
        <v>8.5166900000000005</v>
      </c>
      <c r="H53" s="100"/>
      <c r="I53" s="102"/>
      <c r="J53" s="100">
        <v>60.21</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v>32.326999999999998</v>
      </c>
      <c r="BK53" s="101">
        <v>184.87493000000001</v>
      </c>
      <c r="BL53" s="102"/>
      <c r="BM53" s="100">
        <v>167.61232000000001</v>
      </c>
      <c r="BN53" s="101">
        <v>166.56063</v>
      </c>
      <c r="BO53" s="101">
        <v>168.58996999999999</v>
      </c>
      <c r="BP53" s="101"/>
      <c r="BQ53" s="101"/>
      <c r="BR53" s="101"/>
      <c r="BS53" s="101"/>
      <c r="BT53" s="101"/>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c r="CP53" s="100">
        <v>180.55348000000001</v>
      </c>
      <c r="CQ53" s="101">
        <v>180.52450999999999</v>
      </c>
      <c r="CR53" s="101">
        <v>181.33356000000001</v>
      </c>
      <c r="CS53" s="102">
        <v>181.02912000000001</v>
      </c>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00"/>
      <c r="GW53" s="102"/>
      <c r="GX53" s="1"/>
      <c r="GY53" s="99"/>
      <c r="GZ53" s="99"/>
      <c r="HA53" s="99"/>
      <c r="HB53" s="99"/>
      <c r="HC53" s="99"/>
      <c r="HD53" s="99"/>
      <c r="HE53" s="100"/>
      <c r="HF53" s="102"/>
      <c r="HG53" s="1"/>
      <c r="HH53" s="100">
        <v>3068.5742400000004</v>
      </c>
      <c r="HI53" s="101">
        <v>3006.8156900000004</v>
      </c>
      <c r="HJ53" s="102">
        <v>49.626890000000003</v>
      </c>
    </row>
    <row r="54" spans="1:218" x14ac:dyDescent="0.3">
      <c r="A54" s="1"/>
      <c r="B54" s="98" t="s">
        <v>1365</v>
      </c>
      <c r="C54" s="99"/>
      <c r="D54" s="100"/>
      <c r="E54" s="101"/>
      <c r="F54" s="101">
        <v>8.8258700000000001</v>
      </c>
      <c r="G54" s="102">
        <v>8.5166900000000005</v>
      </c>
      <c r="H54" s="100"/>
      <c r="I54" s="102"/>
      <c r="J54" s="100">
        <v>60.21</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v>32.326999999999998</v>
      </c>
      <c r="BK54" s="101">
        <v>184.87493000000001</v>
      </c>
      <c r="BL54" s="102"/>
      <c r="BM54" s="100">
        <v>167.61232000000001</v>
      </c>
      <c r="BN54" s="101">
        <v>166.56063</v>
      </c>
      <c r="BO54" s="101">
        <v>168.58996999999999</v>
      </c>
      <c r="BP54" s="101"/>
      <c r="BQ54" s="101"/>
      <c r="BR54" s="101"/>
      <c r="BS54" s="101"/>
      <c r="BT54" s="101"/>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c r="CP54" s="100">
        <v>180.55348000000001</v>
      </c>
      <c r="CQ54" s="101">
        <v>180.52450999999999</v>
      </c>
      <c r="CR54" s="101">
        <v>181.33356000000001</v>
      </c>
      <c r="CS54" s="102">
        <v>181.02912000000001</v>
      </c>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00"/>
      <c r="GW54" s="102"/>
      <c r="GX54" s="1"/>
      <c r="GY54" s="99"/>
      <c r="GZ54" s="99"/>
      <c r="HA54" s="99"/>
      <c r="HB54" s="99"/>
      <c r="HC54" s="99"/>
      <c r="HD54" s="99"/>
      <c r="HE54" s="100"/>
      <c r="HF54" s="102"/>
      <c r="HG54" s="1"/>
      <c r="HH54" s="100">
        <v>3068.5742400000004</v>
      </c>
      <c r="HI54" s="101">
        <v>3006.8156900000004</v>
      </c>
      <c r="HJ54" s="102">
        <v>49.626890000000003</v>
      </c>
    </row>
    <row r="55" spans="1:218" x14ac:dyDescent="0.3">
      <c r="A55" s="1"/>
      <c r="B55" s="107" t="s">
        <v>896</v>
      </c>
      <c r="C55" s="108">
        <v>0</v>
      </c>
      <c r="D55" s="109">
        <v>0</v>
      </c>
      <c r="E55" s="110">
        <v>0</v>
      </c>
      <c r="F55" s="110">
        <v>211.82087999999999</v>
      </c>
      <c r="G55" s="111">
        <v>204.40056000000001</v>
      </c>
      <c r="H55" s="109">
        <v>0</v>
      </c>
      <c r="I55" s="111">
        <v>0</v>
      </c>
      <c r="J55" s="109">
        <v>1445.04</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380.43396999999999</v>
      </c>
      <c r="AB55" s="109">
        <v>0</v>
      </c>
      <c r="AC55" s="110">
        <v>0</v>
      </c>
      <c r="AD55" s="110">
        <v>0</v>
      </c>
      <c r="AE55" s="110">
        <v>0</v>
      </c>
      <c r="AF55" s="110">
        <v>293.74200000000002</v>
      </c>
      <c r="AG55" s="110">
        <v>587.08079999999995</v>
      </c>
      <c r="AH55" s="111">
        <v>231.22694999999999</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775.84799999999996</v>
      </c>
      <c r="BK55" s="110">
        <v>0</v>
      </c>
      <c r="BL55" s="111">
        <v>0</v>
      </c>
      <c r="BM55" s="109">
        <v>4022.6956799999998</v>
      </c>
      <c r="BN55" s="110">
        <v>3997.4551200000001</v>
      </c>
      <c r="BO55" s="110">
        <v>4046.1592799999999</v>
      </c>
      <c r="BP55" s="110">
        <v>0</v>
      </c>
      <c r="BQ55" s="110">
        <v>0</v>
      </c>
      <c r="BR55" s="110">
        <v>0</v>
      </c>
      <c r="BS55" s="110">
        <v>0</v>
      </c>
      <c r="BT55" s="110">
        <v>0</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2422.0206750000002</v>
      </c>
      <c r="CJ55" s="110">
        <v>1149.72336</v>
      </c>
      <c r="CK55" s="110">
        <v>1289.04288</v>
      </c>
      <c r="CL55" s="110">
        <v>0</v>
      </c>
      <c r="CM55" s="110">
        <v>0</v>
      </c>
      <c r="CN55" s="110">
        <v>0</v>
      </c>
      <c r="CO55" s="111">
        <v>3250.3355700000002</v>
      </c>
      <c r="CP55" s="109">
        <v>4333.28352</v>
      </c>
      <c r="CQ55" s="110">
        <v>4332.58824</v>
      </c>
      <c r="CR55" s="110">
        <v>4352.0054399999999</v>
      </c>
      <c r="CS55" s="111">
        <v>4344.6988799999999</v>
      </c>
      <c r="CT55" s="109">
        <v>0</v>
      </c>
      <c r="CU55" s="111">
        <v>4363.7331100000001</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0</v>
      </c>
      <c r="GQ55" s="109">
        <v>0</v>
      </c>
      <c r="GR55" s="111">
        <v>0</v>
      </c>
      <c r="GS55" s="108">
        <v>0</v>
      </c>
      <c r="GT55" s="108">
        <v>0</v>
      </c>
      <c r="GU55" s="108">
        <v>0</v>
      </c>
      <c r="GV55" s="109">
        <v>0</v>
      </c>
      <c r="GW55" s="111">
        <v>0</v>
      </c>
      <c r="GX55" s="1"/>
      <c r="GY55" s="108">
        <v>0</v>
      </c>
      <c r="GZ55" s="108">
        <v>0</v>
      </c>
      <c r="HA55" s="108">
        <v>0</v>
      </c>
      <c r="HB55" s="108">
        <v>0</v>
      </c>
      <c r="HC55" s="108">
        <v>0</v>
      </c>
      <c r="HD55" s="108">
        <v>0</v>
      </c>
      <c r="HE55" s="109">
        <v>0</v>
      </c>
      <c r="HF55" s="111">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1366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1367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1368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822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1369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554</v>
      </c>
      <c r="C6" s="224"/>
      <c r="D6" s="224"/>
      <c r="E6" s="224"/>
      <c r="F6" s="224"/>
      <c r="G6" s="224"/>
      <c r="H6" s="224" t="s">
        <v>557</v>
      </c>
      <c r="I6" s="224"/>
      <c r="J6" s="224" t="s">
        <v>23</v>
      </c>
      <c r="K6" s="224"/>
      <c r="L6" s="224"/>
      <c r="M6" s="224" t="s">
        <v>552</v>
      </c>
      <c r="N6" s="224"/>
      <c r="O6" s="224" t="s">
        <v>279</v>
      </c>
      <c r="P6" s="224" t="s">
        <v>291</v>
      </c>
      <c r="Q6" s="224"/>
      <c r="R6" s="224"/>
      <c r="S6" s="224"/>
      <c r="T6" s="224" t="s">
        <v>299</v>
      </c>
      <c r="U6" s="224" t="s">
        <v>937</v>
      </c>
      <c r="V6" s="224" t="s">
        <v>73</v>
      </c>
      <c r="W6" s="224"/>
      <c r="X6" s="224"/>
      <c r="Y6" s="224"/>
      <c r="Z6" s="224"/>
      <c r="AA6" s="224" t="s">
        <v>89</v>
      </c>
      <c r="AB6" s="224"/>
      <c r="AC6" s="224" t="s">
        <v>101</v>
      </c>
      <c r="AD6" s="224"/>
      <c r="AE6" s="224"/>
      <c r="AF6" s="224"/>
      <c r="AG6" s="224" t="s">
        <v>37</v>
      </c>
      <c r="AH6" s="224"/>
      <c r="AI6" s="224"/>
      <c r="AJ6" s="224"/>
      <c r="AK6" s="224"/>
      <c r="AL6" s="224" t="s">
        <v>553</v>
      </c>
      <c r="AM6" s="224"/>
      <c r="AN6" s="224" t="s">
        <v>120</v>
      </c>
      <c r="AO6" s="224"/>
      <c r="AP6" s="224"/>
      <c r="AQ6" s="224"/>
      <c r="AR6" s="224"/>
      <c r="AS6" s="224"/>
      <c r="AT6" s="224"/>
      <c r="AU6" s="224"/>
      <c r="AV6" s="224"/>
      <c r="AW6" s="224"/>
    </row>
    <row r="7" spans="1:49" ht="39.6" x14ac:dyDescent="0.3">
      <c r="A7" s="117" t="s">
        <v>1371</v>
      </c>
      <c r="B7" s="117" t="s">
        <v>1372</v>
      </c>
      <c r="C7" s="117" t="s">
        <v>1372</v>
      </c>
      <c r="D7" s="117" t="s">
        <v>1372</v>
      </c>
      <c r="E7" s="117" t="s">
        <v>1372</v>
      </c>
      <c r="F7" s="117" t="s">
        <v>1372</v>
      </c>
      <c r="G7" s="117" t="s">
        <v>1372</v>
      </c>
      <c r="H7" s="117" t="s">
        <v>1373</v>
      </c>
      <c r="I7" s="117" t="s">
        <v>1374</v>
      </c>
      <c r="J7" s="117" t="s">
        <v>1375</v>
      </c>
      <c r="K7" s="117" t="s">
        <v>1375</v>
      </c>
      <c r="L7" s="117" t="s">
        <v>1375</v>
      </c>
      <c r="M7" s="117" t="s">
        <v>1376</v>
      </c>
      <c r="N7" s="117" t="s">
        <v>1376</v>
      </c>
      <c r="O7" s="117" t="s">
        <v>1377</v>
      </c>
      <c r="P7" s="117" t="s">
        <v>606</v>
      </c>
      <c r="Q7" s="117" t="s">
        <v>606</v>
      </c>
      <c r="R7" s="117" t="s">
        <v>606</v>
      </c>
      <c r="S7" s="117" t="s">
        <v>606</v>
      </c>
      <c r="T7" s="117" t="s">
        <v>1378</v>
      </c>
      <c r="U7" s="117" t="s">
        <v>1379</v>
      </c>
      <c r="V7" s="117" t="s">
        <v>1380</v>
      </c>
      <c r="W7" s="117" t="s">
        <v>1381</v>
      </c>
      <c r="X7" s="117" t="s">
        <v>1381</v>
      </c>
      <c r="Y7" s="117" t="s">
        <v>1382</v>
      </c>
      <c r="Z7" s="117" t="s">
        <v>1383</v>
      </c>
      <c r="AA7" s="117" t="s">
        <v>606</v>
      </c>
      <c r="AB7" s="117" t="s">
        <v>606</v>
      </c>
      <c r="AC7" s="117" t="s">
        <v>1384</v>
      </c>
      <c r="AD7" s="117" t="s">
        <v>1385</v>
      </c>
      <c r="AE7" s="117" t="s">
        <v>1386</v>
      </c>
      <c r="AF7" s="117" t="s">
        <v>1384</v>
      </c>
      <c r="AG7" s="117" t="s">
        <v>1387</v>
      </c>
      <c r="AH7" s="117" t="s">
        <v>1387</v>
      </c>
      <c r="AI7" s="117" t="s">
        <v>1388</v>
      </c>
      <c r="AJ7" s="117" t="s">
        <v>1389</v>
      </c>
      <c r="AK7" s="117" t="s">
        <v>1389</v>
      </c>
      <c r="AL7" s="117" t="s">
        <v>553</v>
      </c>
      <c r="AM7" s="117" t="s">
        <v>553</v>
      </c>
      <c r="AN7" s="117" t="s">
        <v>1390</v>
      </c>
      <c r="AO7" s="117" t="s">
        <v>606</v>
      </c>
      <c r="AP7" s="117" t="s">
        <v>606</v>
      </c>
      <c r="AQ7" s="117" t="s">
        <v>980</v>
      </c>
      <c r="AR7" s="117" t="s">
        <v>606</v>
      </c>
      <c r="AS7" s="117" t="s">
        <v>1381</v>
      </c>
      <c r="AT7" s="117" t="s">
        <v>1391</v>
      </c>
      <c r="AU7" s="117" t="s">
        <v>1380</v>
      </c>
      <c r="AV7" s="117" t="s">
        <v>1381</v>
      </c>
      <c r="AW7" s="117" t="s">
        <v>1392</v>
      </c>
    </row>
    <row r="8" spans="1:49" ht="26.4" x14ac:dyDescent="0.3">
      <c r="A8" s="117" t="s">
        <v>1393</v>
      </c>
      <c r="B8" s="117" t="s">
        <v>1394</v>
      </c>
      <c r="C8" s="117" t="s">
        <v>1394</v>
      </c>
      <c r="D8" s="117" t="s">
        <v>1395</v>
      </c>
      <c r="E8" s="117" t="s">
        <v>1395</v>
      </c>
      <c r="F8" s="117" t="s">
        <v>25</v>
      </c>
      <c r="G8" s="117" t="s">
        <v>1395</v>
      </c>
      <c r="H8" s="117" t="s">
        <v>1395</v>
      </c>
      <c r="I8" s="117" t="s">
        <v>1395</v>
      </c>
      <c r="J8" s="117" t="s">
        <v>1394</v>
      </c>
      <c r="K8" s="117" t="s">
        <v>1394</v>
      </c>
      <c r="L8" s="117" t="s">
        <v>25</v>
      </c>
      <c r="M8" s="117" t="s">
        <v>1395</v>
      </c>
      <c r="N8" s="117" t="s">
        <v>1395</v>
      </c>
      <c r="O8" s="117" t="s">
        <v>1395</v>
      </c>
      <c r="P8" s="117" t="s">
        <v>1395</v>
      </c>
      <c r="Q8" s="117" t="s">
        <v>1395</v>
      </c>
      <c r="R8" s="117" t="s">
        <v>1395</v>
      </c>
      <c r="S8" s="117" t="s">
        <v>1395</v>
      </c>
      <c r="T8" s="117" t="s">
        <v>1395</v>
      </c>
      <c r="U8" s="117" t="s">
        <v>1395</v>
      </c>
      <c r="V8" s="117" t="s">
        <v>1395</v>
      </c>
      <c r="W8" s="117" t="s">
        <v>1395</v>
      </c>
      <c r="X8" s="117" t="s">
        <v>1395</v>
      </c>
      <c r="Y8" s="117" t="s">
        <v>1395</v>
      </c>
      <c r="Z8" s="117" t="s">
        <v>1395</v>
      </c>
      <c r="AA8" s="117" t="s">
        <v>1395</v>
      </c>
      <c r="AB8" s="117" t="s">
        <v>1395</v>
      </c>
      <c r="AC8" s="117" t="s">
        <v>1395</v>
      </c>
      <c r="AD8" s="117" t="s">
        <v>25</v>
      </c>
      <c r="AE8" s="117" t="s">
        <v>1394</v>
      </c>
      <c r="AF8" s="117" t="s">
        <v>1395</v>
      </c>
      <c r="AG8" s="117" t="s">
        <v>1395</v>
      </c>
      <c r="AH8" s="117" t="s">
        <v>1395</v>
      </c>
      <c r="AI8" s="117" t="s">
        <v>1394</v>
      </c>
      <c r="AJ8" s="117" t="s">
        <v>1395</v>
      </c>
      <c r="AK8" s="117" t="s">
        <v>1395</v>
      </c>
      <c r="AL8" s="117" t="s">
        <v>1395</v>
      </c>
      <c r="AM8" s="117" t="s">
        <v>1395</v>
      </c>
      <c r="AN8" s="117" t="s">
        <v>1395</v>
      </c>
      <c r="AO8" s="117" t="s">
        <v>1395</v>
      </c>
      <c r="AP8" s="117" t="s">
        <v>1395</v>
      </c>
      <c r="AQ8" s="117" t="s">
        <v>1395</v>
      </c>
      <c r="AR8" s="117" t="s">
        <v>1395</v>
      </c>
      <c r="AS8" s="117" t="s">
        <v>1395</v>
      </c>
      <c r="AT8" s="117" t="s">
        <v>1395</v>
      </c>
      <c r="AU8" s="117" t="s">
        <v>1395</v>
      </c>
      <c r="AV8" s="117" t="s">
        <v>1395</v>
      </c>
      <c r="AW8" s="117" t="s">
        <v>1395</v>
      </c>
    </row>
    <row r="9" spans="1:49" ht="39.6" x14ac:dyDescent="0.3">
      <c r="A9" s="117" t="s">
        <v>6</v>
      </c>
      <c r="B9" s="117" t="s">
        <v>1396</v>
      </c>
      <c r="C9" s="117" t="s">
        <v>1397</v>
      </c>
      <c r="D9" s="117" t="s">
        <v>1398</v>
      </c>
      <c r="E9" s="117" t="s">
        <v>1398</v>
      </c>
      <c r="F9" s="117" t="s">
        <v>916</v>
      </c>
      <c r="G9" s="117" t="s">
        <v>1398</v>
      </c>
      <c r="H9" s="117" t="s">
        <v>640</v>
      </c>
      <c r="I9" s="117" t="s">
        <v>639</v>
      </c>
      <c r="J9" s="117" t="s">
        <v>1399</v>
      </c>
      <c r="K9" s="117" t="s">
        <v>1400</v>
      </c>
      <c r="L9" s="117" t="s">
        <v>922</v>
      </c>
      <c r="M9" s="117" t="s">
        <v>1401</v>
      </c>
      <c r="N9" s="117" t="s">
        <v>1401</v>
      </c>
      <c r="O9" s="117" t="s">
        <v>1402</v>
      </c>
      <c r="P9" s="117" t="s">
        <v>1403</v>
      </c>
      <c r="Q9" s="117" t="s">
        <v>1404</v>
      </c>
      <c r="R9" s="117" t="s">
        <v>1405</v>
      </c>
      <c r="S9" s="117" t="s">
        <v>1406</v>
      </c>
      <c r="T9" s="117" t="s">
        <v>638</v>
      </c>
      <c r="U9" s="117" t="s">
        <v>1407</v>
      </c>
      <c r="V9" s="117" t="s">
        <v>1408</v>
      </c>
      <c r="W9" s="117" t="s">
        <v>1409</v>
      </c>
      <c r="X9" s="117" t="s">
        <v>1409</v>
      </c>
      <c r="Y9" s="117" t="s">
        <v>1410</v>
      </c>
      <c r="Z9" s="117" t="s">
        <v>1411</v>
      </c>
      <c r="AA9" s="117" t="s">
        <v>1412</v>
      </c>
      <c r="AB9" s="117" t="s">
        <v>619</v>
      </c>
      <c r="AC9" s="117" t="s">
        <v>1413</v>
      </c>
      <c r="AD9" s="117" t="s">
        <v>960</v>
      </c>
      <c r="AE9" s="117" t="s">
        <v>1414</v>
      </c>
      <c r="AF9" s="117" t="s">
        <v>1413</v>
      </c>
      <c r="AG9" s="117" t="s">
        <v>1415</v>
      </c>
      <c r="AH9" s="117" t="s">
        <v>1415</v>
      </c>
      <c r="AI9" s="117" t="s">
        <v>1416</v>
      </c>
      <c r="AJ9" s="117" t="s">
        <v>1417</v>
      </c>
      <c r="AK9" s="117" t="s">
        <v>1417</v>
      </c>
      <c r="AL9" s="117" t="s">
        <v>553</v>
      </c>
      <c r="AM9" s="117" t="s">
        <v>1418</v>
      </c>
      <c r="AN9" s="117" t="s">
        <v>1419</v>
      </c>
      <c r="AO9" s="117" t="s">
        <v>1420</v>
      </c>
      <c r="AP9" s="117" t="s">
        <v>1420</v>
      </c>
      <c r="AQ9" s="117" t="s">
        <v>1421</v>
      </c>
      <c r="AR9" s="117" t="s">
        <v>1422</v>
      </c>
      <c r="AS9" s="117" t="s">
        <v>1423</v>
      </c>
      <c r="AT9" s="117" t="s">
        <v>1424</v>
      </c>
      <c r="AU9" s="117" t="s">
        <v>1425</v>
      </c>
      <c r="AV9" s="117" t="s">
        <v>1426</v>
      </c>
      <c r="AW9" s="117" t="s">
        <v>1427</v>
      </c>
    </row>
    <row r="10" spans="1:49" ht="52.8" x14ac:dyDescent="0.3">
      <c r="A10" s="117" t="s">
        <v>1040</v>
      </c>
      <c r="B10" s="117" t="s">
        <v>1428</v>
      </c>
      <c r="C10" s="117" t="s">
        <v>1428</v>
      </c>
      <c r="D10" s="117" t="s">
        <v>1429</v>
      </c>
      <c r="E10" s="117" t="s">
        <v>1430</v>
      </c>
      <c r="F10" s="117" t="s">
        <v>1431</v>
      </c>
      <c r="G10" s="117" t="s">
        <v>1432</v>
      </c>
      <c r="H10" s="117" t="s">
        <v>1429</v>
      </c>
      <c r="I10" s="117" t="s">
        <v>1429</v>
      </c>
      <c r="J10" s="117" t="s">
        <v>1428</v>
      </c>
      <c r="K10" s="117" t="s">
        <v>1428</v>
      </c>
      <c r="L10" s="117" t="s">
        <v>1431</v>
      </c>
      <c r="M10" s="117" t="s">
        <v>1430</v>
      </c>
      <c r="N10" s="117" t="s">
        <v>1432</v>
      </c>
      <c r="O10" s="117" t="s">
        <v>1429</v>
      </c>
      <c r="P10" s="117" t="s">
        <v>1432</v>
      </c>
      <c r="Q10" s="117" t="s">
        <v>1432</v>
      </c>
      <c r="R10" s="117" t="s">
        <v>1432</v>
      </c>
      <c r="S10" s="117" t="s">
        <v>1429</v>
      </c>
      <c r="T10" s="117" t="s">
        <v>1432</v>
      </c>
      <c r="U10" s="117" t="s">
        <v>1429</v>
      </c>
      <c r="V10" s="117" t="s">
        <v>1432</v>
      </c>
      <c r="W10" s="117" t="s">
        <v>1432</v>
      </c>
      <c r="X10" s="117" t="s">
        <v>1430</v>
      </c>
      <c r="Y10" s="117" t="s">
        <v>1432</v>
      </c>
      <c r="Z10" s="117" t="s">
        <v>1432</v>
      </c>
      <c r="AA10" s="117" t="s">
        <v>1429</v>
      </c>
      <c r="AB10" s="117" t="s">
        <v>1432</v>
      </c>
      <c r="AC10" s="117" t="s">
        <v>1429</v>
      </c>
      <c r="AD10" s="117" t="s">
        <v>1431</v>
      </c>
      <c r="AE10" s="117" t="s">
        <v>1429</v>
      </c>
      <c r="AF10" s="117" t="s">
        <v>1429</v>
      </c>
      <c r="AG10" s="117" t="s">
        <v>1429</v>
      </c>
      <c r="AH10" s="117" t="s">
        <v>1432</v>
      </c>
      <c r="AI10" s="117" t="s">
        <v>1432</v>
      </c>
      <c r="AJ10" s="117" t="s">
        <v>1429</v>
      </c>
      <c r="AK10" s="117" t="s">
        <v>1432</v>
      </c>
      <c r="AL10" s="117" t="s">
        <v>1429</v>
      </c>
      <c r="AM10" s="117" t="s">
        <v>1432</v>
      </c>
      <c r="AN10" s="117" t="s">
        <v>1432</v>
      </c>
      <c r="AO10" s="117" t="s">
        <v>1429</v>
      </c>
      <c r="AP10" s="117" t="s">
        <v>1432</v>
      </c>
      <c r="AQ10" s="117" t="s">
        <v>1432</v>
      </c>
      <c r="AR10" s="117" t="s">
        <v>1429</v>
      </c>
      <c r="AS10" s="117" t="s">
        <v>1429</v>
      </c>
      <c r="AT10" s="117" t="s">
        <v>1429</v>
      </c>
      <c r="AU10" s="117" t="s">
        <v>1429</v>
      </c>
      <c r="AV10" s="117" t="s">
        <v>1429</v>
      </c>
      <c r="AW10" s="117" t="s">
        <v>1432</v>
      </c>
    </row>
    <row r="11" spans="1:49" x14ac:dyDescent="0.3">
      <c r="A11" s="117" t="s">
        <v>52</v>
      </c>
      <c r="B11" s="117" t="s">
        <v>1433</v>
      </c>
      <c r="C11" s="117" t="s">
        <v>1433</v>
      </c>
      <c r="D11" s="117" t="s">
        <v>1433</v>
      </c>
      <c r="E11" s="117" t="s">
        <v>1433</v>
      </c>
      <c r="F11" s="117" t="s">
        <v>1433</v>
      </c>
      <c r="G11" s="117" t="s">
        <v>1433</v>
      </c>
      <c r="H11" s="117" t="s">
        <v>1433</v>
      </c>
      <c r="I11" s="117" t="s">
        <v>1433</v>
      </c>
      <c r="J11" s="117" t="s">
        <v>1433</v>
      </c>
      <c r="K11" s="117" t="s">
        <v>1433</v>
      </c>
      <c r="L11" s="117" t="s">
        <v>1433</v>
      </c>
      <c r="M11" s="117" t="s">
        <v>1433</v>
      </c>
      <c r="N11" s="117" t="s">
        <v>1433</v>
      </c>
      <c r="O11" s="117" t="s">
        <v>1433</v>
      </c>
      <c r="P11" s="117" t="s">
        <v>1433</v>
      </c>
      <c r="Q11" s="117" t="s">
        <v>1433</v>
      </c>
      <c r="R11" s="117" t="s">
        <v>1433</v>
      </c>
      <c r="S11" s="117" t="s">
        <v>1433</v>
      </c>
      <c r="T11" s="117" t="s">
        <v>1433</v>
      </c>
      <c r="U11" s="117" t="s">
        <v>1433</v>
      </c>
      <c r="V11" s="117" t="s">
        <v>1433</v>
      </c>
      <c r="W11" s="117" t="s">
        <v>1433</v>
      </c>
      <c r="X11" s="117" t="s">
        <v>1433</v>
      </c>
      <c r="Y11" s="117" t="s">
        <v>1433</v>
      </c>
      <c r="Z11" s="117" t="s">
        <v>1433</v>
      </c>
      <c r="AA11" s="117" t="s">
        <v>1433</v>
      </c>
      <c r="AB11" s="117" t="s">
        <v>1433</v>
      </c>
      <c r="AC11" s="117" t="s">
        <v>1433</v>
      </c>
      <c r="AD11" s="117" t="s">
        <v>1433</v>
      </c>
      <c r="AE11" s="117" t="s">
        <v>1433</v>
      </c>
      <c r="AF11" s="117" t="s">
        <v>1433</v>
      </c>
      <c r="AG11" s="117" t="s">
        <v>1433</v>
      </c>
      <c r="AH11" s="117" t="s">
        <v>1433</v>
      </c>
      <c r="AI11" s="117" t="s">
        <v>1433</v>
      </c>
      <c r="AJ11" s="117" t="s">
        <v>1433</v>
      </c>
      <c r="AK11" s="117" t="s">
        <v>1433</v>
      </c>
      <c r="AL11" s="117" t="s">
        <v>1433</v>
      </c>
      <c r="AM11" s="117" t="s">
        <v>1433</v>
      </c>
      <c r="AN11" s="117" t="s">
        <v>1433</v>
      </c>
      <c r="AO11" s="117" t="s">
        <v>1433</v>
      </c>
      <c r="AP11" s="117" t="s">
        <v>1433</v>
      </c>
      <c r="AQ11" s="117" t="s">
        <v>1433</v>
      </c>
      <c r="AR11" s="117" t="s">
        <v>1433</v>
      </c>
      <c r="AS11" s="117" t="s">
        <v>1433</v>
      </c>
      <c r="AT11" s="117" t="s">
        <v>1433</v>
      </c>
      <c r="AU11" s="117" t="s">
        <v>1433</v>
      </c>
      <c r="AV11" s="117" t="s">
        <v>1433</v>
      </c>
      <c r="AW11" s="117" t="s">
        <v>1433</v>
      </c>
    </row>
    <row r="12" spans="1:49" x14ac:dyDescent="0.3">
      <c r="A12" s="118" t="s">
        <v>57</v>
      </c>
      <c r="B12" s="119">
        <v>1.1000000000000001</v>
      </c>
      <c r="C12" s="120">
        <v>21</v>
      </c>
      <c r="D12" s="120">
        <v>21.9</v>
      </c>
      <c r="E12" s="120">
        <v>2</v>
      </c>
      <c r="F12" s="120">
        <v>19.100000000000001</v>
      </c>
      <c r="G12" s="121">
        <v>23</v>
      </c>
      <c r="H12" s="119">
        <v>13.8</v>
      </c>
      <c r="I12" s="121">
        <v>45</v>
      </c>
      <c r="J12" s="119">
        <v>13.05</v>
      </c>
      <c r="K12" s="120">
        <v>12.89</v>
      </c>
      <c r="L12" s="121">
        <v>12.663</v>
      </c>
      <c r="M12" s="122" t="s">
        <v>1434</v>
      </c>
      <c r="N12" s="123" t="s">
        <v>1434</v>
      </c>
      <c r="O12" s="124">
        <v>1.806</v>
      </c>
      <c r="P12" s="119">
        <v>77.52</v>
      </c>
      <c r="Q12" s="120">
        <v>32.340000000000003</v>
      </c>
      <c r="R12" s="120">
        <v>138.37</v>
      </c>
      <c r="S12" s="121">
        <v>70.927000000000007</v>
      </c>
      <c r="T12" s="124">
        <v>54</v>
      </c>
      <c r="U12" s="124">
        <v>7.33</v>
      </c>
      <c r="V12" s="119">
        <v>11.53</v>
      </c>
      <c r="W12" s="120">
        <v>5.22</v>
      </c>
      <c r="X12" s="120">
        <v>0.38</v>
      </c>
      <c r="Y12" s="120">
        <v>0.01</v>
      </c>
      <c r="Z12" s="121">
        <v>0.41299999999999998</v>
      </c>
      <c r="AA12" s="119">
        <v>36.01</v>
      </c>
      <c r="AB12" s="121">
        <v>165.8</v>
      </c>
      <c r="AC12" s="119">
        <v>36.26</v>
      </c>
      <c r="AD12" s="120">
        <v>29.548999999999999</v>
      </c>
      <c r="AE12" s="120">
        <v>15.053000000000001</v>
      </c>
      <c r="AF12" s="121">
        <v>1.9</v>
      </c>
      <c r="AG12" s="119">
        <v>5.1180700000000003</v>
      </c>
      <c r="AH12" s="120">
        <v>12</v>
      </c>
      <c r="AI12" s="120">
        <v>10.07902</v>
      </c>
      <c r="AJ12" s="120">
        <v>9.7541700000000002</v>
      </c>
      <c r="AK12" s="121">
        <v>10.1</v>
      </c>
      <c r="AL12" s="119">
        <v>9.6</v>
      </c>
      <c r="AM12" s="121">
        <v>11.12</v>
      </c>
      <c r="AN12" s="119">
        <v>23.925889999999999</v>
      </c>
      <c r="AO12" s="125" t="s">
        <v>1434</v>
      </c>
      <c r="AP12" s="120">
        <v>55.75817</v>
      </c>
      <c r="AQ12" s="120">
        <v>4.7169999999999996</v>
      </c>
      <c r="AR12" s="125" t="s">
        <v>1434</v>
      </c>
      <c r="AS12" s="120">
        <v>3.58182</v>
      </c>
      <c r="AT12" s="120">
        <v>7.1303700000000001</v>
      </c>
      <c r="AU12" s="120">
        <v>13.010999999999999</v>
      </c>
      <c r="AV12" s="120">
        <v>4.2519999999999998</v>
      </c>
      <c r="AW12" s="121">
        <v>17.120999999999999</v>
      </c>
    </row>
    <row r="13" spans="1:49" x14ac:dyDescent="0.3">
      <c r="A13" s="126" t="s">
        <v>759</v>
      </c>
      <c r="B13" s="119">
        <v>1.1000000000000001</v>
      </c>
      <c r="C13" s="120">
        <v>21</v>
      </c>
      <c r="D13" s="120">
        <v>21.9</v>
      </c>
      <c r="E13" s="120">
        <v>2</v>
      </c>
      <c r="F13" s="120">
        <v>19.100000000000001</v>
      </c>
      <c r="G13" s="121">
        <v>23</v>
      </c>
      <c r="H13" s="119">
        <v>13.8</v>
      </c>
      <c r="I13" s="121">
        <v>45</v>
      </c>
      <c r="J13" s="119">
        <v>13.05</v>
      </c>
      <c r="K13" s="120">
        <v>12.89</v>
      </c>
      <c r="L13" s="121">
        <v>12.663</v>
      </c>
      <c r="M13" s="122" t="s">
        <v>1434</v>
      </c>
      <c r="N13" s="123" t="s">
        <v>1434</v>
      </c>
      <c r="O13" s="124">
        <v>1.806</v>
      </c>
      <c r="P13" s="119">
        <v>77.52</v>
      </c>
      <c r="Q13" s="120">
        <v>32.340000000000003</v>
      </c>
      <c r="R13" s="120">
        <v>138.37</v>
      </c>
      <c r="S13" s="121">
        <v>70.927000000000007</v>
      </c>
      <c r="T13" s="124">
        <v>54</v>
      </c>
      <c r="U13" s="124">
        <v>7.33</v>
      </c>
      <c r="V13" s="119">
        <v>11.53</v>
      </c>
      <c r="W13" s="120">
        <v>5.22</v>
      </c>
      <c r="X13" s="120">
        <v>0.38</v>
      </c>
      <c r="Y13" s="120">
        <v>0.01</v>
      </c>
      <c r="Z13" s="121">
        <v>0.41299999999999998</v>
      </c>
      <c r="AA13" s="119">
        <v>36.01</v>
      </c>
      <c r="AB13" s="121">
        <v>165.8</v>
      </c>
      <c r="AC13" s="119">
        <v>36.26</v>
      </c>
      <c r="AD13" s="120">
        <v>29.548999999999999</v>
      </c>
      <c r="AE13" s="120">
        <v>15.053000000000001</v>
      </c>
      <c r="AF13" s="121">
        <v>1.9</v>
      </c>
      <c r="AG13" s="119">
        <v>5.1180700000000003</v>
      </c>
      <c r="AH13" s="120">
        <v>12</v>
      </c>
      <c r="AI13" s="120">
        <v>10.07902</v>
      </c>
      <c r="AJ13" s="120">
        <v>9.7541700000000002</v>
      </c>
      <c r="AK13" s="121">
        <v>10.1</v>
      </c>
      <c r="AL13" s="119">
        <v>9.6</v>
      </c>
      <c r="AM13" s="121">
        <v>11.12</v>
      </c>
      <c r="AN13" s="119">
        <v>23.925889999999999</v>
      </c>
      <c r="AO13" s="125" t="s">
        <v>1434</v>
      </c>
      <c r="AP13" s="120">
        <v>55.75817</v>
      </c>
      <c r="AQ13" s="120">
        <v>4.7169999999999996</v>
      </c>
      <c r="AR13" s="125" t="s">
        <v>1434</v>
      </c>
      <c r="AS13" s="120">
        <v>3.58182</v>
      </c>
      <c r="AT13" s="120">
        <v>7.1303700000000001</v>
      </c>
      <c r="AU13" s="120">
        <v>13.010999999999999</v>
      </c>
      <c r="AV13" s="120">
        <v>4.2519999999999998</v>
      </c>
      <c r="AW13" s="121">
        <v>17.120999999999999</v>
      </c>
    </row>
    <row r="14" spans="1:49" x14ac:dyDescent="0.3">
      <c r="A14" s="126" t="s">
        <v>760</v>
      </c>
      <c r="B14" s="119">
        <v>1.1000000000000001</v>
      </c>
      <c r="C14" s="120">
        <v>21</v>
      </c>
      <c r="D14" s="120">
        <v>21.9</v>
      </c>
      <c r="E14" s="120">
        <v>2</v>
      </c>
      <c r="F14" s="120">
        <v>23.2</v>
      </c>
      <c r="G14" s="121">
        <v>23</v>
      </c>
      <c r="H14" s="119">
        <v>13.8</v>
      </c>
      <c r="I14" s="121">
        <v>45</v>
      </c>
      <c r="J14" s="119">
        <v>12.8</v>
      </c>
      <c r="K14" s="120">
        <v>13.01</v>
      </c>
      <c r="L14" s="121">
        <v>12.451000000000001</v>
      </c>
      <c r="M14" s="122" t="s">
        <v>1434</v>
      </c>
      <c r="N14" s="123" t="s">
        <v>1434</v>
      </c>
      <c r="O14" s="124">
        <v>1.806</v>
      </c>
      <c r="P14" s="119">
        <v>77.52</v>
      </c>
      <c r="Q14" s="120">
        <v>31.88</v>
      </c>
      <c r="R14" s="120">
        <v>139.47999999999999</v>
      </c>
      <c r="S14" s="121">
        <v>70.927000000000007</v>
      </c>
      <c r="T14" s="124">
        <v>55.954999999999998</v>
      </c>
      <c r="U14" s="124">
        <v>7.32</v>
      </c>
      <c r="V14" s="119">
        <v>10.99</v>
      </c>
      <c r="W14" s="120">
        <v>3.28</v>
      </c>
      <c r="X14" s="120">
        <v>0.41</v>
      </c>
      <c r="Y14" s="120">
        <v>0.01</v>
      </c>
      <c r="Z14" s="121">
        <v>0.39300000000000002</v>
      </c>
      <c r="AA14" s="119">
        <v>34.71</v>
      </c>
      <c r="AB14" s="121">
        <v>166.44</v>
      </c>
      <c r="AC14" s="119">
        <v>35.979999999999997</v>
      </c>
      <c r="AD14" s="120">
        <v>28.733000000000001</v>
      </c>
      <c r="AE14" s="120">
        <v>14.824</v>
      </c>
      <c r="AF14" s="121">
        <v>2.4</v>
      </c>
      <c r="AG14" s="119">
        <v>5.1180700000000003</v>
      </c>
      <c r="AH14" s="120">
        <v>9.8000000000000007</v>
      </c>
      <c r="AI14" s="120">
        <v>9.9522399999999998</v>
      </c>
      <c r="AJ14" s="120">
        <v>9.7541700000000002</v>
      </c>
      <c r="AK14" s="121">
        <v>10.1</v>
      </c>
      <c r="AL14" s="119">
        <v>9.73</v>
      </c>
      <c r="AM14" s="121">
        <v>11.25</v>
      </c>
      <c r="AN14" s="119">
        <v>23.925889999999999</v>
      </c>
      <c r="AO14" s="125" t="s">
        <v>1434</v>
      </c>
      <c r="AP14" s="125" t="s">
        <v>1434</v>
      </c>
      <c r="AQ14" s="120">
        <v>4.7160000000000002</v>
      </c>
      <c r="AR14" s="125" t="s">
        <v>1434</v>
      </c>
      <c r="AS14" s="120">
        <v>3.58182</v>
      </c>
      <c r="AT14" s="120">
        <v>7.1303700000000001</v>
      </c>
      <c r="AU14" s="120">
        <v>13.010999999999999</v>
      </c>
      <c r="AV14" s="120">
        <v>4.2519999999999998</v>
      </c>
      <c r="AW14" s="121">
        <v>17.059000000000001</v>
      </c>
    </row>
    <row r="15" spans="1:49" x14ac:dyDescent="0.3">
      <c r="A15" s="126" t="s">
        <v>761</v>
      </c>
      <c r="B15" s="119">
        <v>1.1000000000000001</v>
      </c>
      <c r="C15" s="120">
        <v>21</v>
      </c>
      <c r="D15" s="120">
        <v>21.9</v>
      </c>
      <c r="E15" s="120">
        <v>2</v>
      </c>
      <c r="F15" s="120">
        <v>23.2</v>
      </c>
      <c r="G15" s="121">
        <v>23</v>
      </c>
      <c r="H15" s="119">
        <v>13.8</v>
      </c>
      <c r="I15" s="121">
        <v>45</v>
      </c>
      <c r="J15" s="119">
        <v>12.8</v>
      </c>
      <c r="K15" s="120">
        <v>13.01</v>
      </c>
      <c r="L15" s="121">
        <v>12.451000000000001</v>
      </c>
      <c r="M15" s="122" t="s">
        <v>1434</v>
      </c>
      <c r="N15" s="123" t="s">
        <v>1434</v>
      </c>
      <c r="O15" s="124">
        <v>1.806</v>
      </c>
      <c r="P15" s="119">
        <v>77.52</v>
      </c>
      <c r="Q15" s="120">
        <v>31.88</v>
      </c>
      <c r="R15" s="120">
        <v>139.47999999999999</v>
      </c>
      <c r="S15" s="121">
        <v>70.927000000000007</v>
      </c>
      <c r="T15" s="124">
        <v>55.954999999999998</v>
      </c>
      <c r="U15" s="124">
        <v>7.32</v>
      </c>
      <c r="V15" s="119">
        <v>10.99</v>
      </c>
      <c r="W15" s="120">
        <v>3.28</v>
      </c>
      <c r="X15" s="120">
        <v>0.41</v>
      </c>
      <c r="Y15" s="120">
        <v>0.01</v>
      </c>
      <c r="Z15" s="121">
        <v>0.39300000000000002</v>
      </c>
      <c r="AA15" s="119">
        <v>34.71</v>
      </c>
      <c r="AB15" s="121">
        <v>166.44</v>
      </c>
      <c r="AC15" s="119">
        <v>35.979999999999997</v>
      </c>
      <c r="AD15" s="120">
        <v>28.733000000000001</v>
      </c>
      <c r="AE15" s="120">
        <v>14.824</v>
      </c>
      <c r="AF15" s="121">
        <v>2.4</v>
      </c>
      <c r="AG15" s="119">
        <v>5.1180700000000003</v>
      </c>
      <c r="AH15" s="120">
        <v>9.8000000000000007</v>
      </c>
      <c r="AI15" s="120">
        <v>9.9522399999999998</v>
      </c>
      <c r="AJ15" s="120">
        <v>9.7541700000000002</v>
      </c>
      <c r="AK15" s="121">
        <v>10.1</v>
      </c>
      <c r="AL15" s="119">
        <v>9.73</v>
      </c>
      <c r="AM15" s="121">
        <v>11.25</v>
      </c>
      <c r="AN15" s="119">
        <v>23.925889999999999</v>
      </c>
      <c r="AO15" s="125" t="s">
        <v>1434</v>
      </c>
      <c r="AP15" s="125" t="s">
        <v>1434</v>
      </c>
      <c r="AQ15" s="120">
        <v>4.7160000000000002</v>
      </c>
      <c r="AR15" s="125" t="s">
        <v>1434</v>
      </c>
      <c r="AS15" s="120">
        <v>3.58182</v>
      </c>
      <c r="AT15" s="120">
        <v>7.1303700000000001</v>
      </c>
      <c r="AU15" s="120">
        <v>13.010999999999999</v>
      </c>
      <c r="AV15" s="120">
        <v>4.2519999999999998</v>
      </c>
      <c r="AW15" s="121">
        <v>17.059000000000001</v>
      </c>
    </row>
    <row r="16" spans="1:49" x14ac:dyDescent="0.3">
      <c r="A16" s="126" t="s">
        <v>762</v>
      </c>
      <c r="B16" s="119">
        <v>1.1000000000000001</v>
      </c>
      <c r="C16" s="120">
        <v>21</v>
      </c>
      <c r="D16" s="120">
        <v>21.9</v>
      </c>
      <c r="E16" s="120">
        <v>2</v>
      </c>
      <c r="F16" s="120">
        <v>19</v>
      </c>
      <c r="G16" s="121">
        <v>23</v>
      </c>
      <c r="H16" s="119">
        <v>13.8</v>
      </c>
      <c r="I16" s="121">
        <v>45</v>
      </c>
      <c r="J16" s="119">
        <v>10.5</v>
      </c>
      <c r="K16" s="120">
        <v>12.98</v>
      </c>
      <c r="L16" s="121">
        <v>8.3960000000000008</v>
      </c>
      <c r="M16" s="122" t="s">
        <v>1434</v>
      </c>
      <c r="N16" s="123" t="s">
        <v>1434</v>
      </c>
      <c r="O16" s="124">
        <v>1.806</v>
      </c>
      <c r="P16" s="119">
        <v>77.52</v>
      </c>
      <c r="Q16" s="120">
        <v>31.88</v>
      </c>
      <c r="R16" s="120">
        <v>139.47999999999999</v>
      </c>
      <c r="S16" s="121">
        <v>70.927000000000007</v>
      </c>
      <c r="T16" s="124">
        <v>58.103000000000002</v>
      </c>
      <c r="U16" s="124">
        <v>7.29</v>
      </c>
      <c r="V16" s="119">
        <v>10.99</v>
      </c>
      <c r="W16" s="120">
        <v>4.33</v>
      </c>
      <c r="X16" s="120">
        <v>0.41</v>
      </c>
      <c r="Y16" s="120">
        <v>0.01</v>
      </c>
      <c r="Z16" s="121">
        <v>0.374</v>
      </c>
      <c r="AA16" s="119">
        <v>36.78</v>
      </c>
      <c r="AB16" s="121">
        <v>168.51</v>
      </c>
      <c r="AC16" s="119">
        <v>35.06</v>
      </c>
      <c r="AD16" s="120">
        <v>30.283999999999999</v>
      </c>
      <c r="AE16" s="120">
        <v>14.106</v>
      </c>
      <c r="AF16" s="121">
        <v>2.5</v>
      </c>
      <c r="AG16" s="119">
        <v>5.1180700000000003</v>
      </c>
      <c r="AH16" s="120">
        <v>10.5</v>
      </c>
      <c r="AI16" s="120">
        <v>10.05578</v>
      </c>
      <c r="AJ16" s="120">
        <v>9.7541700000000002</v>
      </c>
      <c r="AK16" s="121">
        <v>10.1</v>
      </c>
      <c r="AL16" s="119">
        <v>9.59</v>
      </c>
      <c r="AM16" s="121">
        <v>11.11</v>
      </c>
      <c r="AN16" s="119">
        <v>23.925889999999999</v>
      </c>
      <c r="AO16" s="125" t="s">
        <v>1434</v>
      </c>
      <c r="AP16" s="125" t="s">
        <v>1434</v>
      </c>
      <c r="AQ16" s="120">
        <v>4.7720000000000002</v>
      </c>
      <c r="AR16" s="125" t="s">
        <v>1434</v>
      </c>
      <c r="AS16" s="120">
        <v>3.58182</v>
      </c>
      <c r="AT16" s="120">
        <v>7.1303700000000001</v>
      </c>
      <c r="AU16" s="120">
        <v>13.010999999999999</v>
      </c>
      <c r="AV16" s="120">
        <v>4.2519999999999998</v>
      </c>
      <c r="AW16" s="121">
        <v>16.835999999999999</v>
      </c>
    </row>
    <row r="17" spans="1:49" x14ac:dyDescent="0.3">
      <c r="A17" s="126" t="s">
        <v>763</v>
      </c>
      <c r="B17" s="119">
        <v>1.1000000000000001</v>
      </c>
      <c r="C17" s="120">
        <v>21</v>
      </c>
      <c r="D17" s="120">
        <v>21.9</v>
      </c>
      <c r="E17" s="120">
        <v>2</v>
      </c>
      <c r="F17" s="120">
        <v>19</v>
      </c>
      <c r="G17" s="121">
        <v>23</v>
      </c>
      <c r="H17" s="119">
        <v>13.8</v>
      </c>
      <c r="I17" s="121">
        <v>45</v>
      </c>
      <c r="J17" s="119">
        <v>10.5</v>
      </c>
      <c r="K17" s="120">
        <v>12.98</v>
      </c>
      <c r="L17" s="121">
        <v>8.3960000000000008</v>
      </c>
      <c r="M17" s="122" t="s">
        <v>1434</v>
      </c>
      <c r="N17" s="123" t="s">
        <v>1434</v>
      </c>
      <c r="O17" s="124">
        <v>1.806</v>
      </c>
      <c r="P17" s="119">
        <v>77.52</v>
      </c>
      <c r="Q17" s="120">
        <v>31.88</v>
      </c>
      <c r="R17" s="120">
        <v>139.47999999999999</v>
      </c>
      <c r="S17" s="121">
        <v>70.927000000000007</v>
      </c>
      <c r="T17" s="124">
        <v>58.103000000000002</v>
      </c>
      <c r="U17" s="124">
        <v>7.29</v>
      </c>
      <c r="V17" s="119">
        <v>10.99</v>
      </c>
      <c r="W17" s="120">
        <v>4.33</v>
      </c>
      <c r="X17" s="120">
        <v>0.41</v>
      </c>
      <c r="Y17" s="120">
        <v>0.01</v>
      </c>
      <c r="Z17" s="121">
        <v>0.374</v>
      </c>
      <c r="AA17" s="119">
        <v>36.78</v>
      </c>
      <c r="AB17" s="121">
        <v>168.51</v>
      </c>
      <c r="AC17" s="119">
        <v>35.06</v>
      </c>
      <c r="AD17" s="120">
        <v>30.283999999999999</v>
      </c>
      <c r="AE17" s="120">
        <v>14.106</v>
      </c>
      <c r="AF17" s="121">
        <v>2.5</v>
      </c>
      <c r="AG17" s="119">
        <v>5.1180700000000003</v>
      </c>
      <c r="AH17" s="120">
        <v>10.5</v>
      </c>
      <c r="AI17" s="120">
        <v>10.05578</v>
      </c>
      <c r="AJ17" s="120">
        <v>9.7541700000000002</v>
      </c>
      <c r="AK17" s="121">
        <v>10.1</v>
      </c>
      <c r="AL17" s="119">
        <v>9.59</v>
      </c>
      <c r="AM17" s="121">
        <v>11.11</v>
      </c>
      <c r="AN17" s="119">
        <v>23.925889999999999</v>
      </c>
      <c r="AO17" s="125" t="s">
        <v>1434</v>
      </c>
      <c r="AP17" s="125" t="s">
        <v>1434</v>
      </c>
      <c r="AQ17" s="120">
        <v>4.7720000000000002</v>
      </c>
      <c r="AR17" s="125" t="s">
        <v>1434</v>
      </c>
      <c r="AS17" s="120">
        <v>3.58182</v>
      </c>
      <c r="AT17" s="120">
        <v>7.1303700000000001</v>
      </c>
      <c r="AU17" s="120">
        <v>13.010999999999999</v>
      </c>
      <c r="AV17" s="120">
        <v>4.2519999999999998</v>
      </c>
      <c r="AW17" s="121">
        <v>16.835999999999999</v>
      </c>
    </row>
    <row r="18" spans="1:49" x14ac:dyDescent="0.3">
      <c r="A18" s="126" t="s">
        <v>764</v>
      </c>
      <c r="B18" s="119">
        <v>1.1000000000000001</v>
      </c>
      <c r="C18" s="120">
        <v>21</v>
      </c>
      <c r="D18" s="120">
        <v>21.9</v>
      </c>
      <c r="E18" s="120">
        <v>2</v>
      </c>
      <c r="F18" s="120">
        <v>19.7</v>
      </c>
      <c r="G18" s="121">
        <v>23</v>
      </c>
      <c r="H18" s="119">
        <v>14.3</v>
      </c>
      <c r="I18" s="121">
        <v>45</v>
      </c>
      <c r="J18" s="119">
        <v>10.52</v>
      </c>
      <c r="K18" s="120">
        <v>12.97</v>
      </c>
      <c r="L18" s="121">
        <v>8.5860000000000003</v>
      </c>
      <c r="M18" s="122" t="s">
        <v>1434</v>
      </c>
      <c r="N18" s="123" t="s">
        <v>1434</v>
      </c>
      <c r="O18" s="124">
        <v>1.806</v>
      </c>
      <c r="P18" s="119">
        <v>77.52</v>
      </c>
      <c r="Q18" s="120">
        <v>31.88</v>
      </c>
      <c r="R18" s="120">
        <v>138.37</v>
      </c>
      <c r="S18" s="121">
        <v>70.927000000000007</v>
      </c>
      <c r="T18" s="124">
        <v>59.944000000000003</v>
      </c>
      <c r="U18" s="124">
        <v>7.29</v>
      </c>
      <c r="V18" s="119">
        <v>10.99</v>
      </c>
      <c r="W18" s="120">
        <v>3.44</v>
      </c>
      <c r="X18" s="120">
        <v>0.41</v>
      </c>
      <c r="Y18" s="120">
        <v>0.01</v>
      </c>
      <c r="Z18" s="121">
        <v>0.30399999999999999</v>
      </c>
      <c r="AA18" s="119">
        <v>38.229999999999997</v>
      </c>
      <c r="AB18" s="121">
        <v>169.96</v>
      </c>
      <c r="AC18" s="119">
        <v>36.56</v>
      </c>
      <c r="AD18" s="120">
        <v>30.2</v>
      </c>
      <c r="AE18" s="120">
        <v>14.859</v>
      </c>
      <c r="AF18" s="121">
        <v>2.4</v>
      </c>
      <c r="AG18" s="119">
        <v>5.1180700000000003</v>
      </c>
      <c r="AH18" s="120">
        <v>10.5</v>
      </c>
      <c r="AI18" s="120">
        <v>10.092169999999999</v>
      </c>
      <c r="AJ18" s="120">
        <v>9.7541700000000002</v>
      </c>
      <c r="AK18" s="121">
        <v>10.1</v>
      </c>
      <c r="AL18" s="119">
        <v>9.8000000000000007</v>
      </c>
      <c r="AM18" s="121">
        <v>11.31</v>
      </c>
      <c r="AN18" s="119">
        <v>23.925889999999999</v>
      </c>
      <c r="AO18" s="125" t="s">
        <v>1434</v>
      </c>
      <c r="AP18" s="125" t="s">
        <v>1434</v>
      </c>
      <c r="AQ18" s="120">
        <v>4.8630000000000004</v>
      </c>
      <c r="AR18" s="125" t="s">
        <v>1434</v>
      </c>
      <c r="AS18" s="120">
        <v>3.58182</v>
      </c>
      <c r="AT18" s="120">
        <v>7.1303700000000001</v>
      </c>
      <c r="AU18" s="120">
        <v>13.010999999999999</v>
      </c>
      <c r="AV18" s="120">
        <v>4.2519999999999998</v>
      </c>
      <c r="AW18" s="121">
        <v>16.997</v>
      </c>
    </row>
    <row r="19" spans="1:49" x14ac:dyDescent="0.3">
      <c r="A19" s="126" t="s">
        <v>765</v>
      </c>
      <c r="B19" s="119">
        <v>1.1000000000000001</v>
      </c>
      <c r="C19" s="120">
        <v>21</v>
      </c>
      <c r="D19" s="120">
        <v>21.9</v>
      </c>
      <c r="E19" s="120">
        <v>2</v>
      </c>
      <c r="F19" s="120">
        <v>19.7</v>
      </c>
      <c r="G19" s="121">
        <v>23</v>
      </c>
      <c r="H19" s="119">
        <v>14.3</v>
      </c>
      <c r="I19" s="121">
        <v>45</v>
      </c>
      <c r="J19" s="119">
        <v>10.52</v>
      </c>
      <c r="K19" s="120">
        <v>12.97</v>
      </c>
      <c r="L19" s="121">
        <v>8.5860000000000003</v>
      </c>
      <c r="M19" s="122" t="s">
        <v>1434</v>
      </c>
      <c r="N19" s="123" t="s">
        <v>1434</v>
      </c>
      <c r="O19" s="124">
        <v>1.806</v>
      </c>
      <c r="P19" s="119">
        <v>77.52</v>
      </c>
      <c r="Q19" s="120">
        <v>31.88</v>
      </c>
      <c r="R19" s="120">
        <v>138.37</v>
      </c>
      <c r="S19" s="121">
        <v>70.927000000000007</v>
      </c>
      <c r="T19" s="124">
        <v>59.944000000000003</v>
      </c>
      <c r="U19" s="124">
        <v>7.29</v>
      </c>
      <c r="V19" s="119">
        <v>10.99</v>
      </c>
      <c r="W19" s="120">
        <v>3.44</v>
      </c>
      <c r="X19" s="120">
        <v>0.41</v>
      </c>
      <c r="Y19" s="120">
        <v>0.01</v>
      </c>
      <c r="Z19" s="121">
        <v>0.30399999999999999</v>
      </c>
      <c r="AA19" s="119">
        <v>38.229999999999997</v>
      </c>
      <c r="AB19" s="121">
        <v>169.96</v>
      </c>
      <c r="AC19" s="119">
        <v>36.56</v>
      </c>
      <c r="AD19" s="120">
        <v>30.2</v>
      </c>
      <c r="AE19" s="120">
        <v>14.859</v>
      </c>
      <c r="AF19" s="121">
        <v>2.4</v>
      </c>
      <c r="AG19" s="119">
        <v>5.1180700000000003</v>
      </c>
      <c r="AH19" s="120">
        <v>10.5</v>
      </c>
      <c r="AI19" s="120">
        <v>10.092169999999999</v>
      </c>
      <c r="AJ19" s="120">
        <v>9.7541700000000002</v>
      </c>
      <c r="AK19" s="121">
        <v>10.1</v>
      </c>
      <c r="AL19" s="119">
        <v>9.8000000000000007</v>
      </c>
      <c r="AM19" s="121">
        <v>11.31</v>
      </c>
      <c r="AN19" s="119">
        <v>23.925889999999999</v>
      </c>
      <c r="AO19" s="125" t="s">
        <v>1434</v>
      </c>
      <c r="AP19" s="125" t="s">
        <v>1434</v>
      </c>
      <c r="AQ19" s="120">
        <v>4.8630000000000004</v>
      </c>
      <c r="AR19" s="125" t="s">
        <v>1434</v>
      </c>
      <c r="AS19" s="120">
        <v>3.58182</v>
      </c>
      <c r="AT19" s="120">
        <v>7.1303700000000001</v>
      </c>
      <c r="AU19" s="120">
        <v>13.010999999999999</v>
      </c>
      <c r="AV19" s="120">
        <v>4.2519999999999998</v>
      </c>
      <c r="AW19" s="121">
        <v>16.997</v>
      </c>
    </row>
    <row r="20" spans="1:49" x14ac:dyDescent="0.3">
      <c r="A20" s="126" t="s">
        <v>766</v>
      </c>
      <c r="B20" s="119">
        <v>1.1000000000000001</v>
      </c>
      <c r="C20" s="120">
        <v>21</v>
      </c>
      <c r="D20" s="120">
        <v>21.9</v>
      </c>
      <c r="E20" s="120">
        <v>2</v>
      </c>
      <c r="F20" s="120">
        <v>12.9</v>
      </c>
      <c r="G20" s="121">
        <v>23</v>
      </c>
      <c r="H20" s="119">
        <v>14.7</v>
      </c>
      <c r="I20" s="121">
        <v>48</v>
      </c>
      <c r="J20" s="119">
        <v>10.46</v>
      </c>
      <c r="K20" s="120">
        <v>12.97</v>
      </c>
      <c r="L20" s="121">
        <v>8.4260000000000002</v>
      </c>
      <c r="M20" s="122" t="s">
        <v>1434</v>
      </c>
      <c r="N20" s="123" t="s">
        <v>1434</v>
      </c>
      <c r="O20" s="124">
        <v>1.806</v>
      </c>
      <c r="P20" s="119">
        <v>77.52</v>
      </c>
      <c r="Q20" s="120">
        <v>31.88</v>
      </c>
      <c r="R20" s="120">
        <v>140.59</v>
      </c>
      <c r="S20" s="121">
        <v>70.927000000000007</v>
      </c>
      <c r="T20" s="124">
        <v>60.066000000000003</v>
      </c>
      <c r="U20" s="124">
        <v>7.3</v>
      </c>
      <c r="V20" s="119">
        <v>10.99</v>
      </c>
      <c r="W20" s="120">
        <v>4.57</v>
      </c>
      <c r="X20" s="120">
        <v>0.42</v>
      </c>
      <c r="Y20" s="120">
        <v>0.01</v>
      </c>
      <c r="Z20" s="121">
        <v>0.43099999999999999</v>
      </c>
      <c r="AA20" s="119">
        <v>39.619999999999997</v>
      </c>
      <c r="AB20" s="121">
        <v>171.35</v>
      </c>
      <c r="AC20" s="119">
        <v>36.520000000000003</v>
      </c>
      <c r="AD20" s="120">
        <v>29.135999999999999</v>
      </c>
      <c r="AE20" s="120">
        <v>15.006</v>
      </c>
      <c r="AF20" s="121">
        <v>2.4</v>
      </c>
      <c r="AG20" s="119">
        <v>5.1180700000000003</v>
      </c>
      <c r="AH20" s="120">
        <v>5.5</v>
      </c>
      <c r="AI20" s="120">
        <v>10.05772</v>
      </c>
      <c r="AJ20" s="120">
        <v>9.7541700000000002</v>
      </c>
      <c r="AK20" s="121">
        <v>10.1</v>
      </c>
      <c r="AL20" s="119">
        <v>10.039999999999999</v>
      </c>
      <c r="AM20" s="121">
        <v>11.56</v>
      </c>
      <c r="AN20" s="119">
        <v>23.925889999999999</v>
      </c>
      <c r="AO20" s="125" t="s">
        <v>1434</v>
      </c>
      <c r="AP20" s="125" t="s">
        <v>1434</v>
      </c>
      <c r="AQ20" s="120">
        <v>4.8680000000000003</v>
      </c>
      <c r="AR20" s="125" t="s">
        <v>1434</v>
      </c>
      <c r="AS20" s="120">
        <v>3.58182</v>
      </c>
      <c r="AT20" s="120">
        <v>7.1303700000000001</v>
      </c>
      <c r="AU20" s="120">
        <v>13.010999999999999</v>
      </c>
      <c r="AV20" s="120">
        <v>4.2519999999999998</v>
      </c>
      <c r="AW20" s="121">
        <v>17.059000000000001</v>
      </c>
    </row>
    <row r="21" spans="1:49" x14ac:dyDescent="0.3">
      <c r="A21" s="126" t="s">
        <v>767</v>
      </c>
      <c r="B21" s="119">
        <v>1.1000000000000001</v>
      </c>
      <c r="C21" s="120">
        <v>21</v>
      </c>
      <c r="D21" s="120">
        <v>21.9</v>
      </c>
      <c r="E21" s="120">
        <v>2</v>
      </c>
      <c r="F21" s="120">
        <v>12.9</v>
      </c>
      <c r="G21" s="121">
        <v>23</v>
      </c>
      <c r="H21" s="119">
        <v>14.7</v>
      </c>
      <c r="I21" s="121">
        <v>48</v>
      </c>
      <c r="J21" s="119">
        <v>10.46</v>
      </c>
      <c r="K21" s="120">
        <v>12.97</v>
      </c>
      <c r="L21" s="121">
        <v>8.4260000000000002</v>
      </c>
      <c r="M21" s="122" t="s">
        <v>1434</v>
      </c>
      <c r="N21" s="123" t="s">
        <v>1434</v>
      </c>
      <c r="O21" s="124">
        <v>1.806</v>
      </c>
      <c r="P21" s="119">
        <v>77.52</v>
      </c>
      <c r="Q21" s="120">
        <v>31.88</v>
      </c>
      <c r="R21" s="120">
        <v>140.59</v>
      </c>
      <c r="S21" s="121">
        <v>70.927000000000007</v>
      </c>
      <c r="T21" s="124">
        <v>60.066000000000003</v>
      </c>
      <c r="U21" s="124">
        <v>7.3</v>
      </c>
      <c r="V21" s="119">
        <v>10.99</v>
      </c>
      <c r="W21" s="120">
        <v>4.57</v>
      </c>
      <c r="X21" s="120">
        <v>0.42</v>
      </c>
      <c r="Y21" s="120">
        <v>0.01</v>
      </c>
      <c r="Z21" s="121">
        <v>0.43099999999999999</v>
      </c>
      <c r="AA21" s="119">
        <v>39.619999999999997</v>
      </c>
      <c r="AB21" s="121">
        <v>171.35</v>
      </c>
      <c r="AC21" s="119">
        <v>36.520000000000003</v>
      </c>
      <c r="AD21" s="120">
        <v>29.135999999999999</v>
      </c>
      <c r="AE21" s="120">
        <v>15.006</v>
      </c>
      <c r="AF21" s="121">
        <v>2.4</v>
      </c>
      <c r="AG21" s="119">
        <v>5.1180700000000003</v>
      </c>
      <c r="AH21" s="120">
        <v>5.5</v>
      </c>
      <c r="AI21" s="120">
        <v>10.05772</v>
      </c>
      <c r="AJ21" s="120">
        <v>9.7541700000000002</v>
      </c>
      <c r="AK21" s="121">
        <v>10.1</v>
      </c>
      <c r="AL21" s="119">
        <v>10.039999999999999</v>
      </c>
      <c r="AM21" s="121">
        <v>11.56</v>
      </c>
      <c r="AN21" s="119">
        <v>23.925889999999999</v>
      </c>
      <c r="AO21" s="125" t="s">
        <v>1434</v>
      </c>
      <c r="AP21" s="125" t="s">
        <v>1434</v>
      </c>
      <c r="AQ21" s="120">
        <v>4.8680000000000003</v>
      </c>
      <c r="AR21" s="125" t="s">
        <v>1434</v>
      </c>
      <c r="AS21" s="120">
        <v>3.58182</v>
      </c>
      <c r="AT21" s="120">
        <v>7.1303700000000001</v>
      </c>
      <c r="AU21" s="120">
        <v>13.010999999999999</v>
      </c>
      <c r="AV21" s="120">
        <v>4.2519999999999998</v>
      </c>
      <c r="AW21" s="121">
        <v>17.059000000000001</v>
      </c>
    </row>
    <row r="22" spans="1:49" x14ac:dyDescent="0.3">
      <c r="A22" s="126" t="s">
        <v>768</v>
      </c>
      <c r="B22" s="119">
        <v>1.1000000000000001</v>
      </c>
      <c r="C22" s="120">
        <v>21</v>
      </c>
      <c r="D22" s="120">
        <v>21.9</v>
      </c>
      <c r="E22" s="120">
        <v>2</v>
      </c>
      <c r="F22" s="120">
        <v>19.100000000000001</v>
      </c>
      <c r="G22" s="121">
        <v>23</v>
      </c>
      <c r="H22" s="119">
        <v>14.7</v>
      </c>
      <c r="I22" s="121">
        <v>48</v>
      </c>
      <c r="J22" s="119">
        <v>10.48</v>
      </c>
      <c r="K22" s="120">
        <v>12.81</v>
      </c>
      <c r="L22" s="121">
        <v>8.5850000000000009</v>
      </c>
      <c r="M22" s="122" t="s">
        <v>1434</v>
      </c>
      <c r="N22" s="123" t="s">
        <v>1434</v>
      </c>
      <c r="O22" s="124">
        <v>1.806</v>
      </c>
      <c r="P22" s="119">
        <v>76.7</v>
      </c>
      <c r="Q22" s="120">
        <v>31.88</v>
      </c>
      <c r="R22" s="120">
        <v>141.71</v>
      </c>
      <c r="S22" s="121">
        <v>70.927000000000007</v>
      </c>
      <c r="T22" s="124">
        <v>60.912999999999997</v>
      </c>
      <c r="U22" s="124">
        <v>7.31</v>
      </c>
      <c r="V22" s="119">
        <v>10.99</v>
      </c>
      <c r="W22" s="120">
        <v>4.26</v>
      </c>
      <c r="X22" s="120">
        <v>0.43</v>
      </c>
      <c r="Y22" s="120">
        <v>0.01</v>
      </c>
      <c r="Z22" s="121">
        <v>0.39600000000000002</v>
      </c>
      <c r="AA22" s="119">
        <v>38.01</v>
      </c>
      <c r="AB22" s="121">
        <v>169.74</v>
      </c>
      <c r="AC22" s="119">
        <v>35.6</v>
      </c>
      <c r="AD22" s="120">
        <v>30.477</v>
      </c>
      <c r="AE22" s="120">
        <v>16.033999999999999</v>
      </c>
      <c r="AF22" s="121">
        <v>2.7</v>
      </c>
      <c r="AG22" s="119">
        <v>5.1180700000000003</v>
      </c>
      <c r="AH22" s="120">
        <v>5.5</v>
      </c>
      <c r="AI22" s="120">
        <v>9.9429400000000001</v>
      </c>
      <c r="AJ22" s="120">
        <v>9.7541700000000002</v>
      </c>
      <c r="AK22" s="121">
        <v>10.1</v>
      </c>
      <c r="AL22" s="119">
        <v>9.5299999999999994</v>
      </c>
      <c r="AM22" s="121">
        <v>11.05</v>
      </c>
      <c r="AN22" s="119">
        <v>23.925889999999999</v>
      </c>
      <c r="AO22" s="125" t="s">
        <v>1434</v>
      </c>
      <c r="AP22" s="125" t="s">
        <v>1434</v>
      </c>
      <c r="AQ22" s="120">
        <v>4.8159999999999998</v>
      </c>
      <c r="AR22" s="125" t="s">
        <v>1434</v>
      </c>
      <c r="AS22" s="120">
        <v>3.5969699999999998</v>
      </c>
      <c r="AT22" s="120">
        <v>7.1303700000000001</v>
      </c>
      <c r="AU22" s="120">
        <v>13.010999999999999</v>
      </c>
      <c r="AV22" s="120">
        <v>4.3250000000000002</v>
      </c>
      <c r="AW22" s="121">
        <v>17.285</v>
      </c>
    </row>
    <row r="23" spans="1:49" x14ac:dyDescent="0.3">
      <c r="A23" s="126" t="s">
        <v>769</v>
      </c>
      <c r="B23" s="119">
        <v>1.1000000000000001</v>
      </c>
      <c r="C23" s="120">
        <v>21</v>
      </c>
      <c r="D23" s="120">
        <v>21.9</v>
      </c>
      <c r="E23" s="120">
        <v>2</v>
      </c>
      <c r="F23" s="120">
        <v>19.100000000000001</v>
      </c>
      <c r="G23" s="121">
        <v>23</v>
      </c>
      <c r="H23" s="119">
        <v>14.7</v>
      </c>
      <c r="I23" s="121">
        <v>48</v>
      </c>
      <c r="J23" s="119">
        <v>10.48</v>
      </c>
      <c r="K23" s="120">
        <v>12.81</v>
      </c>
      <c r="L23" s="121">
        <v>8.5850000000000009</v>
      </c>
      <c r="M23" s="122" t="s">
        <v>1434</v>
      </c>
      <c r="N23" s="123" t="s">
        <v>1434</v>
      </c>
      <c r="O23" s="124">
        <v>1.806</v>
      </c>
      <c r="P23" s="119">
        <v>76.7</v>
      </c>
      <c r="Q23" s="120">
        <v>31.88</v>
      </c>
      <c r="R23" s="120">
        <v>141.71</v>
      </c>
      <c r="S23" s="121">
        <v>70.927000000000007</v>
      </c>
      <c r="T23" s="124">
        <v>60.912999999999997</v>
      </c>
      <c r="U23" s="124">
        <v>7.31</v>
      </c>
      <c r="V23" s="119">
        <v>10.99</v>
      </c>
      <c r="W23" s="120">
        <v>4.26</v>
      </c>
      <c r="X23" s="120">
        <v>0.43</v>
      </c>
      <c r="Y23" s="120">
        <v>0.01</v>
      </c>
      <c r="Z23" s="121">
        <v>0.39600000000000002</v>
      </c>
      <c r="AA23" s="119">
        <v>38.01</v>
      </c>
      <c r="AB23" s="121">
        <v>169.74</v>
      </c>
      <c r="AC23" s="119">
        <v>35.6</v>
      </c>
      <c r="AD23" s="120">
        <v>30.477</v>
      </c>
      <c r="AE23" s="120">
        <v>16.033999999999999</v>
      </c>
      <c r="AF23" s="121">
        <v>2.7</v>
      </c>
      <c r="AG23" s="119">
        <v>5.1180700000000003</v>
      </c>
      <c r="AH23" s="120">
        <v>5.5</v>
      </c>
      <c r="AI23" s="120">
        <v>9.9429400000000001</v>
      </c>
      <c r="AJ23" s="120">
        <v>9.7541700000000002</v>
      </c>
      <c r="AK23" s="121">
        <v>10.1</v>
      </c>
      <c r="AL23" s="119">
        <v>9.5299999999999994</v>
      </c>
      <c r="AM23" s="121">
        <v>11.05</v>
      </c>
      <c r="AN23" s="119">
        <v>23.925889999999999</v>
      </c>
      <c r="AO23" s="125" t="s">
        <v>1434</v>
      </c>
      <c r="AP23" s="125" t="s">
        <v>1434</v>
      </c>
      <c r="AQ23" s="120">
        <v>4.8159999999999998</v>
      </c>
      <c r="AR23" s="125" t="s">
        <v>1434</v>
      </c>
      <c r="AS23" s="120">
        <v>3.5969699999999998</v>
      </c>
      <c r="AT23" s="120">
        <v>7.1303700000000001</v>
      </c>
      <c r="AU23" s="120">
        <v>13.010999999999999</v>
      </c>
      <c r="AV23" s="120">
        <v>4.3250000000000002</v>
      </c>
      <c r="AW23" s="121">
        <v>17.285</v>
      </c>
    </row>
    <row r="24" spans="1:49" x14ac:dyDescent="0.3">
      <c r="A24" s="126" t="s">
        <v>770</v>
      </c>
      <c r="B24" s="119">
        <v>1.1000000000000001</v>
      </c>
      <c r="C24" s="120">
        <v>21</v>
      </c>
      <c r="D24" s="120">
        <v>21.9</v>
      </c>
      <c r="E24" s="120">
        <v>2</v>
      </c>
      <c r="F24" s="120">
        <v>11.5</v>
      </c>
      <c r="G24" s="121">
        <v>23</v>
      </c>
      <c r="H24" s="119">
        <v>14.3</v>
      </c>
      <c r="I24" s="121">
        <v>48</v>
      </c>
      <c r="J24" s="119">
        <v>10.48</v>
      </c>
      <c r="K24" s="120">
        <v>12.94</v>
      </c>
      <c r="L24" s="121">
        <v>8.4120000000000008</v>
      </c>
      <c r="M24" s="119">
        <v>1.07</v>
      </c>
      <c r="N24" s="121">
        <v>49.86</v>
      </c>
      <c r="O24" s="124">
        <v>1.806</v>
      </c>
      <c r="P24" s="119">
        <v>77.52</v>
      </c>
      <c r="Q24" s="120">
        <v>31.88</v>
      </c>
      <c r="R24" s="120">
        <v>140.59</v>
      </c>
      <c r="S24" s="121">
        <v>70.927000000000007</v>
      </c>
      <c r="T24" s="124">
        <v>61.377000000000002</v>
      </c>
      <c r="U24" s="124">
        <v>7.3</v>
      </c>
      <c r="V24" s="119">
        <v>10.99</v>
      </c>
      <c r="W24" s="120">
        <v>4.03</v>
      </c>
      <c r="X24" s="120">
        <v>0.43</v>
      </c>
      <c r="Y24" s="120">
        <v>0.01</v>
      </c>
      <c r="Z24" s="121">
        <v>0.11899999999999999</v>
      </c>
      <c r="AA24" s="119">
        <v>35.75</v>
      </c>
      <c r="AB24" s="121">
        <v>167.48</v>
      </c>
      <c r="AC24" s="119">
        <v>38.18</v>
      </c>
      <c r="AD24" s="120">
        <v>30.338000000000001</v>
      </c>
      <c r="AE24" s="120">
        <v>16.452999999999999</v>
      </c>
      <c r="AF24" s="121">
        <v>3.8</v>
      </c>
      <c r="AG24" s="119">
        <v>5.1180700000000003</v>
      </c>
      <c r="AH24" s="120">
        <v>5.4</v>
      </c>
      <c r="AI24" s="120">
        <v>10.08422</v>
      </c>
      <c r="AJ24" s="120">
        <v>9.7541700000000002</v>
      </c>
      <c r="AK24" s="121">
        <v>10.1</v>
      </c>
      <c r="AL24" s="119">
        <v>9.75</v>
      </c>
      <c r="AM24" s="121">
        <v>11.27</v>
      </c>
      <c r="AN24" s="119">
        <v>24.1008</v>
      </c>
      <c r="AO24" s="125" t="s">
        <v>1434</v>
      </c>
      <c r="AP24" s="125" t="s">
        <v>1434</v>
      </c>
      <c r="AQ24" s="120">
        <v>4.8319999999999999</v>
      </c>
      <c r="AR24" s="125" t="s">
        <v>1434</v>
      </c>
      <c r="AS24" s="120">
        <v>3.5969699999999998</v>
      </c>
      <c r="AT24" s="120">
        <v>7.1303700000000001</v>
      </c>
      <c r="AU24" s="120">
        <v>13.010999999999999</v>
      </c>
      <c r="AV24" s="120">
        <v>4.3250000000000002</v>
      </c>
      <c r="AW24" s="121">
        <v>17.347000000000001</v>
      </c>
    </row>
    <row r="25" spans="1:49" x14ac:dyDescent="0.3">
      <c r="A25" s="126" t="s">
        <v>771</v>
      </c>
      <c r="B25" s="119">
        <v>1.1000000000000001</v>
      </c>
      <c r="C25" s="120">
        <v>21</v>
      </c>
      <c r="D25" s="120">
        <v>21.9</v>
      </c>
      <c r="E25" s="120">
        <v>2</v>
      </c>
      <c r="F25" s="120">
        <v>11.5</v>
      </c>
      <c r="G25" s="121">
        <v>23</v>
      </c>
      <c r="H25" s="119">
        <v>14.3</v>
      </c>
      <c r="I25" s="121">
        <v>48</v>
      </c>
      <c r="J25" s="119">
        <v>10.48</v>
      </c>
      <c r="K25" s="120">
        <v>12.94</v>
      </c>
      <c r="L25" s="121">
        <v>8.4120000000000008</v>
      </c>
      <c r="M25" s="119">
        <v>1.07</v>
      </c>
      <c r="N25" s="121">
        <v>49.86</v>
      </c>
      <c r="O25" s="124">
        <v>1.806</v>
      </c>
      <c r="P25" s="119">
        <v>77.52</v>
      </c>
      <c r="Q25" s="120">
        <v>31.88</v>
      </c>
      <c r="R25" s="120">
        <v>140.59</v>
      </c>
      <c r="S25" s="121">
        <v>70.927000000000007</v>
      </c>
      <c r="T25" s="124">
        <v>61.377000000000002</v>
      </c>
      <c r="U25" s="124">
        <v>7.3</v>
      </c>
      <c r="V25" s="119">
        <v>10.99</v>
      </c>
      <c r="W25" s="120">
        <v>4.03</v>
      </c>
      <c r="X25" s="120">
        <v>0.43</v>
      </c>
      <c r="Y25" s="120">
        <v>0.01</v>
      </c>
      <c r="Z25" s="121">
        <v>0.11899999999999999</v>
      </c>
      <c r="AA25" s="119">
        <v>35.75</v>
      </c>
      <c r="AB25" s="121">
        <v>167.48</v>
      </c>
      <c r="AC25" s="119">
        <v>38.18</v>
      </c>
      <c r="AD25" s="120">
        <v>30.338000000000001</v>
      </c>
      <c r="AE25" s="120">
        <v>16.452999999999999</v>
      </c>
      <c r="AF25" s="121">
        <v>3.8</v>
      </c>
      <c r="AG25" s="119">
        <v>5.1180700000000003</v>
      </c>
      <c r="AH25" s="120">
        <v>5.4</v>
      </c>
      <c r="AI25" s="120">
        <v>10.08422</v>
      </c>
      <c r="AJ25" s="120">
        <v>9.7541700000000002</v>
      </c>
      <c r="AK25" s="121">
        <v>10.1</v>
      </c>
      <c r="AL25" s="119">
        <v>9.75</v>
      </c>
      <c r="AM25" s="121">
        <v>11.27</v>
      </c>
      <c r="AN25" s="119">
        <v>24.1008</v>
      </c>
      <c r="AO25" s="125" t="s">
        <v>1434</v>
      </c>
      <c r="AP25" s="125" t="s">
        <v>1434</v>
      </c>
      <c r="AQ25" s="120">
        <v>4.8319999999999999</v>
      </c>
      <c r="AR25" s="125" t="s">
        <v>1434</v>
      </c>
      <c r="AS25" s="120">
        <v>3.5969699999999998</v>
      </c>
      <c r="AT25" s="120">
        <v>7.1303700000000001</v>
      </c>
      <c r="AU25" s="120">
        <v>13.010999999999999</v>
      </c>
      <c r="AV25" s="120">
        <v>4.3250000000000002</v>
      </c>
      <c r="AW25" s="121">
        <v>17.347000000000001</v>
      </c>
    </row>
    <row r="26" spans="1:49" x14ac:dyDescent="0.3">
      <c r="A26" s="126" t="s">
        <v>772</v>
      </c>
      <c r="B26" s="119">
        <v>1.1000000000000001</v>
      </c>
      <c r="C26" s="120">
        <v>21</v>
      </c>
      <c r="D26" s="120">
        <v>21.9</v>
      </c>
      <c r="E26" s="120">
        <v>2</v>
      </c>
      <c r="F26" s="120">
        <v>13.2</v>
      </c>
      <c r="G26" s="121">
        <v>23</v>
      </c>
      <c r="H26" s="119">
        <v>14.7</v>
      </c>
      <c r="I26" s="121">
        <v>45</v>
      </c>
      <c r="J26" s="119">
        <v>12.93</v>
      </c>
      <c r="K26" s="120">
        <v>12.57</v>
      </c>
      <c r="L26" s="121">
        <v>8.2919999999999998</v>
      </c>
      <c r="M26" s="122" t="s">
        <v>1434</v>
      </c>
      <c r="N26" s="123" t="s">
        <v>1434</v>
      </c>
      <c r="O26" s="124">
        <v>1.806</v>
      </c>
      <c r="P26" s="119">
        <v>77.52</v>
      </c>
      <c r="Q26" s="120">
        <v>31.88</v>
      </c>
      <c r="R26" s="120">
        <v>140.59</v>
      </c>
      <c r="S26" s="121">
        <v>70.927000000000007</v>
      </c>
      <c r="T26" s="124">
        <v>67.106999999999999</v>
      </c>
      <c r="U26" s="124">
        <v>7.3</v>
      </c>
      <c r="V26" s="119">
        <v>10.99</v>
      </c>
      <c r="W26" s="120">
        <v>4.8600000000000003</v>
      </c>
      <c r="X26" s="120">
        <v>0.44</v>
      </c>
      <c r="Y26" s="120">
        <v>0.01</v>
      </c>
      <c r="Z26" s="121">
        <v>0.45200000000000001</v>
      </c>
      <c r="AA26" s="119">
        <v>27.55</v>
      </c>
      <c r="AB26" s="121">
        <v>159.27699999999999</v>
      </c>
      <c r="AC26" s="119">
        <v>38.332000000000001</v>
      </c>
      <c r="AD26" s="120">
        <v>31.524999999999999</v>
      </c>
      <c r="AE26" s="120">
        <v>15.657</v>
      </c>
      <c r="AF26" s="121">
        <v>3.2</v>
      </c>
      <c r="AG26" s="119">
        <v>5.1180700000000003</v>
      </c>
      <c r="AH26" s="120">
        <v>5.2</v>
      </c>
      <c r="AI26" s="120">
        <v>10.3131</v>
      </c>
      <c r="AJ26" s="120">
        <v>9.7541700000000002</v>
      </c>
      <c r="AK26" s="121">
        <v>10.1</v>
      </c>
      <c r="AL26" s="119">
        <v>9.9700000000000006</v>
      </c>
      <c r="AM26" s="121">
        <v>11.49</v>
      </c>
      <c r="AN26" s="119">
        <v>24.1008</v>
      </c>
      <c r="AO26" s="125" t="s">
        <v>1434</v>
      </c>
      <c r="AP26" s="125" t="s">
        <v>1434</v>
      </c>
      <c r="AQ26" s="120">
        <v>4.8769999999999998</v>
      </c>
      <c r="AR26" s="125" t="s">
        <v>1434</v>
      </c>
      <c r="AS26" s="120">
        <v>3.58182</v>
      </c>
      <c r="AT26" s="120">
        <v>7.1303700000000001</v>
      </c>
      <c r="AU26" s="120">
        <v>13.010999999999999</v>
      </c>
      <c r="AV26" s="120">
        <v>4.2519999999999998</v>
      </c>
      <c r="AW26" s="121">
        <v>17.120999999999999</v>
      </c>
    </row>
    <row r="27" spans="1:49" x14ac:dyDescent="0.3">
      <c r="A27" s="126" t="s">
        <v>773</v>
      </c>
      <c r="B27" s="119">
        <v>1.1000000000000001</v>
      </c>
      <c r="C27" s="120">
        <v>21</v>
      </c>
      <c r="D27" s="120">
        <v>21.9</v>
      </c>
      <c r="E27" s="120">
        <v>2</v>
      </c>
      <c r="F27" s="120">
        <v>13.2</v>
      </c>
      <c r="G27" s="121">
        <v>23</v>
      </c>
      <c r="H27" s="119">
        <v>14.7</v>
      </c>
      <c r="I27" s="121">
        <v>45</v>
      </c>
      <c r="J27" s="119">
        <v>12.93</v>
      </c>
      <c r="K27" s="120">
        <v>12.57</v>
      </c>
      <c r="L27" s="121">
        <v>8.2919999999999998</v>
      </c>
      <c r="M27" s="122" t="s">
        <v>1434</v>
      </c>
      <c r="N27" s="123" t="s">
        <v>1434</v>
      </c>
      <c r="O27" s="124">
        <v>1.806</v>
      </c>
      <c r="P27" s="119">
        <v>77.52</v>
      </c>
      <c r="Q27" s="120">
        <v>31.88</v>
      </c>
      <c r="R27" s="120">
        <v>140.59</v>
      </c>
      <c r="S27" s="121">
        <v>70.927000000000007</v>
      </c>
      <c r="T27" s="124">
        <v>67.106999999999999</v>
      </c>
      <c r="U27" s="124">
        <v>7.3</v>
      </c>
      <c r="V27" s="119">
        <v>10.99</v>
      </c>
      <c r="W27" s="120">
        <v>4.8600000000000003</v>
      </c>
      <c r="X27" s="120">
        <v>0.44</v>
      </c>
      <c r="Y27" s="120">
        <v>0.01</v>
      </c>
      <c r="Z27" s="121">
        <v>0.45200000000000001</v>
      </c>
      <c r="AA27" s="119">
        <v>27.55</v>
      </c>
      <c r="AB27" s="121">
        <v>159.27699999999999</v>
      </c>
      <c r="AC27" s="119">
        <v>38.332000000000001</v>
      </c>
      <c r="AD27" s="120">
        <v>31.524999999999999</v>
      </c>
      <c r="AE27" s="120">
        <v>15.657</v>
      </c>
      <c r="AF27" s="121">
        <v>3.2</v>
      </c>
      <c r="AG27" s="119">
        <v>5.1180700000000003</v>
      </c>
      <c r="AH27" s="120">
        <v>5.2</v>
      </c>
      <c r="AI27" s="120">
        <v>10.3131</v>
      </c>
      <c r="AJ27" s="120">
        <v>9.7541700000000002</v>
      </c>
      <c r="AK27" s="121">
        <v>10.1</v>
      </c>
      <c r="AL27" s="119">
        <v>9.9700000000000006</v>
      </c>
      <c r="AM27" s="121">
        <v>11.49</v>
      </c>
      <c r="AN27" s="119">
        <v>24.1008</v>
      </c>
      <c r="AO27" s="125" t="s">
        <v>1434</v>
      </c>
      <c r="AP27" s="125" t="s">
        <v>1434</v>
      </c>
      <c r="AQ27" s="120">
        <v>4.8769999999999998</v>
      </c>
      <c r="AR27" s="125" t="s">
        <v>1434</v>
      </c>
      <c r="AS27" s="120">
        <v>3.58182</v>
      </c>
      <c r="AT27" s="120">
        <v>7.1303700000000001</v>
      </c>
      <c r="AU27" s="120">
        <v>13.010999999999999</v>
      </c>
      <c r="AV27" s="120">
        <v>4.2519999999999998</v>
      </c>
      <c r="AW27" s="121">
        <v>17.120999999999999</v>
      </c>
    </row>
    <row r="28" spans="1:49" x14ac:dyDescent="0.3">
      <c r="A28" s="126" t="s">
        <v>774</v>
      </c>
      <c r="B28" s="119">
        <v>1.1000000000000001</v>
      </c>
      <c r="C28" s="120">
        <v>21</v>
      </c>
      <c r="D28" s="120">
        <v>21.9</v>
      </c>
      <c r="E28" s="120">
        <v>2</v>
      </c>
      <c r="F28" s="120">
        <v>9</v>
      </c>
      <c r="G28" s="121">
        <v>23</v>
      </c>
      <c r="H28" s="119">
        <v>14.7</v>
      </c>
      <c r="I28" s="121">
        <v>45</v>
      </c>
      <c r="J28" s="119">
        <v>13.44</v>
      </c>
      <c r="K28" s="120">
        <v>12.56</v>
      </c>
      <c r="L28" s="121">
        <v>8.5630000000000006</v>
      </c>
      <c r="M28" s="122" t="s">
        <v>1434</v>
      </c>
      <c r="N28" s="123" t="s">
        <v>1434</v>
      </c>
      <c r="O28" s="124">
        <v>1.806</v>
      </c>
      <c r="P28" s="119">
        <v>76.7</v>
      </c>
      <c r="Q28" s="120">
        <v>31.88</v>
      </c>
      <c r="R28" s="120">
        <v>139.47999999999999</v>
      </c>
      <c r="S28" s="121">
        <v>70.927000000000007</v>
      </c>
      <c r="T28" s="124">
        <v>63.715000000000003</v>
      </c>
      <c r="U28" s="124">
        <v>7.35</v>
      </c>
      <c r="V28" s="119">
        <v>10.99</v>
      </c>
      <c r="W28" s="120">
        <v>2.98</v>
      </c>
      <c r="X28" s="120">
        <v>0.43</v>
      </c>
      <c r="Y28" s="120">
        <v>0.01</v>
      </c>
      <c r="Z28" s="121">
        <v>0.45800000000000002</v>
      </c>
      <c r="AA28" s="119">
        <v>25.34</v>
      </c>
      <c r="AB28" s="121">
        <v>157.06800000000001</v>
      </c>
      <c r="AC28" s="119">
        <v>38.825000000000003</v>
      </c>
      <c r="AD28" s="120">
        <v>29.527999999999999</v>
      </c>
      <c r="AE28" s="120">
        <v>13.427</v>
      </c>
      <c r="AF28" s="121">
        <v>4.5999999999999996</v>
      </c>
      <c r="AG28" s="119">
        <v>5.1180700000000003</v>
      </c>
      <c r="AH28" s="120">
        <v>5.4</v>
      </c>
      <c r="AI28" s="120">
        <v>10.35887</v>
      </c>
      <c r="AJ28" s="120">
        <v>9.7541700000000002</v>
      </c>
      <c r="AK28" s="121">
        <v>10.1</v>
      </c>
      <c r="AL28" s="119">
        <v>10.15</v>
      </c>
      <c r="AM28" s="121">
        <v>11.67</v>
      </c>
      <c r="AN28" s="119">
        <v>24.1008</v>
      </c>
      <c r="AO28" s="125" t="s">
        <v>1434</v>
      </c>
      <c r="AP28" s="125" t="s">
        <v>1434</v>
      </c>
      <c r="AQ28" s="120">
        <v>4.8780000000000001</v>
      </c>
      <c r="AR28" s="125" t="s">
        <v>1434</v>
      </c>
      <c r="AS28" s="120">
        <v>3.5930200000000001</v>
      </c>
      <c r="AT28" s="120">
        <v>7.1303700000000001</v>
      </c>
      <c r="AU28" s="120">
        <v>13.010999999999999</v>
      </c>
      <c r="AV28" s="120">
        <v>4.306</v>
      </c>
      <c r="AW28" s="121">
        <v>17.059000000000001</v>
      </c>
    </row>
    <row r="29" spans="1:49" x14ac:dyDescent="0.3">
      <c r="A29" s="126" t="s">
        <v>775</v>
      </c>
      <c r="B29" s="119">
        <v>1.1000000000000001</v>
      </c>
      <c r="C29" s="120">
        <v>21</v>
      </c>
      <c r="D29" s="120">
        <v>21.9</v>
      </c>
      <c r="E29" s="120">
        <v>2</v>
      </c>
      <c r="F29" s="120">
        <v>9</v>
      </c>
      <c r="G29" s="121">
        <v>23</v>
      </c>
      <c r="H29" s="119">
        <v>14.7</v>
      </c>
      <c r="I29" s="121">
        <v>45</v>
      </c>
      <c r="J29" s="119">
        <v>13.44</v>
      </c>
      <c r="K29" s="120">
        <v>12.56</v>
      </c>
      <c r="L29" s="121">
        <v>8.5630000000000006</v>
      </c>
      <c r="M29" s="122" t="s">
        <v>1434</v>
      </c>
      <c r="N29" s="123" t="s">
        <v>1434</v>
      </c>
      <c r="O29" s="124">
        <v>1.806</v>
      </c>
      <c r="P29" s="119">
        <v>76.7</v>
      </c>
      <c r="Q29" s="120">
        <v>31.88</v>
      </c>
      <c r="R29" s="120">
        <v>139.47999999999999</v>
      </c>
      <c r="S29" s="121">
        <v>70.927000000000007</v>
      </c>
      <c r="T29" s="124">
        <v>63.715000000000003</v>
      </c>
      <c r="U29" s="124">
        <v>7.35</v>
      </c>
      <c r="V29" s="119">
        <v>10.99</v>
      </c>
      <c r="W29" s="120">
        <v>2.98</v>
      </c>
      <c r="X29" s="120">
        <v>0.43</v>
      </c>
      <c r="Y29" s="120">
        <v>0.01</v>
      </c>
      <c r="Z29" s="121">
        <v>0.45800000000000002</v>
      </c>
      <c r="AA29" s="119">
        <v>25.34</v>
      </c>
      <c r="AB29" s="121">
        <v>157.06800000000001</v>
      </c>
      <c r="AC29" s="119">
        <v>38.825000000000003</v>
      </c>
      <c r="AD29" s="120">
        <v>29.527999999999999</v>
      </c>
      <c r="AE29" s="120">
        <v>13.427</v>
      </c>
      <c r="AF29" s="121">
        <v>4.5999999999999996</v>
      </c>
      <c r="AG29" s="119">
        <v>5.1180700000000003</v>
      </c>
      <c r="AH29" s="120">
        <v>5.4</v>
      </c>
      <c r="AI29" s="120">
        <v>10.35887</v>
      </c>
      <c r="AJ29" s="120">
        <v>9.7541700000000002</v>
      </c>
      <c r="AK29" s="121">
        <v>10.1</v>
      </c>
      <c r="AL29" s="119">
        <v>10.15</v>
      </c>
      <c r="AM29" s="121">
        <v>11.67</v>
      </c>
      <c r="AN29" s="119">
        <v>24.1008</v>
      </c>
      <c r="AO29" s="125" t="s">
        <v>1434</v>
      </c>
      <c r="AP29" s="125" t="s">
        <v>1434</v>
      </c>
      <c r="AQ29" s="120">
        <v>4.8780000000000001</v>
      </c>
      <c r="AR29" s="125" t="s">
        <v>1434</v>
      </c>
      <c r="AS29" s="120">
        <v>3.5930200000000001</v>
      </c>
      <c r="AT29" s="120">
        <v>7.1303700000000001</v>
      </c>
      <c r="AU29" s="120">
        <v>13.010999999999999</v>
      </c>
      <c r="AV29" s="120">
        <v>4.306</v>
      </c>
      <c r="AW29" s="121">
        <v>17.059000000000001</v>
      </c>
    </row>
    <row r="30" spans="1:49" x14ac:dyDescent="0.3">
      <c r="A30" s="126" t="s">
        <v>776</v>
      </c>
      <c r="B30" s="119">
        <v>1.1000000000000001</v>
      </c>
      <c r="C30" s="120">
        <v>21</v>
      </c>
      <c r="D30" s="120">
        <v>21.9</v>
      </c>
      <c r="E30" s="120">
        <v>2</v>
      </c>
      <c r="F30" s="120">
        <v>17.600000000000001</v>
      </c>
      <c r="G30" s="121">
        <v>23</v>
      </c>
      <c r="H30" s="119">
        <v>14.7</v>
      </c>
      <c r="I30" s="121">
        <v>45</v>
      </c>
      <c r="J30" s="119">
        <v>13.44</v>
      </c>
      <c r="K30" s="120">
        <v>12.53</v>
      </c>
      <c r="L30" s="121">
        <v>8.4109999999999996</v>
      </c>
      <c r="M30" s="122" t="s">
        <v>1434</v>
      </c>
      <c r="N30" s="123" t="s">
        <v>1434</v>
      </c>
      <c r="O30" s="124">
        <v>1.806</v>
      </c>
      <c r="P30" s="119">
        <v>76.7</v>
      </c>
      <c r="Q30" s="120">
        <v>31.88</v>
      </c>
      <c r="R30" s="120">
        <v>140.59</v>
      </c>
      <c r="S30" s="121">
        <v>70.927000000000007</v>
      </c>
      <c r="T30" s="124">
        <v>63.338000000000001</v>
      </c>
      <c r="U30" s="124">
        <v>7.28</v>
      </c>
      <c r="V30" s="119">
        <v>10.99</v>
      </c>
      <c r="W30" s="120">
        <v>7.12</v>
      </c>
      <c r="X30" s="120">
        <v>0.44</v>
      </c>
      <c r="Y30" s="120">
        <v>0.01</v>
      </c>
      <c r="Z30" s="121">
        <v>0.27400000000000002</v>
      </c>
      <c r="AA30" s="119">
        <v>34.130000000000003</v>
      </c>
      <c r="AB30" s="121">
        <v>165.85599999999999</v>
      </c>
      <c r="AC30" s="119">
        <v>38.084000000000003</v>
      </c>
      <c r="AD30" s="120">
        <v>30.779</v>
      </c>
      <c r="AE30" s="120">
        <v>13.374000000000001</v>
      </c>
      <c r="AF30" s="121">
        <v>4.7</v>
      </c>
      <c r="AG30" s="119">
        <v>5.1180700000000003</v>
      </c>
      <c r="AH30" s="120">
        <v>2.5</v>
      </c>
      <c r="AI30" s="120">
        <v>10.176310000000001</v>
      </c>
      <c r="AJ30" s="120">
        <v>9.7541700000000002</v>
      </c>
      <c r="AK30" s="121">
        <v>10.1</v>
      </c>
      <c r="AL30" s="119">
        <v>9.6300000000000008</v>
      </c>
      <c r="AM30" s="121">
        <v>11.15</v>
      </c>
      <c r="AN30" s="119">
        <v>23.925889999999999</v>
      </c>
      <c r="AO30" s="125" t="s">
        <v>1434</v>
      </c>
      <c r="AP30" s="125" t="s">
        <v>1434</v>
      </c>
      <c r="AQ30" s="120">
        <v>4.8499999999999996</v>
      </c>
      <c r="AR30" s="125" t="s">
        <v>1434</v>
      </c>
      <c r="AS30" s="120">
        <v>3.5930200000000001</v>
      </c>
      <c r="AT30" s="120">
        <v>7.1303700000000001</v>
      </c>
      <c r="AU30" s="120">
        <v>13.010999999999999</v>
      </c>
      <c r="AV30" s="120">
        <v>4.306</v>
      </c>
      <c r="AW30" s="121">
        <v>17.059000000000001</v>
      </c>
    </row>
    <row r="31" spans="1:49" x14ac:dyDescent="0.3">
      <c r="A31" s="126" t="s">
        <v>777</v>
      </c>
      <c r="B31" s="119">
        <v>1.1000000000000001</v>
      </c>
      <c r="C31" s="120">
        <v>21</v>
      </c>
      <c r="D31" s="120">
        <v>21.9</v>
      </c>
      <c r="E31" s="120">
        <v>2</v>
      </c>
      <c r="F31" s="120">
        <v>17.600000000000001</v>
      </c>
      <c r="G31" s="121">
        <v>23</v>
      </c>
      <c r="H31" s="119">
        <v>14.7</v>
      </c>
      <c r="I31" s="121">
        <v>45</v>
      </c>
      <c r="J31" s="119">
        <v>13.44</v>
      </c>
      <c r="K31" s="120">
        <v>12.53</v>
      </c>
      <c r="L31" s="121">
        <v>8.4109999999999996</v>
      </c>
      <c r="M31" s="122" t="s">
        <v>1434</v>
      </c>
      <c r="N31" s="123" t="s">
        <v>1434</v>
      </c>
      <c r="O31" s="124">
        <v>1.806</v>
      </c>
      <c r="P31" s="119">
        <v>76.7</v>
      </c>
      <c r="Q31" s="120">
        <v>31.88</v>
      </c>
      <c r="R31" s="120">
        <v>140.59</v>
      </c>
      <c r="S31" s="121">
        <v>70.927000000000007</v>
      </c>
      <c r="T31" s="124">
        <v>63.338000000000001</v>
      </c>
      <c r="U31" s="124">
        <v>7.28</v>
      </c>
      <c r="V31" s="119">
        <v>10.99</v>
      </c>
      <c r="W31" s="120">
        <v>7.12</v>
      </c>
      <c r="X31" s="120">
        <v>0.44</v>
      </c>
      <c r="Y31" s="120">
        <v>0.01</v>
      </c>
      <c r="Z31" s="121">
        <v>0.27400000000000002</v>
      </c>
      <c r="AA31" s="119">
        <v>34.130000000000003</v>
      </c>
      <c r="AB31" s="121">
        <v>165.85599999999999</v>
      </c>
      <c r="AC31" s="119">
        <v>38.084000000000003</v>
      </c>
      <c r="AD31" s="120">
        <v>30.779</v>
      </c>
      <c r="AE31" s="120">
        <v>13.374000000000001</v>
      </c>
      <c r="AF31" s="121">
        <v>4.7</v>
      </c>
      <c r="AG31" s="119">
        <v>5.1180700000000003</v>
      </c>
      <c r="AH31" s="120">
        <v>2.5</v>
      </c>
      <c r="AI31" s="120">
        <v>10.176310000000001</v>
      </c>
      <c r="AJ31" s="120">
        <v>9.7541700000000002</v>
      </c>
      <c r="AK31" s="121">
        <v>10.1</v>
      </c>
      <c r="AL31" s="119">
        <v>9.6300000000000008</v>
      </c>
      <c r="AM31" s="121">
        <v>11.15</v>
      </c>
      <c r="AN31" s="119">
        <v>23.925889999999999</v>
      </c>
      <c r="AO31" s="125" t="s">
        <v>1434</v>
      </c>
      <c r="AP31" s="125" t="s">
        <v>1434</v>
      </c>
      <c r="AQ31" s="120">
        <v>4.8499999999999996</v>
      </c>
      <c r="AR31" s="125" t="s">
        <v>1434</v>
      </c>
      <c r="AS31" s="120">
        <v>3.5930200000000001</v>
      </c>
      <c r="AT31" s="120">
        <v>7.1303700000000001</v>
      </c>
      <c r="AU31" s="120">
        <v>13.010999999999999</v>
      </c>
      <c r="AV31" s="120">
        <v>4.306</v>
      </c>
      <c r="AW31" s="121">
        <v>17.059000000000001</v>
      </c>
    </row>
    <row r="32" spans="1:49" x14ac:dyDescent="0.3">
      <c r="A32" s="126" t="s">
        <v>778</v>
      </c>
      <c r="B32" s="119">
        <v>1.1000000000000001</v>
      </c>
      <c r="C32" s="120">
        <v>21</v>
      </c>
      <c r="D32" s="120">
        <v>21.9</v>
      </c>
      <c r="E32" s="120">
        <v>2</v>
      </c>
      <c r="F32" s="120">
        <v>27.9</v>
      </c>
      <c r="G32" s="121">
        <v>23</v>
      </c>
      <c r="H32" s="119">
        <v>14.3</v>
      </c>
      <c r="I32" s="121">
        <v>45</v>
      </c>
      <c r="J32" s="119">
        <v>13.48</v>
      </c>
      <c r="K32" s="120">
        <v>12.73</v>
      </c>
      <c r="L32" s="121">
        <v>11.827</v>
      </c>
      <c r="M32" s="122" t="s">
        <v>1434</v>
      </c>
      <c r="N32" s="123" t="s">
        <v>1434</v>
      </c>
      <c r="O32" s="124">
        <v>1.806</v>
      </c>
      <c r="P32" s="119">
        <v>76.7</v>
      </c>
      <c r="Q32" s="120">
        <v>31.88</v>
      </c>
      <c r="R32" s="120">
        <v>140.59</v>
      </c>
      <c r="S32" s="121">
        <v>70.927000000000007</v>
      </c>
      <c r="T32" s="124">
        <v>52.978000000000002</v>
      </c>
      <c r="U32" s="124">
        <v>7.15</v>
      </c>
      <c r="V32" s="119">
        <v>10.45</v>
      </c>
      <c r="W32" s="120">
        <v>2.93</v>
      </c>
      <c r="X32" s="120">
        <v>0.44</v>
      </c>
      <c r="Y32" s="120">
        <v>0.01</v>
      </c>
      <c r="Z32" s="121">
        <v>0.434</v>
      </c>
      <c r="AA32" s="119">
        <v>33.869999999999997</v>
      </c>
      <c r="AB32" s="121">
        <v>165.601</v>
      </c>
      <c r="AC32" s="119">
        <v>39.432000000000002</v>
      </c>
      <c r="AD32" s="120">
        <v>29.59</v>
      </c>
      <c r="AE32" s="120">
        <v>13.053000000000001</v>
      </c>
      <c r="AF32" s="121">
        <v>4.3</v>
      </c>
      <c r="AG32" s="119">
        <v>5.1180700000000003</v>
      </c>
      <c r="AH32" s="120">
        <v>13</v>
      </c>
      <c r="AI32" s="120">
        <v>10.203250000000001</v>
      </c>
      <c r="AJ32" s="120">
        <v>9.7541700000000002</v>
      </c>
      <c r="AK32" s="121">
        <v>10.1</v>
      </c>
      <c r="AL32" s="119">
        <v>9.57</v>
      </c>
      <c r="AM32" s="121">
        <v>11.09</v>
      </c>
      <c r="AN32" s="119">
        <v>23.925889999999999</v>
      </c>
      <c r="AO32" s="125" t="s">
        <v>1434</v>
      </c>
      <c r="AP32" s="125" t="s">
        <v>1434</v>
      </c>
      <c r="AQ32" s="120">
        <v>4.8449999999999998</v>
      </c>
      <c r="AR32" s="125" t="s">
        <v>1434</v>
      </c>
      <c r="AS32" s="120">
        <v>3.6009099999999998</v>
      </c>
      <c r="AT32" s="120">
        <v>7.1303700000000001</v>
      </c>
      <c r="AU32" s="120">
        <v>13.010999999999999</v>
      </c>
      <c r="AV32" s="120">
        <v>4.3440000000000003</v>
      </c>
      <c r="AW32" s="121">
        <v>17.059000000000001</v>
      </c>
    </row>
    <row r="33" spans="1:49" x14ac:dyDescent="0.3">
      <c r="A33" s="126" t="s">
        <v>779</v>
      </c>
      <c r="B33" s="119">
        <v>1.1000000000000001</v>
      </c>
      <c r="C33" s="120">
        <v>21</v>
      </c>
      <c r="D33" s="120">
        <v>21.9</v>
      </c>
      <c r="E33" s="120">
        <v>2</v>
      </c>
      <c r="F33" s="120">
        <v>27.9</v>
      </c>
      <c r="G33" s="121">
        <v>23</v>
      </c>
      <c r="H33" s="119">
        <v>14.3</v>
      </c>
      <c r="I33" s="121">
        <v>45</v>
      </c>
      <c r="J33" s="119">
        <v>13.48</v>
      </c>
      <c r="K33" s="120">
        <v>12.73</v>
      </c>
      <c r="L33" s="121">
        <v>11.827</v>
      </c>
      <c r="M33" s="122" t="s">
        <v>1434</v>
      </c>
      <c r="N33" s="123" t="s">
        <v>1434</v>
      </c>
      <c r="O33" s="124">
        <v>1.806</v>
      </c>
      <c r="P33" s="119">
        <v>76.7</v>
      </c>
      <c r="Q33" s="120">
        <v>31.88</v>
      </c>
      <c r="R33" s="120">
        <v>140.59</v>
      </c>
      <c r="S33" s="121">
        <v>70.927000000000007</v>
      </c>
      <c r="T33" s="124">
        <v>52.978000000000002</v>
      </c>
      <c r="U33" s="124">
        <v>7.15</v>
      </c>
      <c r="V33" s="119">
        <v>10.45</v>
      </c>
      <c r="W33" s="120">
        <v>2.93</v>
      </c>
      <c r="X33" s="120">
        <v>0.44</v>
      </c>
      <c r="Y33" s="120">
        <v>0.01</v>
      </c>
      <c r="Z33" s="121">
        <v>0.434</v>
      </c>
      <c r="AA33" s="119">
        <v>33.869999999999997</v>
      </c>
      <c r="AB33" s="121">
        <v>165.601</v>
      </c>
      <c r="AC33" s="119">
        <v>39.432000000000002</v>
      </c>
      <c r="AD33" s="120">
        <v>29.59</v>
      </c>
      <c r="AE33" s="120">
        <v>13.053000000000001</v>
      </c>
      <c r="AF33" s="121">
        <v>4.3</v>
      </c>
      <c r="AG33" s="119">
        <v>5.1180700000000003</v>
      </c>
      <c r="AH33" s="120">
        <v>13</v>
      </c>
      <c r="AI33" s="120">
        <v>10.203250000000001</v>
      </c>
      <c r="AJ33" s="120">
        <v>9.7541700000000002</v>
      </c>
      <c r="AK33" s="121">
        <v>10.1</v>
      </c>
      <c r="AL33" s="119">
        <v>9.57</v>
      </c>
      <c r="AM33" s="121">
        <v>11.09</v>
      </c>
      <c r="AN33" s="119">
        <v>23.925889999999999</v>
      </c>
      <c r="AO33" s="125" t="s">
        <v>1434</v>
      </c>
      <c r="AP33" s="125" t="s">
        <v>1434</v>
      </c>
      <c r="AQ33" s="120">
        <v>4.8449999999999998</v>
      </c>
      <c r="AR33" s="125" t="s">
        <v>1434</v>
      </c>
      <c r="AS33" s="120">
        <v>3.6009099999999998</v>
      </c>
      <c r="AT33" s="120">
        <v>7.1303700000000001</v>
      </c>
      <c r="AU33" s="120">
        <v>13.010999999999999</v>
      </c>
      <c r="AV33" s="120">
        <v>4.3440000000000003</v>
      </c>
      <c r="AW33" s="121">
        <v>17.059000000000001</v>
      </c>
    </row>
    <row r="34" spans="1:49" x14ac:dyDescent="0.3">
      <c r="A34" s="126" t="s">
        <v>780</v>
      </c>
      <c r="B34" s="119">
        <v>1.1000000000000001</v>
      </c>
      <c r="C34" s="120">
        <v>21</v>
      </c>
      <c r="D34" s="120">
        <v>21.9</v>
      </c>
      <c r="E34" s="120">
        <v>2</v>
      </c>
      <c r="F34" s="120">
        <v>30.2</v>
      </c>
      <c r="G34" s="121">
        <v>23</v>
      </c>
      <c r="H34" s="119">
        <v>14.3</v>
      </c>
      <c r="I34" s="121">
        <v>45</v>
      </c>
      <c r="J34" s="119">
        <v>13.51</v>
      </c>
      <c r="K34" s="120">
        <v>12.8</v>
      </c>
      <c r="L34" s="121">
        <v>11.647</v>
      </c>
      <c r="M34" s="122" t="s">
        <v>1434</v>
      </c>
      <c r="N34" s="123" t="s">
        <v>1434</v>
      </c>
      <c r="O34" s="124">
        <v>1.806</v>
      </c>
      <c r="P34" s="119">
        <v>76.7</v>
      </c>
      <c r="Q34" s="120">
        <v>31.88</v>
      </c>
      <c r="R34" s="120">
        <v>140.59</v>
      </c>
      <c r="S34" s="121">
        <v>70.927000000000007</v>
      </c>
      <c r="T34" s="124">
        <v>53.372999999999998</v>
      </c>
      <c r="U34" s="124">
        <v>7.05</v>
      </c>
      <c r="V34" s="119">
        <v>10.99</v>
      </c>
      <c r="W34" s="120">
        <v>2.83</v>
      </c>
      <c r="X34" s="120">
        <v>0.44</v>
      </c>
      <c r="Y34" s="120">
        <v>0.01</v>
      </c>
      <c r="Z34" s="121">
        <v>0.51</v>
      </c>
      <c r="AA34" s="119">
        <v>38.5</v>
      </c>
      <c r="AB34" s="121">
        <v>170.23</v>
      </c>
      <c r="AC34" s="119">
        <v>37.636000000000003</v>
      </c>
      <c r="AD34" s="120">
        <v>28.751999999999999</v>
      </c>
      <c r="AE34" s="120">
        <v>14.013999999999999</v>
      </c>
      <c r="AF34" s="121">
        <v>2.2999999999999998</v>
      </c>
      <c r="AG34" s="119">
        <v>5.1180700000000003</v>
      </c>
      <c r="AH34" s="120">
        <v>12</v>
      </c>
      <c r="AI34" s="120">
        <v>10.32924</v>
      </c>
      <c r="AJ34" s="120">
        <v>9.7541700000000002</v>
      </c>
      <c r="AK34" s="121">
        <v>10.1</v>
      </c>
      <c r="AL34" s="119">
        <v>9.82</v>
      </c>
      <c r="AM34" s="121">
        <v>11.34</v>
      </c>
      <c r="AN34" s="119">
        <v>23.925889999999999</v>
      </c>
      <c r="AO34" s="125" t="s">
        <v>1434</v>
      </c>
      <c r="AP34" s="125" t="s">
        <v>1434</v>
      </c>
      <c r="AQ34" s="120">
        <v>4.78</v>
      </c>
      <c r="AR34" s="125" t="s">
        <v>1434</v>
      </c>
      <c r="AS34" s="120">
        <v>3.58182</v>
      </c>
      <c r="AT34" s="120">
        <v>7.1303700000000001</v>
      </c>
      <c r="AU34" s="120">
        <v>13.010999999999999</v>
      </c>
      <c r="AV34" s="120">
        <v>4.2519999999999998</v>
      </c>
      <c r="AW34" s="121">
        <v>17.285</v>
      </c>
    </row>
    <row r="35" spans="1:49" x14ac:dyDescent="0.3">
      <c r="A35" s="126" t="s">
        <v>781</v>
      </c>
      <c r="B35" s="119">
        <v>1.1000000000000001</v>
      </c>
      <c r="C35" s="120">
        <v>21</v>
      </c>
      <c r="D35" s="120">
        <v>21.9</v>
      </c>
      <c r="E35" s="120">
        <v>2</v>
      </c>
      <c r="F35" s="120">
        <v>30.2</v>
      </c>
      <c r="G35" s="121">
        <v>23</v>
      </c>
      <c r="H35" s="119">
        <v>14.3</v>
      </c>
      <c r="I35" s="121">
        <v>45</v>
      </c>
      <c r="J35" s="119">
        <v>13.51</v>
      </c>
      <c r="K35" s="120">
        <v>12.8</v>
      </c>
      <c r="L35" s="121">
        <v>11.647</v>
      </c>
      <c r="M35" s="122" t="s">
        <v>1434</v>
      </c>
      <c r="N35" s="123" t="s">
        <v>1434</v>
      </c>
      <c r="O35" s="124">
        <v>1.806</v>
      </c>
      <c r="P35" s="119">
        <v>76.7</v>
      </c>
      <c r="Q35" s="120">
        <v>31.88</v>
      </c>
      <c r="R35" s="120">
        <v>140.59</v>
      </c>
      <c r="S35" s="121">
        <v>70.927000000000007</v>
      </c>
      <c r="T35" s="124">
        <v>53.372999999999998</v>
      </c>
      <c r="U35" s="124">
        <v>7.05</v>
      </c>
      <c r="V35" s="119">
        <v>10.99</v>
      </c>
      <c r="W35" s="120">
        <v>2.83</v>
      </c>
      <c r="X35" s="120">
        <v>0.44</v>
      </c>
      <c r="Y35" s="120">
        <v>0.01</v>
      </c>
      <c r="Z35" s="121">
        <v>0.51</v>
      </c>
      <c r="AA35" s="119">
        <v>38.5</v>
      </c>
      <c r="AB35" s="121">
        <v>170.23</v>
      </c>
      <c r="AC35" s="119">
        <v>37.636000000000003</v>
      </c>
      <c r="AD35" s="120">
        <v>28.751999999999999</v>
      </c>
      <c r="AE35" s="120">
        <v>14.013999999999999</v>
      </c>
      <c r="AF35" s="121">
        <v>2.2999999999999998</v>
      </c>
      <c r="AG35" s="119">
        <v>5.1180700000000003</v>
      </c>
      <c r="AH35" s="120">
        <v>12</v>
      </c>
      <c r="AI35" s="120">
        <v>10.32924</v>
      </c>
      <c r="AJ35" s="120">
        <v>9.7541700000000002</v>
      </c>
      <c r="AK35" s="121">
        <v>10.1</v>
      </c>
      <c r="AL35" s="119">
        <v>9.82</v>
      </c>
      <c r="AM35" s="121">
        <v>11.34</v>
      </c>
      <c r="AN35" s="119">
        <v>23.925889999999999</v>
      </c>
      <c r="AO35" s="125" t="s">
        <v>1434</v>
      </c>
      <c r="AP35" s="125" t="s">
        <v>1434</v>
      </c>
      <c r="AQ35" s="120">
        <v>4.78</v>
      </c>
      <c r="AR35" s="125" t="s">
        <v>1434</v>
      </c>
      <c r="AS35" s="120">
        <v>3.58182</v>
      </c>
      <c r="AT35" s="120">
        <v>7.1303700000000001</v>
      </c>
      <c r="AU35" s="120">
        <v>13.010999999999999</v>
      </c>
      <c r="AV35" s="120">
        <v>4.2519999999999998</v>
      </c>
      <c r="AW35" s="121">
        <v>17.285</v>
      </c>
    </row>
    <row r="36" spans="1:49" x14ac:dyDescent="0.3">
      <c r="A36" s="126" t="s">
        <v>782</v>
      </c>
      <c r="B36" s="119">
        <v>1.1000000000000001</v>
      </c>
      <c r="C36" s="120">
        <v>21</v>
      </c>
      <c r="D36" s="120">
        <v>21.9</v>
      </c>
      <c r="E36" s="120">
        <v>2</v>
      </c>
      <c r="F36" s="120">
        <v>32.799999999999997</v>
      </c>
      <c r="G36" s="121">
        <v>23</v>
      </c>
      <c r="H36" s="119">
        <v>13.8</v>
      </c>
      <c r="I36" s="121">
        <v>45</v>
      </c>
      <c r="J36" s="119">
        <v>13.46</v>
      </c>
      <c r="K36" s="120">
        <v>12.77</v>
      </c>
      <c r="L36" s="121">
        <v>11.897</v>
      </c>
      <c r="M36" s="122" t="s">
        <v>1434</v>
      </c>
      <c r="N36" s="123" t="s">
        <v>1434</v>
      </c>
      <c r="O36" s="124">
        <v>1.806</v>
      </c>
      <c r="P36" s="119">
        <v>76.7</v>
      </c>
      <c r="Q36" s="120">
        <v>31.88</v>
      </c>
      <c r="R36" s="120">
        <v>140.59</v>
      </c>
      <c r="S36" s="121">
        <v>70.927000000000007</v>
      </c>
      <c r="T36" s="124">
        <v>57.036000000000001</v>
      </c>
      <c r="U36" s="124">
        <v>7.03</v>
      </c>
      <c r="V36" s="119">
        <v>10.45</v>
      </c>
      <c r="W36" s="120">
        <v>3.74</v>
      </c>
      <c r="X36" s="120">
        <v>0.44</v>
      </c>
      <c r="Y36" s="120">
        <v>0.01</v>
      </c>
      <c r="Z36" s="121">
        <v>0.45200000000000001</v>
      </c>
      <c r="AA36" s="119">
        <v>32.76</v>
      </c>
      <c r="AB36" s="121">
        <v>164.958</v>
      </c>
      <c r="AC36" s="119">
        <v>36.243000000000002</v>
      </c>
      <c r="AD36" s="120">
        <v>27.704000000000001</v>
      </c>
      <c r="AE36" s="120">
        <v>13.964</v>
      </c>
      <c r="AF36" s="121">
        <v>3.4</v>
      </c>
      <c r="AG36" s="119">
        <v>5.1180700000000003</v>
      </c>
      <c r="AH36" s="120">
        <v>13</v>
      </c>
      <c r="AI36" s="120">
        <v>10.4137</v>
      </c>
      <c r="AJ36" s="120">
        <v>9.7541700000000002</v>
      </c>
      <c r="AK36" s="121">
        <v>10.1</v>
      </c>
      <c r="AL36" s="119">
        <v>9.68</v>
      </c>
      <c r="AM36" s="121">
        <v>11.19</v>
      </c>
      <c r="AN36" s="119">
        <v>23.925889999999999</v>
      </c>
      <c r="AO36" s="125" t="s">
        <v>1434</v>
      </c>
      <c r="AP36" s="125" t="s">
        <v>1434</v>
      </c>
      <c r="AQ36" s="120">
        <v>4.7430000000000003</v>
      </c>
      <c r="AR36" s="125" t="s">
        <v>1434</v>
      </c>
      <c r="AS36" s="120">
        <v>3.58182</v>
      </c>
      <c r="AT36" s="120">
        <v>7.1303700000000001</v>
      </c>
      <c r="AU36" s="120">
        <v>13.010999999999999</v>
      </c>
      <c r="AV36" s="120">
        <v>4.2519999999999998</v>
      </c>
      <c r="AW36" s="121">
        <v>17.347000000000001</v>
      </c>
    </row>
    <row r="37" spans="1:49" x14ac:dyDescent="0.3">
      <c r="A37" s="126" t="s">
        <v>783</v>
      </c>
      <c r="B37" s="119">
        <v>1.1000000000000001</v>
      </c>
      <c r="C37" s="120">
        <v>21</v>
      </c>
      <c r="D37" s="120">
        <v>21.9</v>
      </c>
      <c r="E37" s="120">
        <v>2</v>
      </c>
      <c r="F37" s="120">
        <v>32.799999999999997</v>
      </c>
      <c r="G37" s="121">
        <v>23</v>
      </c>
      <c r="H37" s="119">
        <v>13.8</v>
      </c>
      <c r="I37" s="121">
        <v>45</v>
      </c>
      <c r="J37" s="119">
        <v>13.46</v>
      </c>
      <c r="K37" s="120">
        <v>12.77</v>
      </c>
      <c r="L37" s="121">
        <v>11.897</v>
      </c>
      <c r="M37" s="122" t="s">
        <v>1434</v>
      </c>
      <c r="N37" s="123" t="s">
        <v>1434</v>
      </c>
      <c r="O37" s="124">
        <v>1.806</v>
      </c>
      <c r="P37" s="119">
        <v>76.7</v>
      </c>
      <c r="Q37" s="120">
        <v>31.88</v>
      </c>
      <c r="R37" s="120">
        <v>140.59</v>
      </c>
      <c r="S37" s="121">
        <v>70.927000000000007</v>
      </c>
      <c r="T37" s="124">
        <v>57.036000000000001</v>
      </c>
      <c r="U37" s="124">
        <v>7.03</v>
      </c>
      <c r="V37" s="119">
        <v>10.45</v>
      </c>
      <c r="W37" s="120">
        <v>3.74</v>
      </c>
      <c r="X37" s="120">
        <v>0.44</v>
      </c>
      <c r="Y37" s="120">
        <v>0.01</v>
      </c>
      <c r="Z37" s="121">
        <v>0.45200000000000001</v>
      </c>
      <c r="AA37" s="119">
        <v>32.76</v>
      </c>
      <c r="AB37" s="121">
        <v>164.958</v>
      </c>
      <c r="AC37" s="119">
        <v>36.243000000000002</v>
      </c>
      <c r="AD37" s="120">
        <v>27.704000000000001</v>
      </c>
      <c r="AE37" s="120">
        <v>13.964</v>
      </c>
      <c r="AF37" s="121">
        <v>3.4</v>
      </c>
      <c r="AG37" s="119">
        <v>5.1180700000000003</v>
      </c>
      <c r="AH37" s="120">
        <v>13</v>
      </c>
      <c r="AI37" s="120">
        <v>10.4137</v>
      </c>
      <c r="AJ37" s="120">
        <v>9.7541700000000002</v>
      </c>
      <c r="AK37" s="121">
        <v>10.1</v>
      </c>
      <c r="AL37" s="119">
        <v>9.68</v>
      </c>
      <c r="AM37" s="121">
        <v>11.19</v>
      </c>
      <c r="AN37" s="119">
        <v>23.925889999999999</v>
      </c>
      <c r="AO37" s="125" t="s">
        <v>1434</v>
      </c>
      <c r="AP37" s="125" t="s">
        <v>1434</v>
      </c>
      <c r="AQ37" s="120">
        <v>4.7430000000000003</v>
      </c>
      <c r="AR37" s="125" t="s">
        <v>1434</v>
      </c>
      <c r="AS37" s="120">
        <v>3.58182</v>
      </c>
      <c r="AT37" s="120">
        <v>7.1303700000000001</v>
      </c>
      <c r="AU37" s="120">
        <v>13.010999999999999</v>
      </c>
      <c r="AV37" s="120">
        <v>4.2519999999999998</v>
      </c>
      <c r="AW37" s="121">
        <v>17.347000000000001</v>
      </c>
    </row>
    <row r="38" spans="1:49" x14ac:dyDescent="0.3">
      <c r="A38" s="126" t="s">
        <v>784</v>
      </c>
      <c r="B38" s="119">
        <v>1.1000000000000001</v>
      </c>
      <c r="C38" s="120">
        <v>21</v>
      </c>
      <c r="D38" s="120">
        <v>21.9</v>
      </c>
      <c r="E38" s="120">
        <v>2</v>
      </c>
      <c r="F38" s="120">
        <v>30.4</v>
      </c>
      <c r="G38" s="121">
        <v>23</v>
      </c>
      <c r="H38" s="119">
        <v>13.8</v>
      </c>
      <c r="I38" s="121">
        <v>44</v>
      </c>
      <c r="J38" s="119">
        <v>13.43</v>
      </c>
      <c r="K38" s="120">
        <v>12.68</v>
      </c>
      <c r="L38" s="121">
        <v>11.811999999999999</v>
      </c>
      <c r="M38" s="122" t="s">
        <v>1434</v>
      </c>
      <c r="N38" s="123" t="s">
        <v>1434</v>
      </c>
      <c r="O38" s="124">
        <v>1.806</v>
      </c>
      <c r="P38" s="119">
        <v>76.7</v>
      </c>
      <c r="Q38" s="120">
        <v>31.88</v>
      </c>
      <c r="R38" s="120">
        <v>140.59</v>
      </c>
      <c r="S38" s="121">
        <v>70.927000000000007</v>
      </c>
      <c r="T38" s="124">
        <v>54.5</v>
      </c>
      <c r="U38" s="124">
        <v>6.98</v>
      </c>
      <c r="V38" s="119">
        <v>10.45</v>
      </c>
      <c r="W38" s="120">
        <v>4.6100000000000003</v>
      </c>
      <c r="X38" s="120">
        <v>0.44</v>
      </c>
      <c r="Y38" s="120">
        <v>0.01</v>
      </c>
      <c r="Z38" s="121">
        <v>0.39600000000000002</v>
      </c>
      <c r="AA38" s="119">
        <v>37.07</v>
      </c>
      <c r="AB38" s="121">
        <v>168.12899999999999</v>
      </c>
      <c r="AC38" s="119">
        <v>35.307000000000002</v>
      </c>
      <c r="AD38" s="120">
        <v>29.24</v>
      </c>
      <c r="AE38" s="120">
        <v>14.083</v>
      </c>
      <c r="AF38" s="121">
        <v>3.5</v>
      </c>
      <c r="AG38" s="119">
        <v>5.1180700000000003</v>
      </c>
      <c r="AH38" s="120">
        <v>17</v>
      </c>
      <c r="AI38" s="120">
        <v>9.9981600000000004</v>
      </c>
      <c r="AJ38" s="120">
        <v>9.7541700000000002</v>
      </c>
      <c r="AK38" s="121">
        <v>10</v>
      </c>
      <c r="AL38" s="119">
        <v>9.25</v>
      </c>
      <c r="AM38" s="121">
        <v>10.77</v>
      </c>
      <c r="AN38" s="119">
        <v>23.925889999999999</v>
      </c>
      <c r="AO38" s="125" t="s">
        <v>1434</v>
      </c>
      <c r="AP38" s="125" t="s">
        <v>1434</v>
      </c>
      <c r="AQ38" s="120">
        <v>4.8220000000000001</v>
      </c>
      <c r="AR38" s="125" t="s">
        <v>1434</v>
      </c>
      <c r="AS38" s="120">
        <v>3.609</v>
      </c>
      <c r="AT38" s="120">
        <v>7.1303700000000001</v>
      </c>
      <c r="AU38" s="120">
        <v>13.010999999999999</v>
      </c>
      <c r="AV38" s="120">
        <v>4.383</v>
      </c>
      <c r="AW38" s="121">
        <v>17.356000000000002</v>
      </c>
    </row>
    <row r="39" spans="1:49" x14ac:dyDescent="0.3">
      <c r="A39" s="126" t="s">
        <v>785</v>
      </c>
      <c r="B39" s="119">
        <v>1.1000000000000001</v>
      </c>
      <c r="C39" s="120">
        <v>21</v>
      </c>
      <c r="D39" s="120">
        <v>21.9</v>
      </c>
      <c r="E39" s="120">
        <v>2</v>
      </c>
      <c r="F39" s="120">
        <v>30.4</v>
      </c>
      <c r="G39" s="121">
        <v>23</v>
      </c>
      <c r="H39" s="119">
        <v>13.8</v>
      </c>
      <c r="I39" s="121">
        <v>44</v>
      </c>
      <c r="J39" s="119">
        <v>13.43</v>
      </c>
      <c r="K39" s="120">
        <v>12.68</v>
      </c>
      <c r="L39" s="121">
        <v>11.811999999999999</v>
      </c>
      <c r="M39" s="122" t="s">
        <v>1434</v>
      </c>
      <c r="N39" s="123" t="s">
        <v>1434</v>
      </c>
      <c r="O39" s="124">
        <v>1.806</v>
      </c>
      <c r="P39" s="119">
        <v>76.7</v>
      </c>
      <c r="Q39" s="120">
        <v>31.88</v>
      </c>
      <c r="R39" s="120">
        <v>140.59</v>
      </c>
      <c r="S39" s="121">
        <v>70.927000000000007</v>
      </c>
      <c r="T39" s="124">
        <v>54.5</v>
      </c>
      <c r="U39" s="124">
        <v>6.98</v>
      </c>
      <c r="V39" s="119">
        <v>10.45</v>
      </c>
      <c r="W39" s="120">
        <v>4.6100000000000003</v>
      </c>
      <c r="X39" s="120">
        <v>0.44</v>
      </c>
      <c r="Y39" s="120">
        <v>0.01</v>
      </c>
      <c r="Z39" s="121">
        <v>0.39600000000000002</v>
      </c>
      <c r="AA39" s="119">
        <v>37.07</v>
      </c>
      <c r="AB39" s="121">
        <v>168.12899999999999</v>
      </c>
      <c r="AC39" s="119">
        <v>35.307000000000002</v>
      </c>
      <c r="AD39" s="120">
        <v>29.24</v>
      </c>
      <c r="AE39" s="120">
        <v>14.083</v>
      </c>
      <c r="AF39" s="121">
        <v>3.5</v>
      </c>
      <c r="AG39" s="119">
        <v>5.1180700000000003</v>
      </c>
      <c r="AH39" s="120">
        <v>17</v>
      </c>
      <c r="AI39" s="120">
        <v>9.9981600000000004</v>
      </c>
      <c r="AJ39" s="120">
        <v>9.7541700000000002</v>
      </c>
      <c r="AK39" s="121">
        <v>10</v>
      </c>
      <c r="AL39" s="119">
        <v>9.25</v>
      </c>
      <c r="AM39" s="121">
        <v>10.77</v>
      </c>
      <c r="AN39" s="119">
        <v>23.925889999999999</v>
      </c>
      <c r="AO39" s="125" t="s">
        <v>1434</v>
      </c>
      <c r="AP39" s="125" t="s">
        <v>1434</v>
      </c>
      <c r="AQ39" s="120">
        <v>4.8220000000000001</v>
      </c>
      <c r="AR39" s="125" t="s">
        <v>1434</v>
      </c>
      <c r="AS39" s="120">
        <v>3.609</v>
      </c>
      <c r="AT39" s="120">
        <v>7.1303700000000001</v>
      </c>
      <c r="AU39" s="120">
        <v>13.010999999999999</v>
      </c>
      <c r="AV39" s="120">
        <v>4.383</v>
      </c>
      <c r="AW39" s="121">
        <v>17.356000000000002</v>
      </c>
    </row>
    <row r="40" spans="1:49" x14ac:dyDescent="0.3">
      <c r="A40" s="126" t="s">
        <v>786</v>
      </c>
      <c r="B40" s="119">
        <v>1.1000000000000001</v>
      </c>
      <c r="C40" s="120">
        <v>21</v>
      </c>
      <c r="D40" s="120">
        <v>21.9</v>
      </c>
      <c r="E40" s="120">
        <v>2</v>
      </c>
      <c r="F40" s="120">
        <v>30.4</v>
      </c>
      <c r="G40" s="121">
        <v>23</v>
      </c>
      <c r="H40" s="119">
        <v>13.4</v>
      </c>
      <c r="I40" s="121">
        <v>43</v>
      </c>
      <c r="J40" s="119">
        <v>13.41</v>
      </c>
      <c r="K40" s="120">
        <v>12.58</v>
      </c>
      <c r="L40" s="121">
        <v>11.78</v>
      </c>
      <c r="M40" s="122" t="s">
        <v>1434</v>
      </c>
      <c r="N40" s="123" t="s">
        <v>1434</v>
      </c>
      <c r="O40" s="124">
        <v>1.806</v>
      </c>
      <c r="P40" s="119">
        <v>76.7</v>
      </c>
      <c r="Q40" s="120">
        <v>31.88</v>
      </c>
      <c r="R40" s="120">
        <v>140.59</v>
      </c>
      <c r="S40" s="121">
        <v>70.927000000000007</v>
      </c>
      <c r="T40" s="124">
        <v>60.338000000000001</v>
      </c>
      <c r="U40" s="124">
        <v>7.02</v>
      </c>
      <c r="V40" s="119">
        <v>10.45</v>
      </c>
      <c r="W40" s="120">
        <v>4.09</v>
      </c>
      <c r="X40" s="120">
        <v>0.44</v>
      </c>
      <c r="Y40" s="120">
        <v>0.01</v>
      </c>
      <c r="Z40" s="121">
        <v>0.40200000000000002</v>
      </c>
      <c r="AA40" s="119">
        <v>35.71</v>
      </c>
      <c r="AB40" s="121">
        <v>167.904</v>
      </c>
      <c r="AC40" s="119">
        <v>36.487000000000002</v>
      </c>
      <c r="AD40" s="120">
        <v>30.245000000000001</v>
      </c>
      <c r="AE40" s="120">
        <v>13.936</v>
      </c>
      <c r="AF40" s="121">
        <v>1.5</v>
      </c>
      <c r="AG40" s="119">
        <v>5.1180700000000003</v>
      </c>
      <c r="AH40" s="120">
        <v>17</v>
      </c>
      <c r="AI40" s="120">
        <v>10.29574</v>
      </c>
      <c r="AJ40" s="120">
        <v>9.7541700000000002</v>
      </c>
      <c r="AK40" s="121">
        <v>10</v>
      </c>
      <c r="AL40" s="119">
        <v>9.66</v>
      </c>
      <c r="AM40" s="121">
        <v>11.18</v>
      </c>
      <c r="AN40" s="119">
        <v>23.57685</v>
      </c>
      <c r="AO40" s="125" t="s">
        <v>1434</v>
      </c>
      <c r="AP40" s="125" t="s">
        <v>1434</v>
      </c>
      <c r="AQ40" s="120">
        <v>4.8529999999999998</v>
      </c>
      <c r="AR40" s="125" t="s">
        <v>1434</v>
      </c>
      <c r="AS40" s="120">
        <v>3.5515300000000001</v>
      </c>
      <c r="AT40" s="120">
        <v>7.1303700000000001</v>
      </c>
      <c r="AU40" s="120">
        <v>13.010999999999999</v>
      </c>
      <c r="AV40" s="120">
        <v>4.1059999999999999</v>
      </c>
      <c r="AW40" s="121">
        <v>17.359000000000002</v>
      </c>
    </row>
    <row r="41" spans="1:49" x14ac:dyDescent="0.3">
      <c r="A41" s="126" t="s">
        <v>787</v>
      </c>
      <c r="B41" s="119">
        <v>1.1000000000000001</v>
      </c>
      <c r="C41" s="120">
        <v>21</v>
      </c>
      <c r="D41" s="120">
        <v>21.9</v>
      </c>
      <c r="E41" s="120">
        <v>2</v>
      </c>
      <c r="F41" s="120">
        <v>30.4</v>
      </c>
      <c r="G41" s="121">
        <v>23</v>
      </c>
      <c r="H41" s="119">
        <v>13.4</v>
      </c>
      <c r="I41" s="121">
        <v>43</v>
      </c>
      <c r="J41" s="119">
        <v>13.41</v>
      </c>
      <c r="K41" s="120">
        <v>12.58</v>
      </c>
      <c r="L41" s="121">
        <v>11.78</v>
      </c>
      <c r="M41" s="122" t="s">
        <v>1434</v>
      </c>
      <c r="N41" s="123" t="s">
        <v>1434</v>
      </c>
      <c r="O41" s="124">
        <v>1.806</v>
      </c>
      <c r="P41" s="119">
        <v>76.7</v>
      </c>
      <c r="Q41" s="120">
        <v>31.88</v>
      </c>
      <c r="R41" s="120">
        <v>140.59</v>
      </c>
      <c r="S41" s="121">
        <v>70.927000000000007</v>
      </c>
      <c r="T41" s="124">
        <v>60.338000000000001</v>
      </c>
      <c r="U41" s="124">
        <v>7.02</v>
      </c>
      <c r="V41" s="119">
        <v>10.45</v>
      </c>
      <c r="W41" s="120">
        <v>4.09</v>
      </c>
      <c r="X41" s="120">
        <v>0.44</v>
      </c>
      <c r="Y41" s="120">
        <v>0.01</v>
      </c>
      <c r="Z41" s="121">
        <v>0.40200000000000002</v>
      </c>
      <c r="AA41" s="119">
        <v>35.71</v>
      </c>
      <c r="AB41" s="121">
        <v>167.904</v>
      </c>
      <c r="AC41" s="119">
        <v>36.487000000000002</v>
      </c>
      <c r="AD41" s="120">
        <v>30.245000000000001</v>
      </c>
      <c r="AE41" s="120">
        <v>13.936</v>
      </c>
      <c r="AF41" s="121">
        <v>1.5</v>
      </c>
      <c r="AG41" s="119">
        <v>5.1180700000000003</v>
      </c>
      <c r="AH41" s="120">
        <v>17</v>
      </c>
      <c r="AI41" s="120">
        <v>10.29574</v>
      </c>
      <c r="AJ41" s="120">
        <v>9.7541700000000002</v>
      </c>
      <c r="AK41" s="121">
        <v>10</v>
      </c>
      <c r="AL41" s="119">
        <v>9.66</v>
      </c>
      <c r="AM41" s="121">
        <v>11.18</v>
      </c>
      <c r="AN41" s="119">
        <v>23.57685</v>
      </c>
      <c r="AO41" s="125" t="s">
        <v>1434</v>
      </c>
      <c r="AP41" s="125" t="s">
        <v>1434</v>
      </c>
      <c r="AQ41" s="120">
        <v>4.8529999999999998</v>
      </c>
      <c r="AR41" s="125" t="s">
        <v>1434</v>
      </c>
      <c r="AS41" s="120">
        <v>3.5515300000000001</v>
      </c>
      <c r="AT41" s="120">
        <v>7.1303700000000001</v>
      </c>
      <c r="AU41" s="120">
        <v>13.010999999999999</v>
      </c>
      <c r="AV41" s="120">
        <v>4.1059999999999999</v>
      </c>
      <c r="AW41" s="121">
        <v>17.359000000000002</v>
      </c>
    </row>
    <row r="42" spans="1:49" x14ac:dyDescent="0.3">
      <c r="A42" s="126" t="s">
        <v>788</v>
      </c>
      <c r="B42" s="119">
        <v>1.1000000000000001</v>
      </c>
      <c r="C42" s="120">
        <v>21</v>
      </c>
      <c r="D42" s="120">
        <v>21.9</v>
      </c>
      <c r="E42" s="120">
        <v>2</v>
      </c>
      <c r="F42" s="120">
        <v>39.299999999999997</v>
      </c>
      <c r="G42" s="121">
        <v>23</v>
      </c>
      <c r="H42" s="119">
        <v>13.4</v>
      </c>
      <c r="I42" s="121">
        <v>43</v>
      </c>
      <c r="J42" s="119">
        <v>13.43</v>
      </c>
      <c r="K42" s="120">
        <v>12.74</v>
      </c>
      <c r="L42" s="121">
        <v>11.605</v>
      </c>
      <c r="M42" s="122" t="s">
        <v>1434</v>
      </c>
      <c r="N42" s="123" t="s">
        <v>1434</v>
      </c>
      <c r="O42" s="124">
        <v>1.806</v>
      </c>
      <c r="P42" s="119">
        <v>76.7</v>
      </c>
      <c r="Q42" s="120">
        <v>31.88</v>
      </c>
      <c r="R42" s="120">
        <v>140.59</v>
      </c>
      <c r="S42" s="121">
        <v>70.927000000000007</v>
      </c>
      <c r="T42" s="124">
        <v>58.017000000000003</v>
      </c>
      <c r="U42" s="124">
        <v>7.43</v>
      </c>
      <c r="V42" s="119">
        <v>10.99</v>
      </c>
      <c r="W42" s="120">
        <v>4.18</v>
      </c>
      <c r="X42" s="120">
        <v>0.45</v>
      </c>
      <c r="Y42" s="120">
        <v>0.01</v>
      </c>
      <c r="Z42" s="121">
        <v>0.39100000000000001</v>
      </c>
      <c r="AA42" s="119">
        <v>39.26</v>
      </c>
      <c r="AB42" s="121">
        <v>170.75200000000001</v>
      </c>
      <c r="AC42" s="119">
        <v>36.101999999999997</v>
      </c>
      <c r="AD42" s="120">
        <v>28.86</v>
      </c>
      <c r="AE42" s="120">
        <v>13.202</v>
      </c>
      <c r="AF42" s="121">
        <v>5.7</v>
      </c>
      <c r="AG42" s="119">
        <v>5.1180700000000003</v>
      </c>
      <c r="AH42" s="120">
        <v>8</v>
      </c>
      <c r="AI42" s="120">
        <v>10.165419999999999</v>
      </c>
      <c r="AJ42" s="120">
        <v>9.7541700000000002</v>
      </c>
      <c r="AK42" s="121">
        <v>10</v>
      </c>
      <c r="AL42" s="119">
        <v>9.6199999999999992</v>
      </c>
      <c r="AM42" s="121">
        <v>11.14</v>
      </c>
      <c r="AN42" s="119">
        <v>23.57685</v>
      </c>
      <c r="AO42" s="125" t="s">
        <v>1434</v>
      </c>
      <c r="AP42" s="125" t="s">
        <v>1434</v>
      </c>
      <c r="AQ42" s="120">
        <v>4.8520000000000003</v>
      </c>
      <c r="AR42" s="125" t="s">
        <v>1434</v>
      </c>
      <c r="AS42" s="120">
        <v>3.5396999999999998</v>
      </c>
      <c r="AT42" s="120">
        <v>7.1303700000000001</v>
      </c>
      <c r="AU42" s="120">
        <v>12.787000000000001</v>
      </c>
      <c r="AV42" s="120">
        <v>4.2729999999999997</v>
      </c>
      <c r="AW42" s="121">
        <v>17.135999999999999</v>
      </c>
    </row>
    <row r="43" spans="1:49" x14ac:dyDescent="0.3">
      <c r="A43" s="126" t="s">
        <v>789</v>
      </c>
      <c r="B43" s="119">
        <v>1.1000000000000001</v>
      </c>
      <c r="C43" s="120">
        <v>21</v>
      </c>
      <c r="D43" s="120">
        <v>21.9</v>
      </c>
      <c r="E43" s="120">
        <v>2</v>
      </c>
      <c r="F43" s="120">
        <v>39.299999999999997</v>
      </c>
      <c r="G43" s="121">
        <v>23</v>
      </c>
      <c r="H43" s="119">
        <v>13.4</v>
      </c>
      <c r="I43" s="121">
        <v>43</v>
      </c>
      <c r="J43" s="119">
        <v>13.43</v>
      </c>
      <c r="K43" s="120">
        <v>12.74</v>
      </c>
      <c r="L43" s="121">
        <v>11.605</v>
      </c>
      <c r="M43" s="122" t="s">
        <v>1434</v>
      </c>
      <c r="N43" s="123" t="s">
        <v>1434</v>
      </c>
      <c r="O43" s="124">
        <v>1.806</v>
      </c>
      <c r="P43" s="119">
        <v>76.7</v>
      </c>
      <c r="Q43" s="120">
        <v>31.88</v>
      </c>
      <c r="R43" s="120">
        <v>140.59</v>
      </c>
      <c r="S43" s="121">
        <v>70.927000000000007</v>
      </c>
      <c r="T43" s="124">
        <v>58.017000000000003</v>
      </c>
      <c r="U43" s="124">
        <v>7.43</v>
      </c>
      <c r="V43" s="119">
        <v>10.99</v>
      </c>
      <c r="W43" s="120">
        <v>4.18</v>
      </c>
      <c r="X43" s="120">
        <v>0.45</v>
      </c>
      <c r="Y43" s="120">
        <v>0.01</v>
      </c>
      <c r="Z43" s="121">
        <v>0.39100000000000001</v>
      </c>
      <c r="AA43" s="119">
        <v>39.26</v>
      </c>
      <c r="AB43" s="121">
        <v>170.75200000000001</v>
      </c>
      <c r="AC43" s="119">
        <v>36.101999999999997</v>
      </c>
      <c r="AD43" s="120">
        <v>28.86</v>
      </c>
      <c r="AE43" s="120">
        <v>13.202</v>
      </c>
      <c r="AF43" s="121">
        <v>5.7</v>
      </c>
      <c r="AG43" s="119">
        <v>5.1180700000000003</v>
      </c>
      <c r="AH43" s="120">
        <v>8</v>
      </c>
      <c r="AI43" s="120">
        <v>10.165419999999999</v>
      </c>
      <c r="AJ43" s="120">
        <v>9.7541700000000002</v>
      </c>
      <c r="AK43" s="121">
        <v>10</v>
      </c>
      <c r="AL43" s="119">
        <v>9.6199999999999992</v>
      </c>
      <c r="AM43" s="121">
        <v>11.14</v>
      </c>
      <c r="AN43" s="119">
        <v>23.57685</v>
      </c>
      <c r="AO43" s="125" t="s">
        <v>1434</v>
      </c>
      <c r="AP43" s="125" t="s">
        <v>1434</v>
      </c>
      <c r="AQ43" s="120">
        <v>4.8520000000000003</v>
      </c>
      <c r="AR43" s="125" t="s">
        <v>1434</v>
      </c>
      <c r="AS43" s="120">
        <v>3.5396999999999998</v>
      </c>
      <c r="AT43" s="120">
        <v>7.1303700000000001</v>
      </c>
      <c r="AU43" s="120">
        <v>12.787000000000001</v>
      </c>
      <c r="AV43" s="120">
        <v>4.2729999999999997</v>
      </c>
      <c r="AW43" s="121">
        <v>17.135999999999999</v>
      </c>
    </row>
    <row r="44" spans="1:49" x14ac:dyDescent="0.3">
      <c r="A44" s="126" t="s">
        <v>790</v>
      </c>
      <c r="B44" s="119">
        <v>1.1000000000000001</v>
      </c>
      <c r="C44" s="120">
        <v>21</v>
      </c>
      <c r="D44" s="120">
        <v>21.9</v>
      </c>
      <c r="E44" s="120">
        <v>2</v>
      </c>
      <c r="F44" s="120">
        <v>31.7</v>
      </c>
      <c r="G44" s="121">
        <v>23</v>
      </c>
      <c r="H44" s="119">
        <v>13.4</v>
      </c>
      <c r="I44" s="121">
        <v>43</v>
      </c>
      <c r="J44" s="119">
        <v>14.99</v>
      </c>
      <c r="K44" s="120">
        <v>12.56</v>
      </c>
      <c r="L44" s="121">
        <v>14.47</v>
      </c>
      <c r="M44" s="122" t="s">
        <v>1434</v>
      </c>
      <c r="N44" s="123" t="s">
        <v>1434</v>
      </c>
      <c r="O44" s="124">
        <v>1.806</v>
      </c>
      <c r="P44" s="119">
        <v>75.88</v>
      </c>
      <c r="Q44" s="120">
        <v>31.88</v>
      </c>
      <c r="R44" s="120">
        <v>140.59</v>
      </c>
      <c r="S44" s="121">
        <v>70.927000000000007</v>
      </c>
      <c r="T44" s="124">
        <v>56.963999999999999</v>
      </c>
      <c r="U44" s="124">
        <v>7.53</v>
      </c>
      <c r="V44" s="119">
        <v>10.45</v>
      </c>
      <c r="W44" s="120">
        <v>3.95</v>
      </c>
      <c r="X44" s="120">
        <v>0.45</v>
      </c>
      <c r="Y44" s="120">
        <v>0.01</v>
      </c>
      <c r="Z44" s="121">
        <v>0.41899999999999998</v>
      </c>
      <c r="AA44" s="119">
        <v>42.39</v>
      </c>
      <c r="AB44" s="121">
        <v>174.155</v>
      </c>
      <c r="AC44" s="119">
        <v>33.481999999999999</v>
      </c>
      <c r="AD44" s="120">
        <v>28.501999999999999</v>
      </c>
      <c r="AE44" s="120">
        <v>13.42</v>
      </c>
      <c r="AF44" s="121">
        <v>5.2</v>
      </c>
      <c r="AG44" s="119">
        <v>5.1180700000000003</v>
      </c>
      <c r="AH44" s="120">
        <v>8.4</v>
      </c>
      <c r="AI44" s="120">
        <v>10.100110000000001</v>
      </c>
      <c r="AJ44" s="120">
        <v>9.7541700000000002</v>
      </c>
      <c r="AK44" s="121">
        <v>10</v>
      </c>
      <c r="AL44" s="119">
        <v>9.64</v>
      </c>
      <c r="AM44" s="121">
        <v>11.16</v>
      </c>
      <c r="AN44" s="119">
        <v>23.402719999999999</v>
      </c>
      <c r="AO44" s="125" t="s">
        <v>1434</v>
      </c>
      <c r="AP44" s="125" t="s">
        <v>1434</v>
      </c>
      <c r="AQ44" s="120">
        <v>4.8140000000000001</v>
      </c>
      <c r="AR44" s="125" t="s">
        <v>1434</v>
      </c>
      <c r="AS44" s="120">
        <v>3.5212300000000001</v>
      </c>
      <c r="AT44" s="120">
        <v>7.1303700000000001</v>
      </c>
      <c r="AU44" s="120">
        <v>12.718999999999999</v>
      </c>
      <c r="AV44" s="120">
        <v>4.2519999999999998</v>
      </c>
      <c r="AW44" s="121">
        <v>17.297000000000001</v>
      </c>
    </row>
    <row r="45" spans="1:49" x14ac:dyDescent="0.3">
      <c r="A45" s="126" t="s">
        <v>791</v>
      </c>
      <c r="B45" s="119">
        <v>1.1000000000000001</v>
      </c>
      <c r="C45" s="120">
        <v>21</v>
      </c>
      <c r="D45" s="120">
        <v>21.9</v>
      </c>
      <c r="E45" s="120">
        <v>2</v>
      </c>
      <c r="F45" s="120">
        <v>31.7</v>
      </c>
      <c r="G45" s="121">
        <v>23</v>
      </c>
      <c r="H45" s="119">
        <v>13.4</v>
      </c>
      <c r="I45" s="121">
        <v>43</v>
      </c>
      <c r="J45" s="119">
        <v>14.99</v>
      </c>
      <c r="K45" s="120">
        <v>12.56</v>
      </c>
      <c r="L45" s="121">
        <v>14.47</v>
      </c>
      <c r="M45" s="122" t="s">
        <v>1434</v>
      </c>
      <c r="N45" s="123" t="s">
        <v>1434</v>
      </c>
      <c r="O45" s="124">
        <v>1.806</v>
      </c>
      <c r="P45" s="119">
        <v>75.88</v>
      </c>
      <c r="Q45" s="120">
        <v>31.88</v>
      </c>
      <c r="R45" s="120">
        <v>140.59</v>
      </c>
      <c r="S45" s="121">
        <v>70.927000000000007</v>
      </c>
      <c r="T45" s="124">
        <v>56.963999999999999</v>
      </c>
      <c r="U45" s="124">
        <v>7.53</v>
      </c>
      <c r="V45" s="119">
        <v>10.45</v>
      </c>
      <c r="W45" s="120">
        <v>3.95</v>
      </c>
      <c r="X45" s="120">
        <v>0.45</v>
      </c>
      <c r="Y45" s="120">
        <v>0.01</v>
      </c>
      <c r="Z45" s="121">
        <v>0.41899999999999998</v>
      </c>
      <c r="AA45" s="119">
        <v>42.39</v>
      </c>
      <c r="AB45" s="121">
        <v>174.155</v>
      </c>
      <c r="AC45" s="119">
        <v>33.481999999999999</v>
      </c>
      <c r="AD45" s="120">
        <v>28.501999999999999</v>
      </c>
      <c r="AE45" s="120">
        <v>13.42</v>
      </c>
      <c r="AF45" s="121">
        <v>5.2</v>
      </c>
      <c r="AG45" s="119">
        <v>5.1180700000000003</v>
      </c>
      <c r="AH45" s="120">
        <v>8.4</v>
      </c>
      <c r="AI45" s="120">
        <v>10.100110000000001</v>
      </c>
      <c r="AJ45" s="120">
        <v>9.7541700000000002</v>
      </c>
      <c r="AK45" s="121">
        <v>10</v>
      </c>
      <c r="AL45" s="119">
        <v>9.64</v>
      </c>
      <c r="AM45" s="121">
        <v>11.16</v>
      </c>
      <c r="AN45" s="119">
        <v>23.402719999999999</v>
      </c>
      <c r="AO45" s="125" t="s">
        <v>1434</v>
      </c>
      <c r="AP45" s="125" t="s">
        <v>1434</v>
      </c>
      <c r="AQ45" s="120">
        <v>4.8140000000000001</v>
      </c>
      <c r="AR45" s="125" t="s">
        <v>1434</v>
      </c>
      <c r="AS45" s="120">
        <v>3.5212300000000001</v>
      </c>
      <c r="AT45" s="120">
        <v>7.1303700000000001</v>
      </c>
      <c r="AU45" s="120">
        <v>12.718999999999999</v>
      </c>
      <c r="AV45" s="120">
        <v>4.2519999999999998</v>
      </c>
      <c r="AW45" s="121">
        <v>17.297000000000001</v>
      </c>
    </row>
    <row r="46" spans="1:49" x14ac:dyDescent="0.3">
      <c r="A46" s="126" t="s">
        <v>792</v>
      </c>
      <c r="B46" s="119">
        <v>1.1000000000000001</v>
      </c>
      <c r="C46" s="120">
        <v>21</v>
      </c>
      <c r="D46" s="120">
        <v>21.9</v>
      </c>
      <c r="E46" s="120">
        <v>2</v>
      </c>
      <c r="F46" s="120">
        <v>28.5</v>
      </c>
      <c r="G46" s="121">
        <v>23</v>
      </c>
      <c r="H46" s="119">
        <v>13.4</v>
      </c>
      <c r="I46" s="121">
        <v>43</v>
      </c>
      <c r="J46" s="119">
        <v>14.99</v>
      </c>
      <c r="K46" s="120">
        <v>12.73</v>
      </c>
      <c r="L46" s="121">
        <v>14.281000000000001</v>
      </c>
      <c r="M46" s="122" t="s">
        <v>1434</v>
      </c>
      <c r="N46" s="123" t="s">
        <v>1434</v>
      </c>
      <c r="O46" s="124">
        <v>1.806</v>
      </c>
      <c r="P46" s="119">
        <v>76.7</v>
      </c>
      <c r="Q46" s="120">
        <v>31.42</v>
      </c>
      <c r="R46" s="120">
        <v>140.59</v>
      </c>
      <c r="S46" s="121">
        <v>70.927000000000007</v>
      </c>
      <c r="T46" s="124">
        <v>60.872</v>
      </c>
      <c r="U46" s="124">
        <v>7.73</v>
      </c>
      <c r="V46" s="119">
        <v>10.99</v>
      </c>
      <c r="W46" s="120">
        <v>4.34</v>
      </c>
      <c r="X46" s="120">
        <v>0.45</v>
      </c>
      <c r="Y46" s="120">
        <v>0.01</v>
      </c>
      <c r="Z46" s="121">
        <v>0.35</v>
      </c>
      <c r="AA46" s="119">
        <v>31.15</v>
      </c>
      <c r="AB46" s="121">
        <v>163.19399999999999</v>
      </c>
      <c r="AC46" s="119">
        <v>33.258000000000003</v>
      </c>
      <c r="AD46" s="120">
        <v>44.122</v>
      </c>
      <c r="AE46" s="120">
        <v>13.808</v>
      </c>
      <c r="AF46" s="121">
        <v>0</v>
      </c>
      <c r="AG46" s="119">
        <v>5.1180700000000003</v>
      </c>
      <c r="AH46" s="120">
        <v>10.3</v>
      </c>
      <c r="AI46" s="120">
        <v>10.321960000000001</v>
      </c>
      <c r="AJ46" s="120">
        <v>9.7541700000000002</v>
      </c>
      <c r="AK46" s="121">
        <v>10</v>
      </c>
      <c r="AL46" s="119">
        <v>9.73</v>
      </c>
      <c r="AM46" s="121">
        <v>11.25</v>
      </c>
      <c r="AN46" s="119">
        <v>23.57685</v>
      </c>
      <c r="AO46" s="125" t="s">
        <v>1434</v>
      </c>
      <c r="AP46" s="125" t="s">
        <v>1434</v>
      </c>
      <c r="AQ46" s="120">
        <v>4.8179999999999996</v>
      </c>
      <c r="AR46" s="125" t="s">
        <v>1434</v>
      </c>
      <c r="AS46" s="120">
        <v>3.5212300000000001</v>
      </c>
      <c r="AT46" s="120">
        <v>7.1303700000000001</v>
      </c>
      <c r="AU46" s="120">
        <v>12.718999999999999</v>
      </c>
      <c r="AV46" s="120">
        <v>4.2519999999999998</v>
      </c>
      <c r="AW46" s="121">
        <v>17.123999999999999</v>
      </c>
    </row>
    <row r="47" spans="1:49" x14ac:dyDescent="0.3">
      <c r="A47" s="126" t="s">
        <v>793</v>
      </c>
      <c r="B47" s="119">
        <v>1.1000000000000001</v>
      </c>
      <c r="C47" s="120">
        <v>21</v>
      </c>
      <c r="D47" s="120">
        <v>21.9</v>
      </c>
      <c r="E47" s="120">
        <v>2</v>
      </c>
      <c r="F47" s="120">
        <v>28.5</v>
      </c>
      <c r="G47" s="121">
        <v>23</v>
      </c>
      <c r="H47" s="119">
        <v>13.4</v>
      </c>
      <c r="I47" s="121">
        <v>43</v>
      </c>
      <c r="J47" s="119">
        <v>14.99</v>
      </c>
      <c r="K47" s="120">
        <v>12.73</v>
      </c>
      <c r="L47" s="121">
        <v>14.281000000000001</v>
      </c>
      <c r="M47" s="122" t="s">
        <v>1434</v>
      </c>
      <c r="N47" s="123" t="s">
        <v>1434</v>
      </c>
      <c r="O47" s="124">
        <v>1.806</v>
      </c>
      <c r="P47" s="119">
        <v>76.7</v>
      </c>
      <c r="Q47" s="120">
        <v>31.42</v>
      </c>
      <c r="R47" s="120">
        <v>140.59</v>
      </c>
      <c r="S47" s="121">
        <v>70.927000000000007</v>
      </c>
      <c r="T47" s="124">
        <v>60.872</v>
      </c>
      <c r="U47" s="124">
        <v>7.73</v>
      </c>
      <c r="V47" s="119">
        <v>10.99</v>
      </c>
      <c r="W47" s="120">
        <v>4.34</v>
      </c>
      <c r="X47" s="120">
        <v>0.45</v>
      </c>
      <c r="Y47" s="120">
        <v>0.01</v>
      </c>
      <c r="Z47" s="121">
        <v>0.35</v>
      </c>
      <c r="AA47" s="119">
        <v>31.15</v>
      </c>
      <c r="AB47" s="121">
        <v>163.19399999999999</v>
      </c>
      <c r="AC47" s="119">
        <v>33.258000000000003</v>
      </c>
      <c r="AD47" s="120">
        <v>44.122</v>
      </c>
      <c r="AE47" s="120">
        <v>13.808</v>
      </c>
      <c r="AF47" s="121">
        <v>0</v>
      </c>
      <c r="AG47" s="119">
        <v>5.1180700000000003</v>
      </c>
      <c r="AH47" s="120">
        <v>10.3</v>
      </c>
      <c r="AI47" s="120">
        <v>10.321960000000001</v>
      </c>
      <c r="AJ47" s="120">
        <v>9.7541700000000002</v>
      </c>
      <c r="AK47" s="121">
        <v>10</v>
      </c>
      <c r="AL47" s="119">
        <v>9.73</v>
      </c>
      <c r="AM47" s="121">
        <v>11.25</v>
      </c>
      <c r="AN47" s="119">
        <v>23.57685</v>
      </c>
      <c r="AO47" s="125" t="s">
        <v>1434</v>
      </c>
      <c r="AP47" s="125" t="s">
        <v>1434</v>
      </c>
      <c r="AQ47" s="120">
        <v>4.8179999999999996</v>
      </c>
      <c r="AR47" s="125" t="s">
        <v>1434</v>
      </c>
      <c r="AS47" s="120">
        <v>3.5212300000000001</v>
      </c>
      <c r="AT47" s="120">
        <v>7.1303700000000001</v>
      </c>
      <c r="AU47" s="120">
        <v>12.718999999999999</v>
      </c>
      <c r="AV47" s="120">
        <v>4.2519999999999998</v>
      </c>
      <c r="AW47" s="121">
        <v>17.123999999999999</v>
      </c>
    </row>
    <row r="48" spans="1:49" x14ac:dyDescent="0.3">
      <c r="A48" s="126" t="s">
        <v>794</v>
      </c>
      <c r="B48" s="119">
        <v>1.1000000000000001</v>
      </c>
      <c r="C48" s="120">
        <v>21</v>
      </c>
      <c r="D48" s="120">
        <v>21.9</v>
      </c>
      <c r="E48" s="120">
        <v>2</v>
      </c>
      <c r="F48" s="120">
        <v>28.9</v>
      </c>
      <c r="G48" s="121">
        <v>23</v>
      </c>
      <c r="H48" s="119">
        <v>13.4</v>
      </c>
      <c r="I48" s="121">
        <v>42</v>
      </c>
      <c r="J48" s="119">
        <v>15.07</v>
      </c>
      <c r="K48" s="120">
        <v>12.76</v>
      </c>
      <c r="L48" s="121">
        <v>15.782</v>
      </c>
      <c r="M48" s="119">
        <v>1.07</v>
      </c>
      <c r="N48" s="121">
        <v>48.53</v>
      </c>
      <c r="O48" s="124">
        <v>1.806</v>
      </c>
      <c r="P48" s="119">
        <v>76.7</v>
      </c>
      <c r="Q48" s="120">
        <v>31.42</v>
      </c>
      <c r="R48" s="120">
        <v>140.59</v>
      </c>
      <c r="S48" s="121">
        <v>70.927000000000007</v>
      </c>
      <c r="T48" s="124">
        <v>60.423999999999999</v>
      </c>
      <c r="U48" s="124">
        <v>7.76</v>
      </c>
      <c r="V48" s="119">
        <v>10.99</v>
      </c>
      <c r="W48" s="120">
        <v>4.18</v>
      </c>
      <c r="X48" s="120">
        <v>0.45</v>
      </c>
      <c r="Y48" s="120">
        <v>0.01</v>
      </c>
      <c r="Z48" s="121">
        <v>0.35</v>
      </c>
      <c r="AA48" s="119">
        <v>37.520000000000003</v>
      </c>
      <c r="AB48" s="121">
        <v>168.07400000000001</v>
      </c>
      <c r="AC48" s="119">
        <v>32.988999999999997</v>
      </c>
      <c r="AD48" s="120">
        <v>47.682000000000002</v>
      </c>
      <c r="AE48" s="120">
        <v>13.26</v>
      </c>
      <c r="AF48" s="121">
        <v>0</v>
      </c>
      <c r="AG48" s="119">
        <v>5.1180700000000003</v>
      </c>
      <c r="AH48" s="120">
        <v>17.399999999999999</v>
      </c>
      <c r="AI48" s="120">
        <v>10.26732</v>
      </c>
      <c r="AJ48" s="120">
        <v>9.7541700000000002</v>
      </c>
      <c r="AK48" s="121">
        <v>10</v>
      </c>
      <c r="AL48" s="119">
        <v>9.65</v>
      </c>
      <c r="AM48" s="121">
        <v>11.17</v>
      </c>
      <c r="AN48" s="119">
        <v>23.57685</v>
      </c>
      <c r="AO48" s="125" t="s">
        <v>1434</v>
      </c>
      <c r="AP48" s="125" t="s">
        <v>1434</v>
      </c>
      <c r="AQ48" s="120">
        <v>4.7930000000000001</v>
      </c>
      <c r="AR48" s="125" t="s">
        <v>1434</v>
      </c>
      <c r="AS48" s="120">
        <v>3.4957099999999999</v>
      </c>
      <c r="AT48" s="120">
        <v>7.1303700000000001</v>
      </c>
      <c r="AU48" s="120">
        <v>12.718999999999999</v>
      </c>
      <c r="AV48" s="120">
        <v>4.1289999999999996</v>
      </c>
      <c r="AW48" s="121">
        <v>17.059000000000001</v>
      </c>
    </row>
    <row r="49" spans="1:49" x14ac:dyDescent="0.3">
      <c r="A49" s="126" t="s">
        <v>795</v>
      </c>
      <c r="B49" s="119">
        <v>1.1000000000000001</v>
      </c>
      <c r="C49" s="120">
        <v>21</v>
      </c>
      <c r="D49" s="120">
        <v>21.9</v>
      </c>
      <c r="E49" s="120">
        <v>2</v>
      </c>
      <c r="F49" s="120">
        <v>28.9</v>
      </c>
      <c r="G49" s="121">
        <v>23</v>
      </c>
      <c r="H49" s="119">
        <v>13.4</v>
      </c>
      <c r="I49" s="121">
        <v>42</v>
      </c>
      <c r="J49" s="119">
        <v>15.07</v>
      </c>
      <c r="K49" s="120">
        <v>12.76</v>
      </c>
      <c r="L49" s="121">
        <v>15.782</v>
      </c>
      <c r="M49" s="119">
        <v>1.07</v>
      </c>
      <c r="N49" s="121">
        <v>48.53</v>
      </c>
      <c r="O49" s="124">
        <v>1.806</v>
      </c>
      <c r="P49" s="119">
        <v>76.7</v>
      </c>
      <c r="Q49" s="120">
        <v>31.42</v>
      </c>
      <c r="R49" s="120">
        <v>140.59</v>
      </c>
      <c r="S49" s="121">
        <v>70.927000000000007</v>
      </c>
      <c r="T49" s="124">
        <v>60.423999999999999</v>
      </c>
      <c r="U49" s="124">
        <v>7.76</v>
      </c>
      <c r="V49" s="119">
        <v>10.99</v>
      </c>
      <c r="W49" s="120">
        <v>4.18</v>
      </c>
      <c r="X49" s="120">
        <v>0.45</v>
      </c>
      <c r="Y49" s="120">
        <v>0.01</v>
      </c>
      <c r="Z49" s="121">
        <v>0.35</v>
      </c>
      <c r="AA49" s="119">
        <v>37.520000000000003</v>
      </c>
      <c r="AB49" s="121">
        <v>168.07400000000001</v>
      </c>
      <c r="AC49" s="119">
        <v>32.988999999999997</v>
      </c>
      <c r="AD49" s="120">
        <v>47.682000000000002</v>
      </c>
      <c r="AE49" s="120">
        <v>13.26</v>
      </c>
      <c r="AF49" s="121">
        <v>0</v>
      </c>
      <c r="AG49" s="119">
        <v>5.1180700000000003</v>
      </c>
      <c r="AH49" s="120">
        <v>17.399999999999999</v>
      </c>
      <c r="AI49" s="120">
        <v>10.26732</v>
      </c>
      <c r="AJ49" s="120">
        <v>9.7541700000000002</v>
      </c>
      <c r="AK49" s="121">
        <v>10</v>
      </c>
      <c r="AL49" s="119">
        <v>9.65</v>
      </c>
      <c r="AM49" s="121">
        <v>11.17</v>
      </c>
      <c r="AN49" s="119">
        <v>23.57685</v>
      </c>
      <c r="AO49" s="125" t="s">
        <v>1434</v>
      </c>
      <c r="AP49" s="125" t="s">
        <v>1434</v>
      </c>
      <c r="AQ49" s="120">
        <v>4.7930000000000001</v>
      </c>
      <c r="AR49" s="125" t="s">
        <v>1434</v>
      </c>
      <c r="AS49" s="120">
        <v>3.4957099999999999</v>
      </c>
      <c r="AT49" s="120">
        <v>7.1303700000000001</v>
      </c>
      <c r="AU49" s="120">
        <v>12.718999999999999</v>
      </c>
      <c r="AV49" s="120">
        <v>4.1289999999999996</v>
      </c>
      <c r="AW49" s="121">
        <v>17.059000000000001</v>
      </c>
    </row>
    <row r="50" spans="1:49" x14ac:dyDescent="0.3">
      <c r="A50" s="126" t="s">
        <v>796</v>
      </c>
      <c r="B50" s="119">
        <v>1.1000000000000001</v>
      </c>
      <c r="C50" s="120">
        <v>21</v>
      </c>
      <c r="D50" s="120">
        <v>21.9</v>
      </c>
      <c r="E50" s="120">
        <v>2</v>
      </c>
      <c r="F50" s="120">
        <v>13.1</v>
      </c>
      <c r="G50" s="121">
        <v>23</v>
      </c>
      <c r="H50" s="119">
        <v>13</v>
      </c>
      <c r="I50" s="121">
        <v>42</v>
      </c>
      <c r="J50" s="119">
        <v>15.52</v>
      </c>
      <c r="K50" s="120">
        <v>12.7</v>
      </c>
      <c r="L50" s="121">
        <v>15.881</v>
      </c>
      <c r="M50" s="122" t="s">
        <v>1434</v>
      </c>
      <c r="N50" s="123" t="s">
        <v>1434</v>
      </c>
      <c r="O50" s="124">
        <v>1.806</v>
      </c>
      <c r="P50" s="119">
        <v>76.7</v>
      </c>
      <c r="Q50" s="120">
        <v>31.42</v>
      </c>
      <c r="R50" s="120">
        <v>140.59</v>
      </c>
      <c r="S50" s="121">
        <v>70.927000000000007</v>
      </c>
      <c r="T50" s="124">
        <v>57.579000000000001</v>
      </c>
      <c r="U50" s="124">
        <v>7.84</v>
      </c>
      <c r="V50" s="119">
        <v>10.99</v>
      </c>
      <c r="W50" s="120">
        <v>4.18</v>
      </c>
      <c r="X50" s="120">
        <v>0.45</v>
      </c>
      <c r="Y50" s="120">
        <v>0.01</v>
      </c>
      <c r="Z50" s="121">
        <v>0.35</v>
      </c>
      <c r="AA50" s="119">
        <v>21.15</v>
      </c>
      <c r="AB50" s="121">
        <v>155.91999999999999</v>
      </c>
      <c r="AC50" s="119">
        <v>32.67</v>
      </c>
      <c r="AD50" s="120">
        <v>47.26</v>
      </c>
      <c r="AE50" s="120">
        <v>11.87</v>
      </c>
      <c r="AF50" s="121">
        <v>0</v>
      </c>
      <c r="AG50" s="119">
        <v>5.1180700000000003</v>
      </c>
      <c r="AH50" s="120">
        <v>16.899999999999999</v>
      </c>
      <c r="AI50" s="120">
        <v>10.22992</v>
      </c>
      <c r="AJ50" s="120">
        <v>9.7541700000000002</v>
      </c>
      <c r="AK50" s="121">
        <v>10</v>
      </c>
      <c r="AL50" s="119">
        <v>9.69</v>
      </c>
      <c r="AM50" s="121">
        <v>11.2</v>
      </c>
      <c r="AN50" s="119">
        <v>23.57685</v>
      </c>
      <c r="AO50" s="125" t="s">
        <v>1434</v>
      </c>
      <c r="AP50" s="125" t="s">
        <v>1434</v>
      </c>
      <c r="AQ50" s="120">
        <v>4.774</v>
      </c>
      <c r="AR50" s="125" t="s">
        <v>1434</v>
      </c>
      <c r="AS50" s="120">
        <v>3.5212300000000001</v>
      </c>
      <c r="AT50" s="120">
        <v>7.1303700000000001</v>
      </c>
      <c r="AU50" s="120">
        <v>12.718999999999999</v>
      </c>
      <c r="AV50" s="120">
        <v>4.2519999999999998</v>
      </c>
      <c r="AW50" s="121">
        <v>17.059000000000001</v>
      </c>
    </row>
    <row r="51" spans="1:49" x14ac:dyDescent="0.3">
      <c r="A51" s="126" t="s">
        <v>797</v>
      </c>
      <c r="B51" s="119">
        <v>1.1000000000000001</v>
      </c>
      <c r="C51" s="120">
        <v>21</v>
      </c>
      <c r="D51" s="120">
        <v>21.9</v>
      </c>
      <c r="E51" s="120">
        <v>2</v>
      </c>
      <c r="F51" s="120">
        <v>13.1</v>
      </c>
      <c r="G51" s="121">
        <v>23</v>
      </c>
      <c r="H51" s="119">
        <v>13</v>
      </c>
      <c r="I51" s="121">
        <v>42</v>
      </c>
      <c r="J51" s="119">
        <v>15.52</v>
      </c>
      <c r="K51" s="120">
        <v>12.7</v>
      </c>
      <c r="L51" s="121">
        <v>15.881</v>
      </c>
      <c r="M51" s="122" t="s">
        <v>1434</v>
      </c>
      <c r="N51" s="123" t="s">
        <v>1434</v>
      </c>
      <c r="O51" s="124">
        <v>1.806</v>
      </c>
      <c r="P51" s="119">
        <v>76.7</v>
      </c>
      <c r="Q51" s="120">
        <v>31.42</v>
      </c>
      <c r="R51" s="120">
        <v>140.59</v>
      </c>
      <c r="S51" s="121">
        <v>70.927000000000007</v>
      </c>
      <c r="T51" s="124">
        <v>57.579000000000001</v>
      </c>
      <c r="U51" s="124">
        <v>7.84</v>
      </c>
      <c r="V51" s="119">
        <v>10.99</v>
      </c>
      <c r="W51" s="120">
        <v>4.18</v>
      </c>
      <c r="X51" s="120">
        <v>0.45</v>
      </c>
      <c r="Y51" s="120">
        <v>0.01</v>
      </c>
      <c r="Z51" s="121">
        <v>0.35</v>
      </c>
      <c r="AA51" s="119">
        <v>21.15</v>
      </c>
      <c r="AB51" s="121">
        <v>155.91999999999999</v>
      </c>
      <c r="AC51" s="119">
        <v>32.67</v>
      </c>
      <c r="AD51" s="120">
        <v>47.26</v>
      </c>
      <c r="AE51" s="120">
        <v>11.87</v>
      </c>
      <c r="AF51" s="121">
        <v>0</v>
      </c>
      <c r="AG51" s="119">
        <v>5.1180700000000003</v>
      </c>
      <c r="AH51" s="120">
        <v>16.899999999999999</v>
      </c>
      <c r="AI51" s="120">
        <v>10.22992</v>
      </c>
      <c r="AJ51" s="120">
        <v>9.7541700000000002</v>
      </c>
      <c r="AK51" s="121">
        <v>10</v>
      </c>
      <c r="AL51" s="119">
        <v>9.69</v>
      </c>
      <c r="AM51" s="121">
        <v>11.2</v>
      </c>
      <c r="AN51" s="119">
        <v>23.57685</v>
      </c>
      <c r="AO51" s="125" t="s">
        <v>1434</v>
      </c>
      <c r="AP51" s="125" t="s">
        <v>1434</v>
      </c>
      <c r="AQ51" s="120">
        <v>4.774</v>
      </c>
      <c r="AR51" s="125" t="s">
        <v>1434</v>
      </c>
      <c r="AS51" s="120">
        <v>3.5212300000000001</v>
      </c>
      <c r="AT51" s="120">
        <v>7.1303700000000001</v>
      </c>
      <c r="AU51" s="120">
        <v>12.718999999999999</v>
      </c>
      <c r="AV51" s="120">
        <v>4.2519999999999998</v>
      </c>
      <c r="AW51" s="121">
        <v>17.059000000000001</v>
      </c>
    </row>
    <row r="52" spans="1:49" x14ac:dyDescent="0.3">
      <c r="A52" s="126" t="s">
        <v>798</v>
      </c>
      <c r="B52" s="119">
        <v>1.1000000000000001</v>
      </c>
      <c r="C52" s="120">
        <v>21</v>
      </c>
      <c r="D52" s="120">
        <v>21.9</v>
      </c>
      <c r="E52" s="120">
        <v>2</v>
      </c>
      <c r="F52" s="120">
        <v>14.4</v>
      </c>
      <c r="G52" s="121">
        <v>23</v>
      </c>
      <c r="H52" s="119">
        <v>13</v>
      </c>
      <c r="I52" s="121">
        <v>42</v>
      </c>
      <c r="J52" s="119">
        <v>15.58</v>
      </c>
      <c r="K52" s="120">
        <v>12.71</v>
      </c>
      <c r="L52" s="121">
        <v>15.869</v>
      </c>
      <c r="M52" s="122" t="s">
        <v>1434</v>
      </c>
      <c r="N52" s="123" t="s">
        <v>1434</v>
      </c>
      <c r="O52" s="124">
        <v>1.806</v>
      </c>
      <c r="P52" s="119">
        <v>76.7</v>
      </c>
      <c r="Q52" s="120">
        <v>31.42</v>
      </c>
      <c r="R52" s="120">
        <v>139.47999999999999</v>
      </c>
      <c r="S52" s="121">
        <v>70.927000000000007</v>
      </c>
      <c r="T52" s="124">
        <v>57.125999999999998</v>
      </c>
      <c r="U52" s="124">
        <v>7.85</v>
      </c>
      <c r="V52" s="119">
        <v>10.99</v>
      </c>
      <c r="W52" s="120">
        <v>4.18</v>
      </c>
      <c r="X52" s="120">
        <v>0.45</v>
      </c>
      <c r="Y52" s="120">
        <v>0.01</v>
      </c>
      <c r="Z52" s="121">
        <v>0.35</v>
      </c>
      <c r="AA52" s="119">
        <v>37.119999999999997</v>
      </c>
      <c r="AB52" s="121">
        <v>171.89</v>
      </c>
      <c r="AC52" s="119">
        <v>32.840000000000003</v>
      </c>
      <c r="AD52" s="120">
        <v>47.853000000000002</v>
      </c>
      <c r="AE52" s="120">
        <v>12.68</v>
      </c>
      <c r="AF52" s="121">
        <v>0</v>
      </c>
      <c r="AG52" s="119">
        <v>5.1180700000000003</v>
      </c>
      <c r="AH52" s="120">
        <v>17</v>
      </c>
      <c r="AI52" s="120">
        <v>10.298640000000001</v>
      </c>
      <c r="AJ52" s="120">
        <v>9.7541700000000002</v>
      </c>
      <c r="AK52" s="121">
        <v>10</v>
      </c>
      <c r="AL52" s="119">
        <v>9.7799999999999994</v>
      </c>
      <c r="AM52" s="121">
        <v>11.3</v>
      </c>
      <c r="AN52" s="119">
        <v>23.57685</v>
      </c>
      <c r="AO52" s="125" t="s">
        <v>1434</v>
      </c>
      <c r="AP52" s="125" t="s">
        <v>1434</v>
      </c>
      <c r="AQ52" s="120">
        <v>4.7450000000000001</v>
      </c>
      <c r="AR52" s="125" t="s">
        <v>1434</v>
      </c>
      <c r="AS52" s="120">
        <v>3.5212300000000001</v>
      </c>
      <c r="AT52" s="120">
        <v>7.1303700000000001</v>
      </c>
      <c r="AU52" s="120">
        <v>12.718999999999999</v>
      </c>
      <c r="AV52" s="120">
        <v>4.2519999999999998</v>
      </c>
      <c r="AW52" s="121">
        <v>17.059000000000001</v>
      </c>
    </row>
    <row r="53" spans="1:49" x14ac:dyDescent="0.3">
      <c r="A53" s="126" t="s">
        <v>799</v>
      </c>
      <c r="B53" s="119">
        <v>1.1000000000000001</v>
      </c>
      <c r="C53" s="120">
        <v>21</v>
      </c>
      <c r="D53" s="120">
        <v>21.9</v>
      </c>
      <c r="E53" s="120">
        <v>2</v>
      </c>
      <c r="F53" s="120">
        <v>14.4</v>
      </c>
      <c r="G53" s="121">
        <v>23</v>
      </c>
      <c r="H53" s="119">
        <v>13</v>
      </c>
      <c r="I53" s="121">
        <v>42</v>
      </c>
      <c r="J53" s="119">
        <v>15.58</v>
      </c>
      <c r="K53" s="120">
        <v>12.71</v>
      </c>
      <c r="L53" s="121">
        <v>15.869</v>
      </c>
      <c r="M53" s="122" t="s">
        <v>1434</v>
      </c>
      <c r="N53" s="123" t="s">
        <v>1434</v>
      </c>
      <c r="O53" s="124">
        <v>1.806</v>
      </c>
      <c r="P53" s="119">
        <v>76.7</v>
      </c>
      <c r="Q53" s="120">
        <v>31.42</v>
      </c>
      <c r="R53" s="120">
        <v>139.47999999999999</v>
      </c>
      <c r="S53" s="121">
        <v>70.927000000000007</v>
      </c>
      <c r="T53" s="124">
        <v>57.125999999999998</v>
      </c>
      <c r="U53" s="124">
        <v>7.85</v>
      </c>
      <c r="V53" s="119">
        <v>10.99</v>
      </c>
      <c r="W53" s="120">
        <v>4.18</v>
      </c>
      <c r="X53" s="120">
        <v>0.45</v>
      </c>
      <c r="Y53" s="120">
        <v>0.01</v>
      </c>
      <c r="Z53" s="121">
        <v>0.35</v>
      </c>
      <c r="AA53" s="119">
        <v>37.119999999999997</v>
      </c>
      <c r="AB53" s="121">
        <v>171.89</v>
      </c>
      <c r="AC53" s="119">
        <v>32.840000000000003</v>
      </c>
      <c r="AD53" s="120">
        <v>47.853000000000002</v>
      </c>
      <c r="AE53" s="120">
        <v>12.68</v>
      </c>
      <c r="AF53" s="121">
        <v>0</v>
      </c>
      <c r="AG53" s="119">
        <v>5.1180700000000003</v>
      </c>
      <c r="AH53" s="120">
        <v>17</v>
      </c>
      <c r="AI53" s="120">
        <v>10.298640000000001</v>
      </c>
      <c r="AJ53" s="120">
        <v>9.7541700000000002</v>
      </c>
      <c r="AK53" s="121">
        <v>10</v>
      </c>
      <c r="AL53" s="119">
        <v>9.7799999999999994</v>
      </c>
      <c r="AM53" s="121">
        <v>11.3</v>
      </c>
      <c r="AN53" s="119">
        <v>23.57685</v>
      </c>
      <c r="AO53" s="125" t="s">
        <v>1434</v>
      </c>
      <c r="AP53" s="125" t="s">
        <v>1434</v>
      </c>
      <c r="AQ53" s="120">
        <v>4.7450000000000001</v>
      </c>
      <c r="AR53" s="125" t="s">
        <v>1434</v>
      </c>
      <c r="AS53" s="120">
        <v>3.5212300000000001</v>
      </c>
      <c r="AT53" s="120">
        <v>7.1303700000000001</v>
      </c>
      <c r="AU53" s="120">
        <v>12.718999999999999</v>
      </c>
      <c r="AV53" s="120">
        <v>4.2519999999999998</v>
      </c>
      <c r="AW53" s="121">
        <v>17.059000000000001</v>
      </c>
    </row>
    <row r="54" spans="1:49" x14ac:dyDescent="0.3">
      <c r="A54" s="126" t="s">
        <v>800</v>
      </c>
      <c r="B54" s="119">
        <v>1.1000000000000001</v>
      </c>
      <c r="C54" s="120">
        <v>21</v>
      </c>
      <c r="D54" s="120">
        <v>21.9</v>
      </c>
      <c r="E54" s="120">
        <v>2</v>
      </c>
      <c r="F54" s="120">
        <v>13.1</v>
      </c>
      <c r="G54" s="121">
        <v>23</v>
      </c>
      <c r="H54" s="119">
        <v>13</v>
      </c>
      <c r="I54" s="121">
        <v>42</v>
      </c>
      <c r="J54" s="119">
        <v>15.53</v>
      </c>
      <c r="K54" s="120">
        <v>12.79</v>
      </c>
      <c r="L54" s="121">
        <v>23.509</v>
      </c>
      <c r="M54" s="122" t="s">
        <v>1434</v>
      </c>
      <c r="N54" s="123" t="s">
        <v>1434</v>
      </c>
      <c r="O54" s="124">
        <v>1.806</v>
      </c>
      <c r="P54" s="119">
        <v>75.88</v>
      </c>
      <c r="Q54" s="120">
        <v>31.88</v>
      </c>
      <c r="R54" s="120">
        <v>138.37</v>
      </c>
      <c r="S54" s="121">
        <v>70.927000000000007</v>
      </c>
      <c r="T54" s="124">
        <v>56.953000000000003</v>
      </c>
      <c r="U54" s="124">
        <v>7.85</v>
      </c>
      <c r="V54" s="119">
        <v>10.99</v>
      </c>
      <c r="W54" s="120">
        <v>4.18</v>
      </c>
      <c r="X54" s="120">
        <v>0.45</v>
      </c>
      <c r="Y54" s="120">
        <v>0.01</v>
      </c>
      <c r="Z54" s="121">
        <v>0.35</v>
      </c>
      <c r="AA54" s="119">
        <v>32.130000000000003</v>
      </c>
      <c r="AB54" s="121">
        <v>166.9</v>
      </c>
      <c r="AC54" s="119">
        <v>33.31</v>
      </c>
      <c r="AD54" s="120">
        <v>47.094999999999999</v>
      </c>
      <c r="AE54" s="120">
        <v>15.51</v>
      </c>
      <c r="AF54" s="121">
        <v>0</v>
      </c>
      <c r="AG54" s="119">
        <v>5.1180700000000003</v>
      </c>
      <c r="AH54" s="120">
        <v>17</v>
      </c>
      <c r="AI54" s="120">
        <v>10.14908</v>
      </c>
      <c r="AJ54" s="120">
        <v>9.7541700000000002</v>
      </c>
      <c r="AK54" s="121">
        <v>10</v>
      </c>
      <c r="AL54" s="119">
        <v>9.67</v>
      </c>
      <c r="AM54" s="121">
        <v>11.19</v>
      </c>
      <c r="AN54" s="119">
        <v>23.57685</v>
      </c>
      <c r="AO54" s="125" t="s">
        <v>1434</v>
      </c>
      <c r="AP54" s="125" t="s">
        <v>1434</v>
      </c>
      <c r="AQ54" s="120">
        <v>4.766</v>
      </c>
      <c r="AR54" s="125" t="s">
        <v>1434</v>
      </c>
      <c r="AS54" s="120">
        <v>3.51044</v>
      </c>
      <c r="AT54" s="120">
        <v>7.1303700000000001</v>
      </c>
      <c r="AU54" s="120">
        <v>12.718999999999999</v>
      </c>
      <c r="AV54" s="120">
        <v>4.2</v>
      </c>
      <c r="AW54" s="121">
        <v>16.835999999999999</v>
      </c>
    </row>
    <row r="55" spans="1:49" x14ac:dyDescent="0.3">
      <c r="A55" s="126" t="s">
        <v>801</v>
      </c>
      <c r="B55" s="119">
        <v>1.1000000000000001</v>
      </c>
      <c r="C55" s="120">
        <v>21</v>
      </c>
      <c r="D55" s="120">
        <v>21.9</v>
      </c>
      <c r="E55" s="120">
        <v>2</v>
      </c>
      <c r="F55" s="120">
        <v>13.1</v>
      </c>
      <c r="G55" s="121">
        <v>23</v>
      </c>
      <c r="H55" s="119">
        <v>13</v>
      </c>
      <c r="I55" s="121">
        <v>42</v>
      </c>
      <c r="J55" s="119">
        <v>15.53</v>
      </c>
      <c r="K55" s="120">
        <v>12.79</v>
      </c>
      <c r="L55" s="121">
        <v>23.509</v>
      </c>
      <c r="M55" s="122" t="s">
        <v>1434</v>
      </c>
      <c r="N55" s="123" t="s">
        <v>1434</v>
      </c>
      <c r="O55" s="124">
        <v>1.806</v>
      </c>
      <c r="P55" s="119">
        <v>75.88</v>
      </c>
      <c r="Q55" s="120">
        <v>31.88</v>
      </c>
      <c r="R55" s="120">
        <v>138.37</v>
      </c>
      <c r="S55" s="121">
        <v>70.927000000000007</v>
      </c>
      <c r="T55" s="124">
        <v>56.953000000000003</v>
      </c>
      <c r="U55" s="124">
        <v>7.85</v>
      </c>
      <c r="V55" s="119">
        <v>10.99</v>
      </c>
      <c r="W55" s="120">
        <v>4.18</v>
      </c>
      <c r="X55" s="120">
        <v>0.45</v>
      </c>
      <c r="Y55" s="120">
        <v>0.01</v>
      </c>
      <c r="Z55" s="121">
        <v>0.35</v>
      </c>
      <c r="AA55" s="119">
        <v>32.130000000000003</v>
      </c>
      <c r="AB55" s="121">
        <v>166.9</v>
      </c>
      <c r="AC55" s="119">
        <v>33.31</v>
      </c>
      <c r="AD55" s="120">
        <v>47.094999999999999</v>
      </c>
      <c r="AE55" s="120">
        <v>15.51</v>
      </c>
      <c r="AF55" s="121">
        <v>0</v>
      </c>
      <c r="AG55" s="119">
        <v>5.1180700000000003</v>
      </c>
      <c r="AH55" s="120">
        <v>17</v>
      </c>
      <c r="AI55" s="120">
        <v>10.14908</v>
      </c>
      <c r="AJ55" s="120">
        <v>9.7541700000000002</v>
      </c>
      <c r="AK55" s="121">
        <v>10</v>
      </c>
      <c r="AL55" s="119">
        <v>9.67</v>
      </c>
      <c r="AM55" s="121">
        <v>11.19</v>
      </c>
      <c r="AN55" s="119">
        <v>23.57685</v>
      </c>
      <c r="AO55" s="125" t="s">
        <v>1434</v>
      </c>
      <c r="AP55" s="125" t="s">
        <v>1434</v>
      </c>
      <c r="AQ55" s="120">
        <v>4.766</v>
      </c>
      <c r="AR55" s="125" t="s">
        <v>1434</v>
      </c>
      <c r="AS55" s="120">
        <v>3.51044</v>
      </c>
      <c r="AT55" s="120">
        <v>7.1303700000000001</v>
      </c>
      <c r="AU55" s="120">
        <v>12.718999999999999</v>
      </c>
      <c r="AV55" s="120">
        <v>4.2</v>
      </c>
      <c r="AW55" s="121">
        <v>16.835999999999999</v>
      </c>
    </row>
    <row r="56" spans="1:49" x14ac:dyDescent="0.3">
      <c r="A56" s="126" t="s">
        <v>802</v>
      </c>
      <c r="B56" s="119">
        <v>1.1000000000000001</v>
      </c>
      <c r="C56" s="120">
        <v>21</v>
      </c>
      <c r="D56" s="120">
        <v>21.9</v>
      </c>
      <c r="E56" s="120">
        <v>2</v>
      </c>
      <c r="F56" s="120">
        <v>22.6</v>
      </c>
      <c r="G56" s="121">
        <v>23</v>
      </c>
      <c r="H56" s="119">
        <v>13</v>
      </c>
      <c r="I56" s="121">
        <v>42</v>
      </c>
      <c r="J56" s="119">
        <v>15.55</v>
      </c>
      <c r="K56" s="120">
        <v>12.57</v>
      </c>
      <c r="L56" s="121">
        <v>23.582999999999998</v>
      </c>
      <c r="M56" s="122" t="s">
        <v>1434</v>
      </c>
      <c r="N56" s="123" t="s">
        <v>1434</v>
      </c>
      <c r="O56" s="124">
        <v>1.806</v>
      </c>
      <c r="P56" s="119">
        <v>76.7</v>
      </c>
      <c r="Q56" s="120">
        <v>31.88</v>
      </c>
      <c r="R56" s="120">
        <v>140.59</v>
      </c>
      <c r="S56" s="121">
        <v>70.927000000000007</v>
      </c>
      <c r="T56" s="124">
        <v>56.347999999999999</v>
      </c>
      <c r="U56" s="126" t="s">
        <v>1434</v>
      </c>
      <c r="V56" s="119">
        <v>10.99</v>
      </c>
      <c r="W56" s="120">
        <v>4.18</v>
      </c>
      <c r="X56" s="120">
        <v>0.45</v>
      </c>
      <c r="Y56" s="120">
        <v>0.01</v>
      </c>
      <c r="Z56" s="121">
        <v>0.35</v>
      </c>
      <c r="AA56" s="119">
        <v>28.88</v>
      </c>
      <c r="AB56" s="121">
        <v>163.65</v>
      </c>
      <c r="AC56" s="119">
        <v>32.33</v>
      </c>
      <c r="AD56" s="120">
        <v>47.497999999999998</v>
      </c>
      <c r="AE56" s="120">
        <v>14.744999999999999</v>
      </c>
      <c r="AF56" s="123" t="s">
        <v>1434</v>
      </c>
      <c r="AG56" s="119">
        <v>5.1180700000000003</v>
      </c>
      <c r="AH56" s="120">
        <v>17</v>
      </c>
      <c r="AI56" s="120">
        <v>10.165459999999999</v>
      </c>
      <c r="AJ56" s="120">
        <v>9.7541700000000002</v>
      </c>
      <c r="AK56" s="121">
        <v>10</v>
      </c>
      <c r="AL56" s="119">
        <v>9.48</v>
      </c>
      <c r="AM56" s="121">
        <v>11</v>
      </c>
      <c r="AN56" s="119">
        <v>23.57685</v>
      </c>
      <c r="AO56" s="125" t="s">
        <v>1434</v>
      </c>
      <c r="AP56" s="125" t="s">
        <v>1434</v>
      </c>
      <c r="AQ56" s="120">
        <v>4.7699999999999996</v>
      </c>
      <c r="AR56" s="125" t="s">
        <v>1434</v>
      </c>
      <c r="AS56" s="120">
        <v>3.51729</v>
      </c>
      <c r="AT56" s="120">
        <v>7.1303700000000001</v>
      </c>
      <c r="AU56" s="120">
        <v>12.718999999999999</v>
      </c>
      <c r="AV56" s="120">
        <v>4.2329999999999997</v>
      </c>
      <c r="AW56" s="121">
        <v>16.774000000000001</v>
      </c>
    </row>
    <row r="57" spans="1:49" x14ac:dyDescent="0.3">
      <c r="A57" s="126" t="s">
        <v>803</v>
      </c>
      <c r="B57" s="119">
        <v>1.1000000000000001</v>
      </c>
      <c r="C57" s="120">
        <v>21</v>
      </c>
      <c r="D57" s="120">
        <v>21.9</v>
      </c>
      <c r="E57" s="120">
        <v>2</v>
      </c>
      <c r="F57" s="120">
        <v>22.6</v>
      </c>
      <c r="G57" s="121">
        <v>23</v>
      </c>
      <c r="H57" s="119">
        <v>13</v>
      </c>
      <c r="I57" s="121">
        <v>42</v>
      </c>
      <c r="J57" s="119">
        <v>15.55</v>
      </c>
      <c r="K57" s="120">
        <v>12.57</v>
      </c>
      <c r="L57" s="121">
        <v>23.582999999999998</v>
      </c>
      <c r="M57" s="122" t="s">
        <v>1434</v>
      </c>
      <c r="N57" s="123" t="s">
        <v>1434</v>
      </c>
      <c r="O57" s="124">
        <v>1.806</v>
      </c>
      <c r="P57" s="119">
        <v>76.7</v>
      </c>
      <c r="Q57" s="120">
        <v>31.88</v>
      </c>
      <c r="R57" s="120">
        <v>140.59</v>
      </c>
      <c r="S57" s="121">
        <v>70.927000000000007</v>
      </c>
      <c r="T57" s="124">
        <v>56.347999999999999</v>
      </c>
      <c r="U57" s="126" t="s">
        <v>1434</v>
      </c>
      <c r="V57" s="119">
        <v>10.99</v>
      </c>
      <c r="W57" s="120">
        <v>4.18</v>
      </c>
      <c r="X57" s="120">
        <v>0.45</v>
      </c>
      <c r="Y57" s="120">
        <v>0.01</v>
      </c>
      <c r="Z57" s="121">
        <v>0.35</v>
      </c>
      <c r="AA57" s="119">
        <v>28.88</v>
      </c>
      <c r="AB57" s="121">
        <v>163.65</v>
      </c>
      <c r="AC57" s="119">
        <v>32.33</v>
      </c>
      <c r="AD57" s="120">
        <v>47.497999999999998</v>
      </c>
      <c r="AE57" s="120">
        <v>14.744999999999999</v>
      </c>
      <c r="AF57" s="123" t="s">
        <v>1434</v>
      </c>
      <c r="AG57" s="119">
        <v>5.1180700000000003</v>
      </c>
      <c r="AH57" s="120">
        <v>17</v>
      </c>
      <c r="AI57" s="120">
        <v>10.165459999999999</v>
      </c>
      <c r="AJ57" s="120">
        <v>9.7541700000000002</v>
      </c>
      <c r="AK57" s="121">
        <v>10</v>
      </c>
      <c r="AL57" s="119">
        <v>9.48</v>
      </c>
      <c r="AM57" s="121">
        <v>11</v>
      </c>
      <c r="AN57" s="119">
        <v>23.57685</v>
      </c>
      <c r="AO57" s="125" t="s">
        <v>1434</v>
      </c>
      <c r="AP57" s="125" t="s">
        <v>1434</v>
      </c>
      <c r="AQ57" s="120">
        <v>4.7699999999999996</v>
      </c>
      <c r="AR57" s="125" t="s">
        <v>1434</v>
      </c>
      <c r="AS57" s="120">
        <v>3.51729</v>
      </c>
      <c r="AT57" s="120">
        <v>7.1303700000000001</v>
      </c>
      <c r="AU57" s="120">
        <v>12.718999999999999</v>
      </c>
      <c r="AV57" s="120">
        <v>4.2329999999999997</v>
      </c>
      <c r="AW57" s="121">
        <v>16.774000000000001</v>
      </c>
    </row>
    <row r="58" spans="1:49" x14ac:dyDescent="0.3">
      <c r="A58" s="126" t="s">
        <v>804</v>
      </c>
      <c r="B58" s="119">
        <v>1.1000000000000001</v>
      </c>
      <c r="C58" s="120">
        <v>21</v>
      </c>
      <c r="D58" s="120">
        <v>21.9</v>
      </c>
      <c r="E58" s="120">
        <v>2</v>
      </c>
      <c r="F58" s="120">
        <v>24.1</v>
      </c>
      <c r="G58" s="121">
        <v>23</v>
      </c>
      <c r="H58" s="119">
        <v>13</v>
      </c>
      <c r="I58" s="121">
        <v>42</v>
      </c>
      <c r="J58" s="119">
        <v>15.48</v>
      </c>
      <c r="K58" s="120">
        <v>12.69</v>
      </c>
      <c r="L58" s="121">
        <v>23.544</v>
      </c>
      <c r="M58" s="122" t="s">
        <v>1434</v>
      </c>
      <c r="N58" s="123" t="s">
        <v>1434</v>
      </c>
      <c r="O58" s="124">
        <v>1.806</v>
      </c>
      <c r="P58" s="119">
        <v>75.88</v>
      </c>
      <c r="Q58" s="120">
        <v>31.42</v>
      </c>
      <c r="R58" s="120">
        <v>140.59</v>
      </c>
      <c r="S58" s="121">
        <v>70.927000000000007</v>
      </c>
      <c r="T58" s="124">
        <v>54.826000000000001</v>
      </c>
      <c r="U58" s="126" t="s">
        <v>1434</v>
      </c>
      <c r="V58" s="119">
        <v>10.99</v>
      </c>
      <c r="W58" s="120">
        <v>4.18</v>
      </c>
      <c r="X58" s="120">
        <v>0.45</v>
      </c>
      <c r="Y58" s="120">
        <v>0.01</v>
      </c>
      <c r="Z58" s="121">
        <v>0.69799999999999995</v>
      </c>
      <c r="AA58" s="119">
        <v>27.77</v>
      </c>
      <c r="AB58" s="121">
        <v>162.54</v>
      </c>
      <c r="AC58" s="119">
        <v>32.92</v>
      </c>
      <c r="AD58" s="120">
        <v>30.917999999999999</v>
      </c>
      <c r="AE58" s="120">
        <v>14.571999999999999</v>
      </c>
      <c r="AF58" s="123" t="s">
        <v>1434</v>
      </c>
      <c r="AG58" s="119">
        <v>5.1180700000000003</v>
      </c>
      <c r="AH58" s="120">
        <v>17</v>
      </c>
      <c r="AI58" s="120">
        <v>10.098649999999999</v>
      </c>
      <c r="AJ58" s="120">
        <v>9.7541700000000002</v>
      </c>
      <c r="AK58" s="121">
        <v>10</v>
      </c>
      <c r="AL58" s="119">
        <v>9.69</v>
      </c>
      <c r="AM58" s="121">
        <v>11.21</v>
      </c>
      <c r="AN58" s="119">
        <v>23.57685</v>
      </c>
      <c r="AO58" s="120">
        <v>20.27244</v>
      </c>
      <c r="AP58" s="120">
        <v>64.825530000000001</v>
      </c>
      <c r="AQ58" s="120">
        <v>4.7720000000000002</v>
      </c>
      <c r="AR58" s="120">
        <v>23.313310000000001</v>
      </c>
      <c r="AS58" s="120">
        <v>3.5212300000000001</v>
      </c>
      <c r="AT58" s="120">
        <v>7.1303700000000001</v>
      </c>
      <c r="AU58" s="120">
        <v>12.718999999999999</v>
      </c>
      <c r="AV58" s="120">
        <v>4.2519999999999998</v>
      </c>
      <c r="AW58" s="121">
        <v>16.992999999999999</v>
      </c>
    </row>
    <row r="59" spans="1:49" x14ac:dyDescent="0.3">
      <c r="A59" s="127" t="s">
        <v>805</v>
      </c>
      <c r="B59" s="128">
        <v>1.1000000000000001</v>
      </c>
      <c r="C59" s="129">
        <v>21</v>
      </c>
      <c r="D59" s="129">
        <v>21.9</v>
      </c>
      <c r="E59" s="129">
        <v>2</v>
      </c>
      <c r="F59" s="129">
        <v>24.1</v>
      </c>
      <c r="G59" s="130">
        <v>23</v>
      </c>
      <c r="H59" s="128">
        <v>13</v>
      </c>
      <c r="I59" s="130">
        <v>42</v>
      </c>
      <c r="J59" s="128">
        <v>15.48</v>
      </c>
      <c r="K59" s="129">
        <v>12.69</v>
      </c>
      <c r="L59" s="130">
        <v>23.544</v>
      </c>
      <c r="M59" s="131" t="s">
        <v>1434</v>
      </c>
      <c r="N59" s="132" t="s">
        <v>1434</v>
      </c>
      <c r="O59" s="133">
        <v>1.806</v>
      </c>
      <c r="P59" s="128">
        <v>75.88</v>
      </c>
      <c r="Q59" s="129">
        <v>31.42</v>
      </c>
      <c r="R59" s="129">
        <v>140.59</v>
      </c>
      <c r="S59" s="130">
        <v>70.927000000000007</v>
      </c>
      <c r="T59" s="133">
        <v>54.826000000000001</v>
      </c>
      <c r="U59" s="127" t="s">
        <v>1434</v>
      </c>
      <c r="V59" s="128">
        <v>10.99</v>
      </c>
      <c r="W59" s="129">
        <v>4.18</v>
      </c>
      <c r="X59" s="129">
        <v>0.45</v>
      </c>
      <c r="Y59" s="129">
        <v>0.01</v>
      </c>
      <c r="Z59" s="130">
        <v>0.69799999999999995</v>
      </c>
      <c r="AA59" s="128">
        <v>27.77</v>
      </c>
      <c r="AB59" s="130">
        <v>162.54</v>
      </c>
      <c r="AC59" s="128">
        <v>32.92</v>
      </c>
      <c r="AD59" s="129">
        <v>30.917999999999999</v>
      </c>
      <c r="AE59" s="129">
        <v>14.571999999999999</v>
      </c>
      <c r="AF59" s="132" t="s">
        <v>1434</v>
      </c>
      <c r="AG59" s="128">
        <v>5.1180700000000003</v>
      </c>
      <c r="AH59" s="129">
        <v>17</v>
      </c>
      <c r="AI59" s="129">
        <v>10.098649999999999</v>
      </c>
      <c r="AJ59" s="129">
        <v>9.7541700000000002</v>
      </c>
      <c r="AK59" s="130">
        <v>10</v>
      </c>
      <c r="AL59" s="128">
        <v>9.69</v>
      </c>
      <c r="AM59" s="130">
        <v>11.21</v>
      </c>
      <c r="AN59" s="128">
        <v>23.57685</v>
      </c>
      <c r="AO59" s="129">
        <v>20.27244</v>
      </c>
      <c r="AP59" s="129">
        <v>64.825530000000001</v>
      </c>
      <c r="AQ59" s="129">
        <v>4.7720000000000002</v>
      </c>
      <c r="AR59" s="129">
        <v>23.313310000000001</v>
      </c>
      <c r="AS59" s="129">
        <v>3.5212300000000001</v>
      </c>
      <c r="AT59" s="129">
        <v>7.1303700000000001</v>
      </c>
      <c r="AU59" s="129">
        <v>12.718999999999999</v>
      </c>
      <c r="AV59" s="129">
        <v>4.2519999999999998</v>
      </c>
      <c r="AW59" s="130">
        <v>16.992999999999999</v>
      </c>
    </row>
    <row r="60" spans="1:49" x14ac:dyDescent="0.3">
      <c r="A60" s="134" t="s">
        <v>1364</v>
      </c>
      <c r="B60" s="135">
        <f t="shared" ref="B60:AW60" si="0">MIN(B12:B59)</f>
        <v>1.1000000000000001</v>
      </c>
      <c r="C60" s="135">
        <f t="shared" si="0"/>
        <v>21</v>
      </c>
      <c r="D60" s="135">
        <f t="shared" si="0"/>
        <v>21.9</v>
      </c>
      <c r="E60" s="135">
        <f t="shared" si="0"/>
        <v>2</v>
      </c>
      <c r="F60" s="135">
        <f t="shared" si="0"/>
        <v>9</v>
      </c>
      <c r="G60" s="135">
        <f t="shared" si="0"/>
        <v>23</v>
      </c>
      <c r="H60" s="135">
        <f t="shared" si="0"/>
        <v>13</v>
      </c>
      <c r="I60" s="135">
        <f t="shared" si="0"/>
        <v>42</v>
      </c>
      <c r="J60" s="135">
        <f t="shared" si="0"/>
        <v>10.46</v>
      </c>
      <c r="K60" s="135">
        <f t="shared" si="0"/>
        <v>12.53</v>
      </c>
      <c r="L60" s="135">
        <f t="shared" si="0"/>
        <v>8.2919999999999998</v>
      </c>
      <c r="M60" s="135">
        <f t="shared" si="0"/>
        <v>1.07</v>
      </c>
      <c r="N60" s="135">
        <f t="shared" si="0"/>
        <v>48.53</v>
      </c>
      <c r="O60" s="135">
        <f t="shared" si="0"/>
        <v>1.806</v>
      </c>
      <c r="P60" s="135">
        <f t="shared" si="0"/>
        <v>75.88</v>
      </c>
      <c r="Q60" s="135">
        <f t="shared" si="0"/>
        <v>31.42</v>
      </c>
      <c r="R60" s="135">
        <f t="shared" si="0"/>
        <v>138.37</v>
      </c>
      <c r="S60" s="135">
        <f t="shared" si="0"/>
        <v>70.927000000000007</v>
      </c>
      <c r="T60" s="135">
        <f t="shared" si="0"/>
        <v>52.978000000000002</v>
      </c>
      <c r="U60" s="135">
        <f t="shared" si="0"/>
        <v>6.98</v>
      </c>
      <c r="V60" s="135">
        <f t="shared" si="0"/>
        <v>10.45</v>
      </c>
      <c r="W60" s="135">
        <f t="shared" si="0"/>
        <v>2.83</v>
      </c>
      <c r="X60" s="135">
        <f t="shared" si="0"/>
        <v>0.38</v>
      </c>
      <c r="Y60" s="135">
        <f t="shared" si="0"/>
        <v>0.01</v>
      </c>
      <c r="Z60" s="135">
        <f t="shared" si="0"/>
        <v>0.11899999999999999</v>
      </c>
      <c r="AA60" s="135">
        <f t="shared" si="0"/>
        <v>21.15</v>
      </c>
      <c r="AB60" s="135">
        <f t="shared" si="0"/>
        <v>155.91999999999999</v>
      </c>
      <c r="AC60" s="135">
        <f t="shared" si="0"/>
        <v>32.33</v>
      </c>
      <c r="AD60" s="135">
        <f t="shared" si="0"/>
        <v>27.704000000000001</v>
      </c>
      <c r="AE60" s="135">
        <f t="shared" si="0"/>
        <v>11.87</v>
      </c>
      <c r="AF60" s="135">
        <f t="shared" si="0"/>
        <v>0</v>
      </c>
      <c r="AG60" s="135">
        <f t="shared" si="0"/>
        <v>5.1180700000000003</v>
      </c>
      <c r="AH60" s="135">
        <f t="shared" si="0"/>
        <v>2.5</v>
      </c>
      <c r="AI60" s="135">
        <f t="shared" si="0"/>
        <v>9.9429400000000001</v>
      </c>
      <c r="AJ60" s="135">
        <f t="shared" si="0"/>
        <v>9.7541700000000002</v>
      </c>
      <c r="AK60" s="135">
        <f t="shared" si="0"/>
        <v>10</v>
      </c>
      <c r="AL60" s="135">
        <f t="shared" si="0"/>
        <v>9.25</v>
      </c>
      <c r="AM60" s="135">
        <f t="shared" si="0"/>
        <v>10.77</v>
      </c>
      <c r="AN60" s="135">
        <f t="shared" si="0"/>
        <v>23.402719999999999</v>
      </c>
      <c r="AO60" s="135">
        <f t="shared" si="0"/>
        <v>20.27244</v>
      </c>
      <c r="AP60" s="135">
        <f t="shared" si="0"/>
        <v>55.75817</v>
      </c>
      <c r="AQ60" s="135">
        <f t="shared" si="0"/>
        <v>4.7160000000000002</v>
      </c>
      <c r="AR60" s="135">
        <f t="shared" si="0"/>
        <v>23.313310000000001</v>
      </c>
      <c r="AS60" s="135">
        <f t="shared" si="0"/>
        <v>3.4957099999999999</v>
      </c>
      <c r="AT60" s="135">
        <f t="shared" si="0"/>
        <v>7.1303700000000001</v>
      </c>
      <c r="AU60" s="135">
        <f t="shared" si="0"/>
        <v>12.718999999999999</v>
      </c>
      <c r="AV60" s="135">
        <f t="shared" si="0"/>
        <v>4.1059999999999999</v>
      </c>
      <c r="AW60" s="136">
        <f t="shared" si="0"/>
        <v>16.774000000000001</v>
      </c>
    </row>
    <row r="61" spans="1:49" x14ac:dyDescent="0.3">
      <c r="A61" s="137" t="s">
        <v>1363</v>
      </c>
      <c r="B61" s="138">
        <f t="shared" ref="B61:AW61" si="1">MAX(B12:B59)</f>
        <v>1.1000000000000001</v>
      </c>
      <c r="C61" s="138">
        <f t="shared" si="1"/>
        <v>21</v>
      </c>
      <c r="D61" s="138">
        <f t="shared" si="1"/>
        <v>21.9</v>
      </c>
      <c r="E61" s="138">
        <f t="shared" si="1"/>
        <v>2</v>
      </c>
      <c r="F61" s="138">
        <f t="shared" si="1"/>
        <v>39.299999999999997</v>
      </c>
      <c r="G61" s="138">
        <f t="shared" si="1"/>
        <v>23</v>
      </c>
      <c r="H61" s="138">
        <f t="shared" si="1"/>
        <v>14.7</v>
      </c>
      <c r="I61" s="138">
        <f t="shared" si="1"/>
        <v>48</v>
      </c>
      <c r="J61" s="138">
        <f t="shared" si="1"/>
        <v>15.58</v>
      </c>
      <c r="K61" s="138">
        <f t="shared" si="1"/>
        <v>13.01</v>
      </c>
      <c r="L61" s="138">
        <f t="shared" si="1"/>
        <v>23.582999999999998</v>
      </c>
      <c r="M61" s="138">
        <f t="shared" si="1"/>
        <v>1.07</v>
      </c>
      <c r="N61" s="138">
        <f t="shared" si="1"/>
        <v>49.86</v>
      </c>
      <c r="O61" s="138">
        <f t="shared" si="1"/>
        <v>1.806</v>
      </c>
      <c r="P61" s="138">
        <f t="shared" si="1"/>
        <v>77.52</v>
      </c>
      <c r="Q61" s="138">
        <f t="shared" si="1"/>
        <v>32.340000000000003</v>
      </c>
      <c r="R61" s="138">
        <f t="shared" si="1"/>
        <v>141.71</v>
      </c>
      <c r="S61" s="138">
        <f t="shared" si="1"/>
        <v>70.927000000000007</v>
      </c>
      <c r="T61" s="138">
        <f t="shared" si="1"/>
        <v>67.106999999999999</v>
      </c>
      <c r="U61" s="138">
        <f t="shared" si="1"/>
        <v>7.85</v>
      </c>
      <c r="V61" s="138">
        <f t="shared" si="1"/>
        <v>11.53</v>
      </c>
      <c r="W61" s="138">
        <f t="shared" si="1"/>
        <v>7.12</v>
      </c>
      <c r="X61" s="138">
        <f t="shared" si="1"/>
        <v>0.45</v>
      </c>
      <c r="Y61" s="138">
        <f t="shared" si="1"/>
        <v>0.01</v>
      </c>
      <c r="Z61" s="138">
        <f t="shared" si="1"/>
        <v>0.69799999999999995</v>
      </c>
      <c r="AA61" s="138">
        <f t="shared" si="1"/>
        <v>42.39</v>
      </c>
      <c r="AB61" s="138">
        <f t="shared" si="1"/>
        <v>174.155</v>
      </c>
      <c r="AC61" s="138">
        <f t="shared" si="1"/>
        <v>39.432000000000002</v>
      </c>
      <c r="AD61" s="138">
        <f t="shared" si="1"/>
        <v>47.853000000000002</v>
      </c>
      <c r="AE61" s="138">
        <f t="shared" si="1"/>
        <v>16.452999999999999</v>
      </c>
      <c r="AF61" s="138">
        <f t="shared" si="1"/>
        <v>5.7</v>
      </c>
      <c r="AG61" s="138">
        <f t="shared" si="1"/>
        <v>5.1180700000000003</v>
      </c>
      <c r="AH61" s="138">
        <f t="shared" si="1"/>
        <v>17.399999999999999</v>
      </c>
      <c r="AI61" s="138">
        <f t="shared" si="1"/>
        <v>10.4137</v>
      </c>
      <c r="AJ61" s="138">
        <f t="shared" si="1"/>
        <v>9.7541700000000002</v>
      </c>
      <c r="AK61" s="138">
        <f t="shared" si="1"/>
        <v>10.1</v>
      </c>
      <c r="AL61" s="138">
        <f t="shared" si="1"/>
        <v>10.15</v>
      </c>
      <c r="AM61" s="138">
        <f t="shared" si="1"/>
        <v>11.67</v>
      </c>
      <c r="AN61" s="138">
        <f t="shared" si="1"/>
        <v>24.1008</v>
      </c>
      <c r="AO61" s="138">
        <f t="shared" si="1"/>
        <v>20.27244</v>
      </c>
      <c r="AP61" s="138">
        <f t="shared" si="1"/>
        <v>64.825530000000001</v>
      </c>
      <c r="AQ61" s="138">
        <f t="shared" si="1"/>
        <v>4.8780000000000001</v>
      </c>
      <c r="AR61" s="138">
        <f t="shared" si="1"/>
        <v>23.313310000000001</v>
      </c>
      <c r="AS61" s="138">
        <f t="shared" si="1"/>
        <v>3.609</v>
      </c>
      <c r="AT61" s="138">
        <f t="shared" si="1"/>
        <v>7.1303700000000001</v>
      </c>
      <c r="AU61" s="138">
        <f t="shared" si="1"/>
        <v>13.010999999999999</v>
      </c>
      <c r="AV61" s="138">
        <f t="shared" si="1"/>
        <v>4.383</v>
      </c>
      <c r="AW61" s="139">
        <f t="shared" si="1"/>
        <v>17.359000000000002</v>
      </c>
    </row>
    <row r="62" spans="1:49" x14ac:dyDescent="0.3">
      <c r="A62" s="140" t="s">
        <v>1435</v>
      </c>
      <c r="B62" s="141">
        <f t="shared" ref="B62:AW62" si="2">AVERAGE(B12:B59)</f>
        <v>1.1000000000000008</v>
      </c>
      <c r="C62" s="141">
        <f t="shared" si="2"/>
        <v>21</v>
      </c>
      <c r="D62" s="141">
        <f t="shared" si="2"/>
        <v>21.899999999999988</v>
      </c>
      <c r="E62" s="141">
        <f t="shared" si="2"/>
        <v>2</v>
      </c>
      <c r="F62" s="141">
        <f t="shared" si="2"/>
        <v>22.154166666666665</v>
      </c>
      <c r="G62" s="141">
        <f t="shared" si="2"/>
        <v>23</v>
      </c>
      <c r="H62" s="141">
        <f t="shared" si="2"/>
        <v>13.820833333333331</v>
      </c>
      <c r="I62" s="141">
        <f t="shared" si="2"/>
        <v>44.25</v>
      </c>
      <c r="J62" s="141">
        <f t="shared" si="2"/>
        <v>13.397083333333333</v>
      </c>
      <c r="K62" s="141">
        <f t="shared" si="2"/>
        <v>12.75166666666667</v>
      </c>
      <c r="L62" s="141">
        <f t="shared" si="2"/>
        <v>12.927999999999999</v>
      </c>
      <c r="M62" s="141">
        <f t="shared" si="2"/>
        <v>1.07</v>
      </c>
      <c r="N62" s="141">
        <f t="shared" si="2"/>
        <v>49.195</v>
      </c>
      <c r="O62" s="141">
        <f t="shared" si="2"/>
        <v>1.8059999999999985</v>
      </c>
      <c r="P62" s="141">
        <f t="shared" si="2"/>
        <v>76.83666666666663</v>
      </c>
      <c r="Q62" s="141">
        <f t="shared" si="2"/>
        <v>31.803333333333359</v>
      </c>
      <c r="R62" s="141">
        <f t="shared" si="2"/>
        <v>140.17416666666671</v>
      </c>
      <c r="S62" s="141">
        <f t="shared" si="2"/>
        <v>70.927000000000035</v>
      </c>
      <c r="T62" s="141">
        <f t="shared" si="2"/>
        <v>58.410500000000013</v>
      </c>
      <c r="U62" s="141">
        <f t="shared" si="2"/>
        <v>7.3768181818181828</v>
      </c>
      <c r="V62" s="141">
        <f t="shared" si="2"/>
        <v>10.9</v>
      </c>
      <c r="W62" s="141">
        <f t="shared" si="2"/>
        <v>4.1600000000000019</v>
      </c>
      <c r="X62" s="141">
        <f t="shared" si="2"/>
        <v>0.43541666666666634</v>
      </c>
      <c r="Y62" s="141">
        <f t="shared" si="2"/>
        <v>1.0000000000000005E-2</v>
      </c>
      <c r="Z62" s="141">
        <f t="shared" si="2"/>
        <v>0.39233333333333342</v>
      </c>
      <c r="AA62" s="141">
        <f t="shared" si="2"/>
        <v>34.225416666666682</v>
      </c>
      <c r="AB62" s="141">
        <f t="shared" si="2"/>
        <v>166.47408333333331</v>
      </c>
      <c r="AC62" s="141">
        <f t="shared" si="2"/>
        <v>35.600291666666678</v>
      </c>
      <c r="AD62" s="141">
        <f t="shared" si="2"/>
        <v>33.994583333333331</v>
      </c>
      <c r="AE62" s="141">
        <f t="shared" si="2"/>
        <v>14.204583333333334</v>
      </c>
      <c r="AF62" s="141">
        <f t="shared" si="2"/>
        <v>2.5681818181818183</v>
      </c>
      <c r="AG62" s="141">
        <f t="shared" si="2"/>
        <v>5.1180699999999959</v>
      </c>
      <c r="AH62" s="141">
        <f t="shared" si="2"/>
        <v>11.387499999999998</v>
      </c>
      <c r="AI62" s="141">
        <f t="shared" si="2"/>
        <v>10.172875833333331</v>
      </c>
      <c r="AJ62" s="141">
        <f t="shared" si="2"/>
        <v>9.7541699999999913</v>
      </c>
      <c r="AK62" s="141">
        <f t="shared" si="2"/>
        <v>10.054166666666665</v>
      </c>
      <c r="AL62" s="141">
        <f t="shared" si="2"/>
        <v>9.6966666666666672</v>
      </c>
      <c r="AM62" s="141">
        <f t="shared" si="2"/>
        <v>11.21541666666667</v>
      </c>
      <c r="AN62" s="141">
        <f t="shared" si="2"/>
        <v>23.795064999999997</v>
      </c>
      <c r="AO62" s="141">
        <f t="shared" si="2"/>
        <v>20.27244</v>
      </c>
      <c r="AP62" s="141">
        <f t="shared" si="2"/>
        <v>60.291849999999997</v>
      </c>
      <c r="AQ62" s="141">
        <f t="shared" si="2"/>
        <v>4.8056666666666672</v>
      </c>
      <c r="AR62" s="141">
        <f t="shared" si="2"/>
        <v>23.313310000000001</v>
      </c>
      <c r="AS62" s="141">
        <f t="shared" si="2"/>
        <v>3.5610529166666658</v>
      </c>
      <c r="AT62" s="141">
        <f t="shared" si="2"/>
        <v>7.1303700000000072</v>
      </c>
      <c r="AU62" s="141">
        <f t="shared" si="2"/>
        <v>12.904333333333346</v>
      </c>
      <c r="AV62" s="141">
        <f t="shared" si="2"/>
        <v>4.2585833333333332</v>
      </c>
      <c r="AW62" s="142">
        <f t="shared" si="2"/>
        <v>17.111916666666669</v>
      </c>
    </row>
    <row r="63" spans="1:49" x14ac:dyDescent="0.3">
      <c r="A63" s="143" t="s">
        <v>7</v>
      </c>
      <c r="B63" s="138">
        <f t="shared" ref="B63:AW63" si="3">B12</f>
        <v>1.1000000000000001</v>
      </c>
      <c r="C63" s="138">
        <f t="shared" si="3"/>
        <v>21</v>
      </c>
      <c r="D63" s="138">
        <f t="shared" si="3"/>
        <v>21.9</v>
      </c>
      <c r="E63" s="138">
        <f t="shared" si="3"/>
        <v>2</v>
      </c>
      <c r="F63" s="138">
        <f t="shared" si="3"/>
        <v>19.100000000000001</v>
      </c>
      <c r="G63" s="138">
        <f t="shared" si="3"/>
        <v>23</v>
      </c>
      <c r="H63" s="138">
        <f t="shared" si="3"/>
        <v>13.8</v>
      </c>
      <c r="I63" s="138">
        <f t="shared" si="3"/>
        <v>45</v>
      </c>
      <c r="J63" s="138">
        <f t="shared" si="3"/>
        <v>13.05</v>
      </c>
      <c r="K63" s="138">
        <f t="shared" si="3"/>
        <v>12.89</v>
      </c>
      <c r="L63" s="138">
        <f t="shared" si="3"/>
        <v>12.663</v>
      </c>
      <c r="M63" s="138" t="str">
        <f t="shared" si="3"/>
        <v>--</v>
      </c>
      <c r="N63" s="138" t="str">
        <f t="shared" si="3"/>
        <v>--</v>
      </c>
      <c r="O63" s="138">
        <f t="shared" si="3"/>
        <v>1.806</v>
      </c>
      <c r="P63" s="138">
        <f t="shared" si="3"/>
        <v>77.52</v>
      </c>
      <c r="Q63" s="138">
        <f t="shared" si="3"/>
        <v>32.340000000000003</v>
      </c>
      <c r="R63" s="138">
        <f t="shared" si="3"/>
        <v>138.37</v>
      </c>
      <c r="S63" s="138">
        <f t="shared" si="3"/>
        <v>70.927000000000007</v>
      </c>
      <c r="T63" s="138">
        <f t="shared" si="3"/>
        <v>54</v>
      </c>
      <c r="U63" s="138">
        <f t="shared" si="3"/>
        <v>7.33</v>
      </c>
      <c r="V63" s="138">
        <f t="shared" si="3"/>
        <v>11.53</v>
      </c>
      <c r="W63" s="138">
        <f t="shared" si="3"/>
        <v>5.22</v>
      </c>
      <c r="X63" s="138">
        <f t="shared" si="3"/>
        <v>0.38</v>
      </c>
      <c r="Y63" s="138">
        <f t="shared" si="3"/>
        <v>0.01</v>
      </c>
      <c r="Z63" s="138">
        <f t="shared" si="3"/>
        <v>0.41299999999999998</v>
      </c>
      <c r="AA63" s="138">
        <f t="shared" si="3"/>
        <v>36.01</v>
      </c>
      <c r="AB63" s="138">
        <f t="shared" si="3"/>
        <v>165.8</v>
      </c>
      <c r="AC63" s="138">
        <f t="shared" si="3"/>
        <v>36.26</v>
      </c>
      <c r="AD63" s="138">
        <f t="shared" si="3"/>
        <v>29.548999999999999</v>
      </c>
      <c r="AE63" s="138">
        <f t="shared" si="3"/>
        <v>15.053000000000001</v>
      </c>
      <c r="AF63" s="138">
        <f t="shared" si="3"/>
        <v>1.9</v>
      </c>
      <c r="AG63" s="138">
        <f t="shared" si="3"/>
        <v>5.1180700000000003</v>
      </c>
      <c r="AH63" s="138">
        <f t="shared" si="3"/>
        <v>12</v>
      </c>
      <c r="AI63" s="138">
        <f t="shared" si="3"/>
        <v>10.07902</v>
      </c>
      <c r="AJ63" s="138">
        <f t="shared" si="3"/>
        <v>9.7541700000000002</v>
      </c>
      <c r="AK63" s="138">
        <f t="shared" si="3"/>
        <v>10.1</v>
      </c>
      <c r="AL63" s="138">
        <f t="shared" si="3"/>
        <v>9.6</v>
      </c>
      <c r="AM63" s="138">
        <f t="shared" si="3"/>
        <v>11.12</v>
      </c>
      <c r="AN63" s="138">
        <f t="shared" si="3"/>
        <v>23.925889999999999</v>
      </c>
      <c r="AO63" s="138" t="str">
        <f t="shared" si="3"/>
        <v>--</v>
      </c>
      <c r="AP63" s="138">
        <f t="shared" si="3"/>
        <v>55.75817</v>
      </c>
      <c r="AQ63" s="138">
        <f t="shared" si="3"/>
        <v>4.7169999999999996</v>
      </c>
      <c r="AR63" s="138" t="str">
        <f t="shared" si="3"/>
        <v>--</v>
      </c>
      <c r="AS63" s="138">
        <f t="shared" si="3"/>
        <v>3.58182</v>
      </c>
      <c r="AT63" s="138">
        <f t="shared" si="3"/>
        <v>7.1303700000000001</v>
      </c>
      <c r="AU63" s="138">
        <f t="shared" si="3"/>
        <v>13.010999999999999</v>
      </c>
      <c r="AV63" s="138">
        <f t="shared" si="3"/>
        <v>4.2519999999999998</v>
      </c>
      <c r="AW63" s="138">
        <f t="shared" si="3"/>
        <v>17.120999999999999</v>
      </c>
    </row>
    <row r="64" spans="1:49" x14ac:dyDescent="0.3">
      <c r="A64" s="143" t="s">
        <v>8</v>
      </c>
      <c r="B64" s="138">
        <f t="shared" ref="B64:AW64" si="4">B59</f>
        <v>1.1000000000000001</v>
      </c>
      <c r="C64" s="138">
        <f t="shared" si="4"/>
        <v>21</v>
      </c>
      <c r="D64" s="138">
        <f t="shared" si="4"/>
        <v>21.9</v>
      </c>
      <c r="E64" s="138">
        <f t="shared" si="4"/>
        <v>2</v>
      </c>
      <c r="F64" s="138">
        <f t="shared" si="4"/>
        <v>24.1</v>
      </c>
      <c r="G64" s="138">
        <f t="shared" si="4"/>
        <v>23</v>
      </c>
      <c r="H64" s="138">
        <f t="shared" si="4"/>
        <v>13</v>
      </c>
      <c r="I64" s="138">
        <f t="shared" si="4"/>
        <v>42</v>
      </c>
      <c r="J64" s="138">
        <f t="shared" si="4"/>
        <v>15.48</v>
      </c>
      <c r="K64" s="138">
        <f t="shared" si="4"/>
        <v>12.69</v>
      </c>
      <c r="L64" s="138">
        <f t="shared" si="4"/>
        <v>23.544</v>
      </c>
      <c r="M64" s="138" t="str">
        <f t="shared" si="4"/>
        <v>--</v>
      </c>
      <c r="N64" s="138" t="str">
        <f t="shared" si="4"/>
        <v>--</v>
      </c>
      <c r="O64" s="138">
        <f t="shared" si="4"/>
        <v>1.806</v>
      </c>
      <c r="P64" s="138">
        <f t="shared" si="4"/>
        <v>75.88</v>
      </c>
      <c r="Q64" s="138">
        <f t="shared" si="4"/>
        <v>31.42</v>
      </c>
      <c r="R64" s="138">
        <f t="shared" si="4"/>
        <v>140.59</v>
      </c>
      <c r="S64" s="138">
        <f t="shared" si="4"/>
        <v>70.927000000000007</v>
      </c>
      <c r="T64" s="138">
        <f t="shared" si="4"/>
        <v>54.826000000000001</v>
      </c>
      <c r="U64" s="138" t="str">
        <f t="shared" si="4"/>
        <v>--</v>
      </c>
      <c r="V64" s="138">
        <f t="shared" si="4"/>
        <v>10.99</v>
      </c>
      <c r="W64" s="138">
        <f t="shared" si="4"/>
        <v>4.18</v>
      </c>
      <c r="X64" s="138">
        <f t="shared" si="4"/>
        <v>0.45</v>
      </c>
      <c r="Y64" s="138">
        <f t="shared" si="4"/>
        <v>0.01</v>
      </c>
      <c r="Z64" s="138">
        <f t="shared" si="4"/>
        <v>0.69799999999999995</v>
      </c>
      <c r="AA64" s="138">
        <f t="shared" si="4"/>
        <v>27.77</v>
      </c>
      <c r="AB64" s="138">
        <f t="shared" si="4"/>
        <v>162.54</v>
      </c>
      <c r="AC64" s="138">
        <f t="shared" si="4"/>
        <v>32.92</v>
      </c>
      <c r="AD64" s="138">
        <f t="shared" si="4"/>
        <v>30.917999999999999</v>
      </c>
      <c r="AE64" s="138">
        <f t="shared" si="4"/>
        <v>14.571999999999999</v>
      </c>
      <c r="AF64" s="138" t="str">
        <f t="shared" si="4"/>
        <v>--</v>
      </c>
      <c r="AG64" s="138">
        <f t="shared" si="4"/>
        <v>5.1180700000000003</v>
      </c>
      <c r="AH64" s="138">
        <f t="shared" si="4"/>
        <v>17</v>
      </c>
      <c r="AI64" s="138">
        <f t="shared" si="4"/>
        <v>10.098649999999999</v>
      </c>
      <c r="AJ64" s="138">
        <f t="shared" si="4"/>
        <v>9.7541700000000002</v>
      </c>
      <c r="AK64" s="138">
        <f t="shared" si="4"/>
        <v>10</v>
      </c>
      <c r="AL64" s="138">
        <f t="shared" si="4"/>
        <v>9.69</v>
      </c>
      <c r="AM64" s="138">
        <f t="shared" si="4"/>
        <v>11.21</v>
      </c>
      <c r="AN64" s="138">
        <f t="shared" si="4"/>
        <v>23.57685</v>
      </c>
      <c r="AO64" s="138">
        <f t="shared" si="4"/>
        <v>20.27244</v>
      </c>
      <c r="AP64" s="138">
        <f t="shared" si="4"/>
        <v>64.825530000000001</v>
      </c>
      <c r="AQ64" s="138">
        <f t="shared" si="4"/>
        <v>4.7720000000000002</v>
      </c>
      <c r="AR64" s="138">
        <f t="shared" si="4"/>
        <v>23.313310000000001</v>
      </c>
      <c r="AS64" s="138">
        <f t="shared" si="4"/>
        <v>3.5212300000000001</v>
      </c>
      <c r="AT64" s="138">
        <f t="shared" si="4"/>
        <v>7.1303700000000001</v>
      </c>
      <c r="AU64" s="138">
        <f t="shared" si="4"/>
        <v>12.718999999999999</v>
      </c>
      <c r="AV64" s="138">
        <f t="shared" si="4"/>
        <v>4.2519999999999998</v>
      </c>
      <c r="AW64" s="138">
        <f t="shared" si="4"/>
        <v>16.992999999999999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1436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291</v>
      </c>
      <c r="C5" s="117" t="s">
        <v>299</v>
      </c>
      <c r="D5" s="117" t="s">
        <v>557</v>
      </c>
      <c r="E5" s="117" t="s">
        <v>37</v>
      </c>
      <c r="F5" s="117" t="s">
        <v>37</v>
      </c>
      <c r="G5" s="117" t="s">
        <v>37</v>
      </c>
      <c r="H5" s="117" t="s">
        <v>120</v>
      </c>
      <c r="I5" s="117" t="s">
        <v>120</v>
      </c>
      <c r="J5" s="117" t="s">
        <v>120</v>
      </c>
      <c r="K5" s="117" t="s">
        <v>120</v>
      </c>
      <c r="L5" s="117" t="s">
        <v>120</v>
      </c>
      <c r="M5" s="117" t="s">
        <v>120</v>
      </c>
      <c r="N5" s="117" t="s">
        <v>120</v>
      </c>
      <c r="O5" s="117" t="s">
        <v>120</v>
      </c>
      <c r="P5" s="117" t="s">
        <v>73</v>
      </c>
      <c r="Q5" s="117" t="s">
        <v>73</v>
      </c>
      <c r="R5" s="117" t="s">
        <v>73</v>
      </c>
      <c r="S5" s="117" t="s">
        <v>101</v>
      </c>
      <c r="T5" s="117" t="s">
        <v>101</v>
      </c>
      <c r="U5" s="117" t="s">
        <v>552</v>
      </c>
      <c r="V5" s="117" t="s">
        <v>279</v>
      </c>
      <c r="W5" s="117" t="s">
        <v>23</v>
      </c>
      <c r="X5" s="117" t="s">
        <v>23</v>
      </c>
      <c r="Y5" s="117" t="s">
        <v>553</v>
      </c>
      <c r="Z5" s="117" t="s">
        <v>553</v>
      </c>
      <c r="AA5" s="117" t="s">
        <v>554</v>
      </c>
      <c r="AB5" s="117" t="s">
        <v>554</v>
      </c>
      <c r="AC5" s="117" t="s">
        <v>89</v>
      </c>
      <c r="AD5" s="117" t="s">
        <v>937</v>
      </c>
    </row>
    <row r="6" spans="1:30" ht="26.4" x14ac:dyDescent="0.3">
      <c r="A6" s="117" t="s">
        <v>1371</v>
      </c>
      <c r="B6" s="117" t="s">
        <v>606</v>
      </c>
      <c r="C6" s="117" t="s">
        <v>1437</v>
      </c>
      <c r="D6" s="117" t="s">
        <v>1438</v>
      </c>
      <c r="E6" s="117" t="s">
        <v>1388</v>
      </c>
      <c r="F6" s="117" t="s">
        <v>1388</v>
      </c>
      <c r="G6" s="117" t="s">
        <v>1388</v>
      </c>
      <c r="H6" s="117" t="s">
        <v>606</v>
      </c>
      <c r="I6" s="117" t="s">
        <v>1381</v>
      </c>
      <c r="J6" s="117" t="s">
        <v>1390</v>
      </c>
      <c r="K6" s="117" t="s">
        <v>1439</v>
      </c>
      <c r="L6" s="117" t="s">
        <v>606</v>
      </c>
      <c r="M6" s="117" t="s">
        <v>606</v>
      </c>
      <c r="N6" s="117" t="s">
        <v>1440</v>
      </c>
      <c r="O6" s="117" t="s">
        <v>1440</v>
      </c>
      <c r="P6" s="117" t="s">
        <v>1381</v>
      </c>
      <c r="Q6" s="117" t="s">
        <v>1381</v>
      </c>
      <c r="R6" s="117" t="s">
        <v>1385</v>
      </c>
      <c r="S6" s="117" t="s">
        <v>1385</v>
      </c>
      <c r="T6" s="117" t="s">
        <v>1386</v>
      </c>
      <c r="U6" s="117" t="s">
        <v>1376</v>
      </c>
      <c r="V6" s="117" t="s">
        <v>1441</v>
      </c>
      <c r="W6" s="117" t="s">
        <v>1375</v>
      </c>
      <c r="X6" s="117" t="s">
        <v>1375</v>
      </c>
      <c r="Y6" s="117" t="s">
        <v>553</v>
      </c>
      <c r="Z6" s="117" t="s">
        <v>553</v>
      </c>
      <c r="AA6" s="117" t="s">
        <v>1372</v>
      </c>
      <c r="AB6" s="117" t="s">
        <v>1372</v>
      </c>
      <c r="AC6" s="117" t="s">
        <v>606</v>
      </c>
      <c r="AD6" s="117" t="s">
        <v>1388</v>
      </c>
    </row>
    <row r="7" spans="1:30" ht="26.4" x14ac:dyDescent="0.3">
      <c r="A7" s="117" t="s">
        <v>1393</v>
      </c>
      <c r="B7" s="117" t="s">
        <v>1394</v>
      </c>
      <c r="C7" s="117" t="s">
        <v>1394</v>
      </c>
      <c r="D7" s="117" t="s">
        <v>1394</v>
      </c>
      <c r="E7" s="117" t="s">
        <v>1394</v>
      </c>
      <c r="F7" s="117" t="s">
        <v>1394</v>
      </c>
      <c r="G7" s="117" t="s">
        <v>1394</v>
      </c>
      <c r="H7" s="117" t="s">
        <v>1394</v>
      </c>
      <c r="I7" s="117" t="s">
        <v>1394</v>
      </c>
      <c r="J7" s="117" t="s">
        <v>1394</v>
      </c>
      <c r="K7" s="117" t="s">
        <v>1394</v>
      </c>
      <c r="L7" s="117" t="s">
        <v>1394</v>
      </c>
      <c r="M7" s="117" t="s">
        <v>1394</v>
      </c>
      <c r="N7" s="117" t="s">
        <v>1394</v>
      </c>
      <c r="O7" s="117" t="s">
        <v>1394</v>
      </c>
      <c r="P7" s="117" t="s">
        <v>1394</v>
      </c>
      <c r="Q7" s="117" t="s">
        <v>1394</v>
      </c>
      <c r="R7" s="117" t="s">
        <v>1394</v>
      </c>
      <c r="S7" s="117" t="s">
        <v>1394</v>
      </c>
      <c r="T7" s="117" t="s">
        <v>1394</v>
      </c>
      <c r="U7" s="117" t="s">
        <v>1394</v>
      </c>
      <c r="V7" s="117" t="s">
        <v>1394</v>
      </c>
      <c r="W7" s="117" t="s">
        <v>1394</v>
      </c>
      <c r="X7" s="117" t="s">
        <v>1394</v>
      </c>
      <c r="Y7" s="117" t="s">
        <v>1394</v>
      </c>
      <c r="Z7" s="117" t="s">
        <v>1394</v>
      </c>
      <c r="AA7" s="117" t="s">
        <v>1394</v>
      </c>
      <c r="AB7" s="117" t="s">
        <v>1394</v>
      </c>
      <c r="AC7" s="117" t="s">
        <v>1394</v>
      </c>
      <c r="AD7" s="117" t="s">
        <v>1394</v>
      </c>
    </row>
    <row r="8" spans="1:30" ht="39.6" x14ac:dyDescent="0.3">
      <c r="A8" s="117" t="s">
        <v>6</v>
      </c>
      <c r="B8" s="117" t="s">
        <v>1442</v>
      </c>
      <c r="C8" s="117" t="s">
        <v>1443</v>
      </c>
      <c r="D8" s="117" t="s">
        <v>1444</v>
      </c>
      <c r="E8" s="117" t="s">
        <v>1445</v>
      </c>
      <c r="F8" s="117" t="s">
        <v>1446</v>
      </c>
      <c r="G8" s="117" t="s">
        <v>1447</v>
      </c>
      <c r="H8" s="117" t="s">
        <v>1448</v>
      </c>
      <c r="I8" s="117" t="s">
        <v>1449</v>
      </c>
      <c r="J8" s="117" t="s">
        <v>1450</v>
      </c>
      <c r="K8" s="117" t="s">
        <v>1451</v>
      </c>
      <c r="L8" s="117" t="s">
        <v>1448</v>
      </c>
      <c r="M8" s="117" t="s">
        <v>1452</v>
      </c>
      <c r="N8" s="117" t="s">
        <v>1453</v>
      </c>
      <c r="O8" s="117" t="s">
        <v>1392</v>
      </c>
      <c r="P8" s="117" t="s">
        <v>1409</v>
      </c>
      <c r="Q8" s="117" t="s">
        <v>1409</v>
      </c>
      <c r="R8" s="117" t="s">
        <v>1383</v>
      </c>
      <c r="S8" s="117" t="s">
        <v>1454</v>
      </c>
      <c r="T8" s="117" t="s">
        <v>1414</v>
      </c>
      <c r="U8" s="117" t="s">
        <v>1455</v>
      </c>
      <c r="V8" s="117" t="s">
        <v>1456</v>
      </c>
      <c r="W8" s="117" t="s">
        <v>1399</v>
      </c>
      <c r="X8" s="117" t="s">
        <v>1400</v>
      </c>
      <c r="Y8" s="117" t="s">
        <v>1457</v>
      </c>
      <c r="Z8" s="117" t="s">
        <v>1458</v>
      </c>
      <c r="AA8" s="117" t="s">
        <v>1397</v>
      </c>
      <c r="AB8" s="117" t="s">
        <v>1459</v>
      </c>
      <c r="AC8" s="117" t="s">
        <v>1460</v>
      </c>
      <c r="AD8" s="117" t="s">
        <v>1461</v>
      </c>
    </row>
    <row r="9" spans="1:30" ht="26.4" x14ac:dyDescent="0.3">
      <c r="A9" s="117" t="s">
        <v>1040</v>
      </c>
      <c r="B9" s="117" t="s">
        <v>1462</v>
      </c>
      <c r="C9" s="117" t="s">
        <v>1463</v>
      </c>
      <c r="D9" s="117" t="s">
        <v>1463</v>
      </c>
      <c r="E9" s="117" t="s">
        <v>1463</v>
      </c>
      <c r="F9" s="117" t="s">
        <v>1463</v>
      </c>
      <c r="G9" s="117" t="s">
        <v>1463</v>
      </c>
      <c r="H9" s="117" t="s">
        <v>1462</v>
      </c>
      <c r="I9" s="117" t="s">
        <v>1463</v>
      </c>
      <c r="J9" s="117" t="s">
        <v>1463</v>
      </c>
      <c r="K9" s="117" t="s">
        <v>1463</v>
      </c>
      <c r="L9" s="117" t="s">
        <v>1463</v>
      </c>
      <c r="M9" s="117" t="s">
        <v>1463</v>
      </c>
      <c r="N9" s="117" t="s">
        <v>1463</v>
      </c>
      <c r="O9" s="117" t="s">
        <v>1463</v>
      </c>
      <c r="P9" s="117" t="s">
        <v>1462</v>
      </c>
      <c r="Q9" s="117" t="s">
        <v>1463</v>
      </c>
      <c r="R9" s="117" t="s">
        <v>1463</v>
      </c>
      <c r="S9" s="117" t="s">
        <v>1463</v>
      </c>
      <c r="T9" s="117" t="s">
        <v>914</v>
      </c>
      <c r="U9" s="117" t="s">
        <v>1463</v>
      </c>
      <c r="V9" s="117" t="s">
        <v>1463</v>
      </c>
      <c r="W9" s="117" t="s">
        <v>1463</v>
      </c>
      <c r="X9" s="117" t="s">
        <v>1463</v>
      </c>
      <c r="Y9" s="117" t="s">
        <v>1463</v>
      </c>
      <c r="Z9" s="117" t="s">
        <v>1463</v>
      </c>
      <c r="AA9" s="117" t="s">
        <v>1463</v>
      </c>
      <c r="AB9" s="117" t="s">
        <v>1463</v>
      </c>
      <c r="AC9" s="117" t="s">
        <v>1463</v>
      </c>
      <c r="AD9" s="117" t="s">
        <v>1463</v>
      </c>
    </row>
    <row r="10" spans="1:30" x14ac:dyDescent="0.3">
      <c r="A10" s="117" t="s">
        <v>52</v>
      </c>
      <c r="B10" s="117" t="s">
        <v>1464</v>
      </c>
      <c r="C10" s="117" t="s">
        <v>1465</v>
      </c>
      <c r="D10" s="117" t="s">
        <v>1465</v>
      </c>
      <c r="E10" s="117" t="s">
        <v>1465</v>
      </c>
      <c r="F10" s="117" t="s">
        <v>1465</v>
      </c>
      <c r="G10" s="117" t="s">
        <v>1465</v>
      </c>
      <c r="H10" s="117" t="s">
        <v>1464</v>
      </c>
      <c r="I10" s="117" t="s">
        <v>1465</v>
      </c>
      <c r="J10" s="117" t="s">
        <v>1465</v>
      </c>
      <c r="K10" s="117" t="s">
        <v>1465</v>
      </c>
      <c r="L10" s="117" t="s">
        <v>1465</v>
      </c>
      <c r="M10" s="117" t="s">
        <v>1465</v>
      </c>
      <c r="N10" s="117" t="s">
        <v>1465</v>
      </c>
      <c r="O10" s="117" t="s">
        <v>1465</v>
      </c>
      <c r="P10" s="117" t="s">
        <v>1464</v>
      </c>
      <c r="Q10" s="117" t="s">
        <v>1465</v>
      </c>
      <c r="R10" s="117" t="s">
        <v>1465</v>
      </c>
      <c r="S10" s="117" t="s">
        <v>1465</v>
      </c>
      <c r="T10" s="117" t="s">
        <v>1465</v>
      </c>
      <c r="U10" s="117" t="s">
        <v>1465</v>
      </c>
      <c r="V10" s="117" t="s">
        <v>1465</v>
      </c>
      <c r="W10" s="117" t="s">
        <v>1465</v>
      </c>
      <c r="X10" s="117" t="s">
        <v>1465</v>
      </c>
      <c r="Y10" s="117" t="s">
        <v>1465</v>
      </c>
      <c r="Z10" s="117" t="s">
        <v>1465</v>
      </c>
      <c r="AA10" s="117" t="s">
        <v>1465</v>
      </c>
      <c r="AB10" s="117" t="s">
        <v>1465</v>
      </c>
      <c r="AC10" s="117" t="s">
        <v>1465</v>
      </c>
      <c r="AD10" s="117" t="s">
        <v>1465</v>
      </c>
    </row>
    <row r="11" spans="1:30" x14ac:dyDescent="0.3">
      <c r="A11" s="118" t="s">
        <v>57</v>
      </c>
      <c r="B11" s="145">
        <v>2695</v>
      </c>
      <c r="C11" s="145">
        <v>7.0994099999999998</v>
      </c>
      <c r="D11" s="145">
        <v>0.4713</v>
      </c>
      <c r="E11" s="145">
        <v>0.20100000000000001</v>
      </c>
      <c r="F11" s="145">
        <v>0.23957000000000001</v>
      </c>
      <c r="G11" s="145">
        <v>2.4479999999999998E-2</v>
      </c>
      <c r="H11" s="145">
        <v>3875.6271000000002</v>
      </c>
      <c r="I11" s="118" t="s">
        <v>1434</v>
      </c>
      <c r="J11" s="118" t="s">
        <v>1434</v>
      </c>
      <c r="K11" s="145">
        <v>0.66574</v>
      </c>
      <c r="L11" s="145">
        <v>23.810880000000001</v>
      </c>
      <c r="M11" s="118" t="s">
        <v>1434</v>
      </c>
      <c r="N11" s="145">
        <v>0.13253999999999999</v>
      </c>
      <c r="O11" s="145">
        <v>0.39748</v>
      </c>
      <c r="P11" s="145">
        <v>2409.23</v>
      </c>
      <c r="Q11" s="145">
        <v>0.63800000000000001</v>
      </c>
      <c r="R11" s="145">
        <v>0.16800000000000001</v>
      </c>
      <c r="S11" s="145">
        <v>0.23200000000000001</v>
      </c>
      <c r="T11" s="145">
        <v>0.36099999999999999</v>
      </c>
      <c r="U11" s="118" t="s">
        <v>1434</v>
      </c>
      <c r="V11" s="145">
        <v>272.60399999999998</v>
      </c>
      <c r="W11" s="145">
        <v>0.152</v>
      </c>
      <c r="X11" s="145">
        <v>6.0999999999999999E-2</v>
      </c>
      <c r="Y11" s="145">
        <v>59.12</v>
      </c>
      <c r="Z11" s="145">
        <v>4.2999999999999997E-2</v>
      </c>
      <c r="AA11" s="145">
        <v>0.36686999999999997</v>
      </c>
      <c r="AB11" s="145">
        <v>0.317</v>
      </c>
      <c r="AC11" s="145">
        <v>6.32</v>
      </c>
      <c r="AD11" s="145">
        <v>0.26618000000000003</v>
      </c>
    </row>
    <row r="12" spans="1:30" x14ac:dyDescent="0.3">
      <c r="A12" s="126" t="s">
        <v>759</v>
      </c>
      <c r="B12" s="124">
        <v>2695</v>
      </c>
      <c r="C12" s="124">
        <v>7.0994099999999998</v>
      </c>
      <c r="D12" s="124">
        <v>0.4713</v>
      </c>
      <c r="E12" s="124">
        <v>0.20100000000000001</v>
      </c>
      <c r="F12" s="124">
        <v>0.23957000000000001</v>
      </c>
      <c r="G12" s="124">
        <v>2.4479999999999998E-2</v>
      </c>
      <c r="H12" s="124">
        <v>3875.6271000000002</v>
      </c>
      <c r="I12" s="126" t="s">
        <v>1434</v>
      </c>
      <c r="J12" s="126" t="s">
        <v>1434</v>
      </c>
      <c r="K12" s="124">
        <v>0.66574</v>
      </c>
      <c r="L12" s="124">
        <v>23.810880000000001</v>
      </c>
      <c r="M12" s="126" t="s">
        <v>1434</v>
      </c>
      <c r="N12" s="124">
        <v>0.13253999999999999</v>
      </c>
      <c r="O12" s="124">
        <v>0.39748</v>
      </c>
      <c r="P12" s="124">
        <v>2409.23</v>
      </c>
      <c r="Q12" s="124">
        <v>0.63800000000000001</v>
      </c>
      <c r="R12" s="124">
        <v>0.16800000000000001</v>
      </c>
      <c r="S12" s="124">
        <v>0.23200000000000001</v>
      </c>
      <c r="T12" s="124">
        <v>0.36099999999999999</v>
      </c>
      <c r="U12" s="126" t="s">
        <v>1434</v>
      </c>
      <c r="V12" s="124">
        <v>272.60399999999998</v>
      </c>
      <c r="W12" s="124">
        <v>0.152</v>
      </c>
      <c r="X12" s="124">
        <v>6.0999999999999999E-2</v>
      </c>
      <c r="Y12" s="124">
        <v>59.12</v>
      </c>
      <c r="Z12" s="124">
        <v>4.2999999999999997E-2</v>
      </c>
      <c r="AA12" s="124">
        <v>0.36686999999999997</v>
      </c>
      <c r="AB12" s="124">
        <v>0.317</v>
      </c>
      <c r="AC12" s="124">
        <v>6.32</v>
      </c>
      <c r="AD12" s="124">
        <v>0.26618000000000003</v>
      </c>
    </row>
    <row r="13" spans="1:30" x14ac:dyDescent="0.3">
      <c r="A13" s="126" t="s">
        <v>760</v>
      </c>
      <c r="B13" s="124">
        <v>2695</v>
      </c>
      <c r="C13" s="124">
        <v>7.1306500000000002</v>
      </c>
      <c r="D13" s="124">
        <v>0.58911000000000002</v>
      </c>
      <c r="E13" s="124">
        <v>0.20799999999999999</v>
      </c>
      <c r="F13" s="124">
        <v>0.22423999999999999</v>
      </c>
      <c r="G13" s="124">
        <v>2.5899999999999999E-2</v>
      </c>
      <c r="H13" s="124">
        <v>3875.6255700000002</v>
      </c>
      <c r="I13" s="126" t="s">
        <v>1434</v>
      </c>
      <c r="J13" s="126" t="s">
        <v>1434</v>
      </c>
      <c r="K13" s="124">
        <v>0.62866</v>
      </c>
      <c r="L13" s="124">
        <v>23.806950000000001</v>
      </c>
      <c r="M13" s="126" t="s">
        <v>1434</v>
      </c>
      <c r="N13" s="124">
        <v>0.11994</v>
      </c>
      <c r="O13" s="124">
        <v>0.40397</v>
      </c>
      <c r="P13" s="124">
        <v>2411.06</v>
      </c>
      <c r="Q13" s="124">
        <v>0.84599999999999997</v>
      </c>
      <c r="R13" s="124">
        <v>0.16900000000000001</v>
      </c>
      <c r="S13" s="124">
        <v>0.24099999999999999</v>
      </c>
      <c r="T13" s="124">
        <v>0.34499999999999997</v>
      </c>
      <c r="U13" s="126" t="s">
        <v>1434</v>
      </c>
      <c r="V13" s="124">
        <v>272.60599999999999</v>
      </c>
      <c r="W13" s="124">
        <v>0.14899999999999999</v>
      </c>
      <c r="X13" s="124">
        <v>0.06</v>
      </c>
      <c r="Y13" s="124">
        <v>59.12</v>
      </c>
      <c r="Z13" s="124">
        <v>4.7E-2</v>
      </c>
      <c r="AA13" s="124">
        <v>0.37326999999999999</v>
      </c>
      <c r="AB13" s="124">
        <v>0.30731000000000003</v>
      </c>
      <c r="AC13" s="124">
        <v>6.24</v>
      </c>
      <c r="AD13" s="124">
        <v>0.27221000000000001</v>
      </c>
    </row>
    <row r="14" spans="1:30" x14ac:dyDescent="0.3">
      <c r="A14" s="126" t="s">
        <v>761</v>
      </c>
      <c r="B14" s="124">
        <v>2695</v>
      </c>
      <c r="C14" s="124">
        <v>7.1306500000000002</v>
      </c>
      <c r="D14" s="124">
        <v>0.58911000000000002</v>
      </c>
      <c r="E14" s="124">
        <v>0.20799999999999999</v>
      </c>
      <c r="F14" s="124">
        <v>0.22423999999999999</v>
      </c>
      <c r="G14" s="124">
        <v>2.5899999999999999E-2</v>
      </c>
      <c r="H14" s="124">
        <v>3875.6255700000002</v>
      </c>
      <c r="I14" s="126" t="s">
        <v>1434</v>
      </c>
      <c r="J14" s="126" t="s">
        <v>1434</v>
      </c>
      <c r="K14" s="124">
        <v>0.62866</v>
      </c>
      <c r="L14" s="124">
        <v>23.806950000000001</v>
      </c>
      <c r="M14" s="126" t="s">
        <v>1434</v>
      </c>
      <c r="N14" s="124">
        <v>0.11994</v>
      </c>
      <c r="O14" s="124">
        <v>0.40397</v>
      </c>
      <c r="P14" s="124">
        <v>2411.06</v>
      </c>
      <c r="Q14" s="124">
        <v>0.84599999999999997</v>
      </c>
      <c r="R14" s="124">
        <v>0.16900000000000001</v>
      </c>
      <c r="S14" s="124">
        <v>0.24099999999999999</v>
      </c>
      <c r="T14" s="124">
        <v>0.34499999999999997</v>
      </c>
      <c r="U14" s="126" t="s">
        <v>1434</v>
      </c>
      <c r="V14" s="124">
        <v>272.60599999999999</v>
      </c>
      <c r="W14" s="124">
        <v>0.14899999999999999</v>
      </c>
      <c r="X14" s="124">
        <v>0.06</v>
      </c>
      <c r="Y14" s="124">
        <v>59.12</v>
      </c>
      <c r="Z14" s="124">
        <v>4.7E-2</v>
      </c>
      <c r="AA14" s="124">
        <v>0.37326999999999999</v>
      </c>
      <c r="AB14" s="124">
        <v>0.30731000000000003</v>
      </c>
      <c r="AC14" s="124">
        <v>6.24</v>
      </c>
      <c r="AD14" s="124">
        <v>0.27221000000000001</v>
      </c>
    </row>
    <row r="15" spans="1:30" x14ac:dyDescent="0.3">
      <c r="A15" s="126" t="s">
        <v>762</v>
      </c>
      <c r="B15" s="124">
        <v>2695</v>
      </c>
      <c r="C15" s="124">
        <v>7.1693199999999999</v>
      </c>
      <c r="D15" s="124">
        <v>0.753</v>
      </c>
      <c r="E15" s="124">
        <v>0.22500000000000001</v>
      </c>
      <c r="F15" s="124">
        <v>0.20366999999999999</v>
      </c>
      <c r="G15" s="124">
        <v>2.7959999999999999E-2</v>
      </c>
      <c r="H15" s="124">
        <v>3875.6179499999998</v>
      </c>
      <c r="I15" s="126" t="s">
        <v>1434</v>
      </c>
      <c r="J15" s="126" t="s">
        <v>1434</v>
      </c>
      <c r="K15" s="124">
        <v>0.59184000000000003</v>
      </c>
      <c r="L15" s="124">
        <v>23.78734</v>
      </c>
      <c r="M15" s="126" t="s">
        <v>1434</v>
      </c>
      <c r="N15" s="124">
        <v>0.12939000000000001</v>
      </c>
      <c r="O15" s="124">
        <v>0.40397</v>
      </c>
      <c r="P15" s="124">
        <v>2411.08</v>
      </c>
      <c r="Q15" s="124">
        <v>0.84799999999999998</v>
      </c>
      <c r="R15" s="124">
        <v>0.17</v>
      </c>
      <c r="S15" s="124">
        <v>0.251</v>
      </c>
      <c r="T15" s="124">
        <v>0.36</v>
      </c>
      <c r="U15" s="126" t="s">
        <v>1434</v>
      </c>
      <c r="V15" s="124">
        <v>272.60700000000003</v>
      </c>
      <c r="W15" s="124">
        <v>0.14599999999999999</v>
      </c>
      <c r="X15" s="124">
        <v>5.8000000000000003E-2</v>
      </c>
      <c r="Y15" s="124">
        <v>59.12</v>
      </c>
      <c r="Z15" s="124">
        <v>5.7000000000000002E-2</v>
      </c>
      <c r="AA15" s="124">
        <v>0.36526999999999998</v>
      </c>
      <c r="AB15" s="124">
        <v>0.31578000000000001</v>
      </c>
      <c r="AC15" s="124">
        <v>6.25</v>
      </c>
      <c r="AD15" s="124">
        <v>0.27799000000000001</v>
      </c>
    </row>
    <row r="16" spans="1:30" x14ac:dyDescent="0.3">
      <c r="A16" s="126" t="s">
        <v>763</v>
      </c>
      <c r="B16" s="124">
        <v>2695</v>
      </c>
      <c r="C16" s="124">
        <v>7.1693199999999999</v>
      </c>
      <c r="D16" s="124">
        <v>0.753</v>
      </c>
      <c r="E16" s="124">
        <v>0.22500000000000001</v>
      </c>
      <c r="F16" s="124">
        <v>0.20366999999999999</v>
      </c>
      <c r="G16" s="124">
        <v>2.7959999999999999E-2</v>
      </c>
      <c r="H16" s="124">
        <v>3875.6179499999998</v>
      </c>
      <c r="I16" s="126" t="s">
        <v>1434</v>
      </c>
      <c r="J16" s="126" t="s">
        <v>1434</v>
      </c>
      <c r="K16" s="124">
        <v>0.59184000000000003</v>
      </c>
      <c r="L16" s="124">
        <v>23.78734</v>
      </c>
      <c r="M16" s="126" t="s">
        <v>1434</v>
      </c>
      <c r="N16" s="124">
        <v>0.12939000000000001</v>
      </c>
      <c r="O16" s="124">
        <v>0.40397</v>
      </c>
      <c r="P16" s="124">
        <v>2411.08</v>
      </c>
      <c r="Q16" s="124">
        <v>0.84799999999999998</v>
      </c>
      <c r="R16" s="124">
        <v>0.17</v>
      </c>
      <c r="S16" s="124">
        <v>0.251</v>
      </c>
      <c r="T16" s="124">
        <v>0.36</v>
      </c>
      <c r="U16" s="126" t="s">
        <v>1434</v>
      </c>
      <c r="V16" s="124">
        <v>272.60700000000003</v>
      </c>
      <c r="W16" s="124">
        <v>0.14599999999999999</v>
      </c>
      <c r="X16" s="124">
        <v>5.8000000000000003E-2</v>
      </c>
      <c r="Y16" s="124">
        <v>59.12</v>
      </c>
      <c r="Z16" s="124">
        <v>5.7000000000000002E-2</v>
      </c>
      <c r="AA16" s="124">
        <v>0.36526999999999998</v>
      </c>
      <c r="AB16" s="124">
        <v>0.31578000000000001</v>
      </c>
      <c r="AC16" s="124">
        <v>6.25</v>
      </c>
      <c r="AD16" s="124">
        <v>0.27799000000000001</v>
      </c>
    </row>
    <row r="17" spans="1:30" x14ac:dyDescent="0.3">
      <c r="A17" s="126" t="s">
        <v>764</v>
      </c>
      <c r="B17" s="124">
        <v>2695</v>
      </c>
      <c r="C17" s="124">
        <v>7.2147399999999999</v>
      </c>
      <c r="D17" s="124">
        <v>0.92079999999999995</v>
      </c>
      <c r="E17" s="124">
        <v>0.23699999999999999</v>
      </c>
      <c r="F17" s="124">
        <v>0.18082999999999999</v>
      </c>
      <c r="G17" s="124">
        <v>2.9929999999999998E-2</v>
      </c>
      <c r="H17" s="124">
        <v>3875.6176500000001</v>
      </c>
      <c r="I17" s="126" t="s">
        <v>1434</v>
      </c>
      <c r="J17" s="126" t="s">
        <v>1434</v>
      </c>
      <c r="K17" s="124">
        <v>0.55591000000000002</v>
      </c>
      <c r="L17" s="124">
        <v>23.786549999999998</v>
      </c>
      <c r="M17" s="126" t="s">
        <v>1434</v>
      </c>
      <c r="N17" s="124">
        <v>0.14248</v>
      </c>
      <c r="O17" s="124">
        <v>0.40397</v>
      </c>
      <c r="P17" s="124">
        <v>2411.11</v>
      </c>
      <c r="Q17" s="124">
        <v>0.85199999999999998</v>
      </c>
      <c r="R17" s="124">
        <v>0.17199999999999999</v>
      </c>
      <c r="S17" s="124">
        <v>0.26</v>
      </c>
      <c r="T17" s="124">
        <v>0.40799999999999997</v>
      </c>
      <c r="U17" s="126" t="s">
        <v>1434</v>
      </c>
      <c r="V17" s="124">
        <v>272.608</v>
      </c>
      <c r="W17" s="124">
        <v>0.13800000000000001</v>
      </c>
      <c r="X17" s="124">
        <v>4.7E-2</v>
      </c>
      <c r="Y17" s="124">
        <v>59.12</v>
      </c>
      <c r="Z17" s="124">
        <v>7.0000000000000007E-2</v>
      </c>
      <c r="AA17" s="124">
        <v>0.35575000000000001</v>
      </c>
      <c r="AB17" s="124">
        <v>0.32312000000000002</v>
      </c>
      <c r="AC17" s="124">
        <v>6.31</v>
      </c>
      <c r="AD17" s="124">
        <v>0.28349999999999997</v>
      </c>
    </row>
    <row r="18" spans="1:30" x14ac:dyDescent="0.3">
      <c r="A18" s="126" t="s">
        <v>765</v>
      </c>
      <c r="B18" s="124">
        <v>2695</v>
      </c>
      <c r="C18" s="124">
        <v>7.2147399999999999</v>
      </c>
      <c r="D18" s="124">
        <v>0.92079999999999995</v>
      </c>
      <c r="E18" s="124">
        <v>0.23699999999999999</v>
      </c>
      <c r="F18" s="124">
        <v>0.18082999999999999</v>
      </c>
      <c r="G18" s="124">
        <v>2.9929999999999998E-2</v>
      </c>
      <c r="H18" s="124">
        <v>3875.6176500000001</v>
      </c>
      <c r="I18" s="126" t="s">
        <v>1434</v>
      </c>
      <c r="J18" s="126" t="s">
        <v>1434</v>
      </c>
      <c r="K18" s="124">
        <v>0.55591000000000002</v>
      </c>
      <c r="L18" s="124">
        <v>23.786549999999998</v>
      </c>
      <c r="M18" s="126" t="s">
        <v>1434</v>
      </c>
      <c r="N18" s="124">
        <v>0.14248</v>
      </c>
      <c r="O18" s="124">
        <v>0.40397</v>
      </c>
      <c r="P18" s="124">
        <v>2411.11</v>
      </c>
      <c r="Q18" s="124">
        <v>0.85199999999999998</v>
      </c>
      <c r="R18" s="124">
        <v>0.17199999999999999</v>
      </c>
      <c r="S18" s="124">
        <v>0.26</v>
      </c>
      <c r="T18" s="124">
        <v>0.40799999999999997</v>
      </c>
      <c r="U18" s="126" t="s">
        <v>1434</v>
      </c>
      <c r="V18" s="124">
        <v>272.608</v>
      </c>
      <c r="W18" s="124">
        <v>0.13800000000000001</v>
      </c>
      <c r="X18" s="124">
        <v>4.7E-2</v>
      </c>
      <c r="Y18" s="124">
        <v>59.12</v>
      </c>
      <c r="Z18" s="124">
        <v>7.0000000000000007E-2</v>
      </c>
      <c r="AA18" s="124">
        <v>0.35575000000000001</v>
      </c>
      <c r="AB18" s="124">
        <v>0.32312000000000002</v>
      </c>
      <c r="AC18" s="124">
        <v>6.31</v>
      </c>
      <c r="AD18" s="124">
        <v>0.28349999999999997</v>
      </c>
    </row>
    <row r="19" spans="1:30" x14ac:dyDescent="0.3">
      <c r="A19" s="126" t="s">
        <v>766</v>
      </c>
      <c r="B19" s="124">
        <v>2695</v>
      </c>
      <c r="C19" s="124">
        <v>7.2616899999999998</v>
      </c>
      <c r="D19" s="124">
        <v>1.1044</v>
      </c>
      <c r="E19" s="124">
        <v>0.24299999999999999</v>
      </c>
      <c r="F19" s="124">
        <v>0.15361</v>
      </c>
      <c r="G19" s="124">
        <v>3.2239999999999998E-2</v>
      </c>
      <c r="H19" s="124">
        <v>3875.6206999999999</v>
      </c>
      <c r="I19" s="126" t="s">
        <v>1434</v>
      </c>
      <c r="J19" s="126" t="s">
        <v>1434</v>
      </c>
      <c r="K19" s="124">
        <v>0.51990999999999998</v>
      </c>
      <c r="L19" s="124">
        <v>23.7944</v>
      </c>
      <c r="M19" s="126" t="s">
        <v>1434</v>
      </c>
      <c r="N19" s="124">
        <v>0.12939000000000001</v>
      </c>
      <c r="O19" s="124">
        <v>0.37816</v>
      </c>
      <c r="P19" s="124">
        <v>2411.15</v>
      </c>
      <c r="Q19" s="124">
        <v>0.85699999999999998</v>
      </c>
      <c r="R19" s="124">
        <v>0.17399999999999999</v>
      </c>
      <c r="S19" s="124">
        <v>0.27</v>
      </c>
      <c r="T19" s="124">
        <v>0.45700000000000002</v>
      </c>
      <c r="U19" s="126" t="s">
        <v>1434</v>
      </c>
      <c r="V19" s="124">
        <v>272.60899999999998</v>
      </c>
      <c r="W19" s="124">
        <v>0.13</v>
      </c>
      <c r="X19" s="124">
        <v>3.6999999999999998E-2</v>
      </c>
      <c r="Y19" s="124">
        <v>59.12</v>
      </c>
      <c r="Z19" s="124">
        <v>8.3000000000000004E-2</v>
      </c>
      <c r="AA19" s="124">
        <v>0.32754</v>
      </c>
      <c r="AB19" s="124">
        <v>0.35829</v>
      </c>
      <c r="AC19" s="124">
        <v>6.43</v>
      </c>
      <c r="AD19" s="124">
        <v>0.29860999999999999</v>
      </c>
    </row>
    <row r="20" spans="1:30" x14ac:dyDescent="0.3">
      <c r="A20" s="126" t="s">
        <v>767</v>
      </c>
      <c r="B20" s="124">
        <v>2695</v>
      </c>
      <c r="C20" s="124">
        <v>7.2616899999999998</v>
      </c>
      <c r="D20" s="124">
        <v>1.1044</v>
      </c>
      <c r="E20" s="124">
        <v>0.24299999999999999</v>
      </c>
      <c r="F20" s="124">
        <v>0.15361</v>
      </c>
      <c r="G20" s="124">
        <v>3.2239999999999998E-2</v>
      </c>
      <c r="H20" s="124">
        <v>3875.6206999999999</v>
      </c>
      <c r="I20" s="126" t="s">
        <v>1434</v>
      </c>
      <c r="J20" s="126" t="s">
        <v>1434</v>
      </c>
      <c r="K20" s="124">
        <v>0.51990999999999998</v>
      </c>
      <c r="L20" s="124">
        <v>23.7944</v>
      </c>
      <c r="M20" s="126" t="s">
        <v>1434</v>
      </c>
      <c r="N20" s="124">
        <v>0.12939000000000001</v>
      </c>
      <c r="O20" s="124">
        <v>0.37816</v>
      </c>
      <c r="P20" s="124">
        <v>2411.15</v>
      </c>
      <c r="Q20" s="124">
        <v>0.85699999999999998</v>
      </c>
      <c r="R20" s="124">
        <v>0.17399999999999999</v>
      </c>
      <c r="S20" s="124">
        <v>0.27</v>
      </c>
      <c r="T20" s="124">
        <v>0.45700000000000002</v>
      </c>
      <c r="U20" s="126" t="s">
        <v>1434</v>
      </c>
      <c r="V20" s="124">
        <v>272.60899999999998</v>
      </c>
      <c r="W20" s="124">
        <v>0.13</v>
      </c>
      <c r="X20" s="124">
        <v>3.6999999999999998E-2</v>
      </c>
      <c r="Y20" s="124">
        <v>59.12</v>
      </c>
      <c r="Z20" s="124">
        <v>8.3000000000000004E-2</v>
      </c>
      <c r="AA20" s="124">
        <v>0.32754</v>
      </c>
      <c r="AB20" s="124">
        <v>0.35829</v>
      </c>
      <c r="AC20" s="124">
        <v>6.43</v>
      </c>
      <c r="AD20" s="124">
        <v>0.29860999999999999</v>
      </c>
    </row>
    <row r="21" spans="1:30" x14ac:dyDescent="0.3">
      <c r="A21" s="126" t="s">
        <v>768</v>
      </c>
      <c r="B21" s="124">
        <v>2695</v>
      </c>
      <c r="C21" s="124">
        <v>7.2625700000000002</v>
      </c>
      <c r="D21" s="124">
        <v>1.2490000000000001</v>
      </c>
      <c r="E21" s="124">
        <v>0.24</v>
      </c>
      <c r="F21" s="124">
        <v>0.13083</v>
      </c>
      <c r="G21" s="124">
        <v>3.2149999999999998E-2</v>
      </c>
      <c r="H21" s="124">
        <v>3875.6173399999998</v>
      </c>
      <c r="I21" s="126" t="s">
        <v>1434</v>
      </c>
      <c r="J21" s="126" t="s">
        <v>1434</v>
      </c>
      <c r="K21" s="124">
        <v>0.48353000000000002</v>
      </c>
      <c r="L21" s="124">
        <v>23.785769999999999</v>
      </c>
      <c r="M21" s="126" t="s">
        <v>1434</v>
      </c>
      <c r="N21" s="124">
        <v>0.12623999999999999</v>
      </c>
      <c r="O21" s="124">
        <v>0.37176999999999999</v>
      </c>
      <c r="P21" s="124">
        <v>2411.1799999999998</v>
      </c>
      <c r="Q21" s="124">
        <v>0.86</v>
      </c>
      <c r="R21" s="124">
        <v>0.17499999999999999</v>
      </c>
      <c r="S21" s="124">
        <v>0.28599999999999998</v>
      </c>
      <c r="T21" s="124">
        <v>0.50800000000000001</v>
      </c>
      <c r="U21" s="126" t="s">
        <v>1434</v>
      </c>
      <c r="V21" s="124">
        <v>272.61</v>
      </c>
      <c r="W21" s="124">
        <v>0.122</v>
      </c>
      <c r="X21" s="124">
        <v>2.5999999999999999E-2</v>
      </c>
      <c r="Y21" s="124">
        <v>59.12</v>
      </c>
      <c r="Z21" s="124">
        <v>9.6000000000000002E-2</v>
      </c>
      <c r="AA21" s="124">
        <v>0.31367</v>
      </c>
      <c r="AB21" s="124">
        <v>0.36858000000000002</v>
      </c>
      <c r="AC21" s="124">
        <v>6.54</v>
      </c>
      <c r="AD21" s="124">
        <v>0.32242999999999999</v>
      </c>
    </row>
    <row r="22" spans="1:30" x14ac:dyDescent="0.3">
      <c r="A22" s="126" t="s">
        <v>769</v>
      </c>
      <c r="B22" s="124">
        <v>2695</v>
      </c>
      <c r="C22" s="124">
        <v>7.2625700000000002</v>
      </c>
      <c r="D22" s="124">
        <v>1.2490000000000001</v>
      </c>
      <c r="E22" s="124">
        <v>0.24</v>
      </c>
      <c r="F22" s="124">
        <v>0.13083</v>
      </c>
      <c r="G22" s="124">
        <v>3.2149999999999998E-2</v>
      </c>
      <c r="H22" s="124">
        <v>3875.6173399999998</v>
      </c>
      <c r="I22" s="126" t="s">
        <v>1434</v>
      </c>
      <c r="J22" s="126" t="s">
        <v>1434</v>
      </c>
      <c r="K22" s="124">
        <v>0.48353000000000002</v>
      </c>
      <c r="L22" s="124">
        <v>23.785769999999999</v>
      </c>
      <c r="M22" s="126" t="s">
        <v>1434</v>
      </c>
      <c r="N22" s="124">
        <v>0.12623999999999999</v>
      </c>
      <c r="O22" s="124">
        <v>0.37176999999999999</v>
      </c>
      <c r="P22" s="124">
        <v>2411.1799999999998</v>
      </c>
      <c r="Q22" s="124">
        <v>0.86</v>
      </c>
      <c r="R22" s="124">
        <v>0.17499999999999999</v>
      </c>
      <c r="S22" s="124">
        <v>0.28599999999999998</v>
      </c>
      <c r="T22" s="124">
        <v>0.50800000000000001</v>
      </c>
      <c r="U22" s="126" t="s">
        <v>1434</v>
      </c>
      <c r="V22" s="124">
        <v>272.61</v>
      </c>
      <c r="W22" s="124">
        <v>0.122</v>
      </c>
      <c r="X22" s="124">
        <v>2.5999999999999999E-2</v>
      </c>
      <c r="Y22" s="124">
        <v>59.12</v>
      </c>
      <c r="Z22" s="124">
        <v>9.6000000000000002E-2</v>
      </c>
      <c r="AA22" s="124">
        <v>0.31367</v>
      </c>
      <c r="AB22" s="124">
        <v>0.36858000000000002</v>
      </c>
      <c r="AC22" s="124">
        <v>6.54</v>
      </c>
      <c r="AD22" s="124">
        <v>0.32242999999999999</v>
      </c>
    </row>
    <row r="23" spans="1:30" x14ac:dyDescent="0.3">
      <c r="A23" s="126" t="s">
        <v>770</v>
      </c>
      <c r="B23" s="124">
        <v>2695</v>
      </c>
      <c r="C23" s="124">
        <v>7.2282599999999997</v>
      </c>
      <c r="D23" s="124">
        <v>1.2729999999999999</v>
      </c>
      <c r="E23" s="124">
        <v>0.23300000000000001</v>
      </c>
      <c r="F23" s="124">
        <v>0.10947</v>
      </c>
      <c r="G23" s="124">
        <v>3.4110000000000001E-2</v>
      </c>
      <c r="H23" s="124">
        <v>3875.6206999999999</v>
      </c>
      <c r="I23" s="126" t="s">
        <v>1434</v>
      </c>
      <c r="J23" s="126" t="s">
        <v>1434</v>
      </c>
      <c r="K23" s="124">
        <v>0.44812000000000002</v>
      </c>
      <c r="L23" s="124">
        <v>23.7944</v>
      </c>
      <c r="M23" s="126" t="s">
        <v>1434</v>
      </c>
      <c r="N23" s="124">
        <v>0.11104</v>
      </c>
      <c r="O23" s="124">
        <v>0.37176999999999999</v>
      </c>
      <c r="P23" s="124">
        <v>2411.21</v>
      </c>
      <c r="Q23" s="124">
        <v>0.86399999999999999</v>
      </c>
      <c r="R23" s="124">
        <v>0.17599999999999999</v>
      </c>
      <c r="S23" s="124">
        <v>0.30099999999999999</v>
      </c>
      <c r="T23" s="124">
        <v>0.56000000000000005</v>
      </c>
      <c r="U23" s="124">
        <v>112.19</v>
      </c>
      <c r="V23" s="124">
        <v>272.61200000000002</v>
      </c>
      <c r="W23" s="124">
        <v>0.113</v>
      </c>
      <c r="X23" s="124">
        <v>1.7000000000000001E-2</v>
      </c>
      <c r="Y23" s="124">
        <v>59.12</v>
      </c>
      <c r="Z23" s="124">
        <v>0.109</v>
      </c>
      <c r="AA23" s="124">
        <v>0.28337000000000001</v>
      </c>
      <c r="AB23" s="124">
        <v>0.40671000000000002</v>
      </c>
      <c r="AC23" s="124">
        <v>6.58</v>
      </c>
      <c r="AD23" s="124">
        <v>0.34508</v>
      </c>
    </row>
    <row r="24" spans="1:30" x14ac:dyDescent="0.3">
      <c r="A24" s="126" t="s">
        <v>771</v>
      </c>
      <c r="B24" s="124">
        <v>2695</v>
      </c>
      <c r="C24" s="124">
        <v>7.2282599999999997</v>
      </c>
      <c r="D24" s="124">
        <v>1.2729999999999999</v>
      </c>
      <c r="E24" s="124">
        <v>0.23300000000000001</v>
      </c>
      <c r="F24" s="124">
        <v>0.10947</v>
      </c>
      <c r="G24" s="124">
        <v>3.4110000000000001E-2</v>
      </c>
      <c r="H24" s="124">
        <v>3875.6206999999999</v>
      </c>
      <c r="I24" s="126" t="s">
        <v>1434</v>
      </c>
      <c r="J24" s="126" t="s">
        <v>1434</v>
      </c>
      <c r="K24" s="124">
        <v>0.44812000000000002</v>
      </c>
      <c r="L24" s="124">
        <v>23.7944</v>
      </c>
      <c r="M24" s="126" t="s">
        <v>1434</v>
      </c>
      <c r="N24" s="124">
        <v>0.11104</v>
      </c>
      <c r="O24" s="124">
        <v>0.37176999999999999</v>
      </c>
      <c r="P24" s="124">
        <v>2411.21</v>
      </c>
      <c r="Q24" s="124">
        <v>0.86399999999999999</v>
      </c>
      <c r="R24" s="124">
        <v>0.17599999999999999</v>
      </c>
      <c r="S24" s="124">
        <v>0.30099999999999999</v>
      </c>
      <c r="T24" s="124">
        <v>0.56000000000000005</v>
      </c>
      <c r="U24" s="124">
        <v>112.19</v>
      </c>
      <c r="V24" s="124">
        <v>272.61200000000002</v>
      </c>
      <c r="W24" s="124">
        <v>0.113</v>
      </c>
      <c r="X24" s="124">
        <v>1.7000000000000001E-2</v>
      </c>
      <c r="Y24" s="124">
        <v>59.12</v>
      </c>
      <c r="Z24" s="124">
        <v>0.109</v>
      </c>
      <c r="AA24" s="124">
        <v>0.28337000000000001</v>
      </c>
      <c r="AB24" s="124">
        <v>0.40671000000000002</v>
      </c>
      <c r="AC24" s="124">
        <v>6.58</v>
      </c>
      <c r="AD24" s="124">
        <v>0.34508</v>
      </c>
    </row>
    <row r="25" spans="1:30" x14ac:dyDescent="0.3">
      <c r="A25" s="126" t="s">
        <v>772</v>
      </c>
      <c r="B25" s="124">
        <v>2695</v>
      </c>
      <c r="C25" s="124">
        <v>7.1895600000000002</v>
      </c>
      <c r="D25" s="124">
        <v>1.2789999999999999</v>
      </c>
      <c r="E25" s="124">
        <v>0.218</v>
      </c>
      <c r="F25" s="124">
        <v>9.8339999999999997E-2</v>
      </c>
      <c r="G25" s="124">
        <v>3.5709999999999999E-2</v>
      </c>
      <c r="H25" s="124">
        <v>3875.6145999999999</v>
      </c>
      <c r="I25" s="126" t="s">
        <v>1434</v>
      </c>
      <c r="J25" s="126" t="s">
        <v>1434</v>
      </c>
      <c r="K25" s="124">
        <v>0.41271999999999998</v>
      </c>
      <c r="L25" s="124">
        <v>23.77871</v>
      </c>
      <c r="M25" s="126" t="s">
        <v>1434</v>
      </c>
      <c r="N25" s="124">
        <v>0.11401</v>
      </c>
      <c r="O25" s="124">
        <v>0.37816</v>
      </c>
      <c r="P25" s="124">
        <v>2411.2600000000002</v>
      </c>
      <c r="Q25" s="124">
        <v>0.87</v>
      </c>
      <c r="R25" s="124">
        <v>0.17399999999999999</v>
      </c>
      <c r="S25" s="124">
        <v>0.317</v>
      </c>
      <c r="T25" s="124">
        <v>0.59099999999999997</v>
      </c>
      <c r="U25" s="126" t="s">
        <v>1434</v>
      </c>
      <c r="V25" s="124">
        <v>272.613</v>
      </c>
      <c r="W25" s="124">
        <v>9.7000000000000003E-2</v>
      </c>
      <c r="X25" s="124">
        <v>0.01</v>
      </c>
      <c r="Y25" s="124">
        <v>59.12</v>
      </c>
      <c r="Z25" s="124">
        <v>0.122</v>
      </c>
      <c r="AA25" s="124">
        <v>0.25118000000000001</v>
      </c>
      <c r="AB25" s="124">
        <v>0.43914999999999998</v>
      </c>
      <c r="AC25" s="124">
        <v>6.35</v>
      </c>
      <c r="AD25" s="124">
        <v>0.36754999999999999</v>
      </c>
    </row>
    <row r="26" spans="1:30" x14ac:dyDescent="0.3">
      <c r="A26" s="126" t="s">
        <v>773</v>
      </c>
      <c r="B26" s="124">
        <v>2695</v>
      </c>
      <c r="C26" s="124">
        <v>7.1895600000000002</v>
      </c>
      <c r="D26" s="124">
        <v>1.2789999999999999</v>
      </c>
      <c r="E26" s="124">
        <v>0.218</v>
      </c>
      <c r="F26" s="124">
        <v>9.8339999999999997E-2</v>
      </c>
      <c r="G26" s="124">
        <v>3.5709999999999999E-2</v>
      </c>
      <c r="H26" s="124">
        <v>3875.6145999999999</v>
      </c>
      <c r="I26" s="126" t="s">
        <v>1434</v>
      </c>
      <c r="J26" s="126" t="s">
        <v>1434</v>
      </c>
      <c r="K26" s="124">
        <v>0.41271999999999998</v>
      </c>
      <c r="L26" s="124">
        <v>23.77871</v>
      </c>
      <c r="M26" s="126" t="s">
        <v>1434</v>
      </c>
      <c r="N26" s="124">
        <v>0.11401</v>
      </c>
      <c r="O26" s="124">
        <v>0.37816</v>
      </c>
      <c r="P26" s="124">
        <v>2411.2600000000002</v>
      </c>
      <c r="Q26" s="124">
        <v>0.87</v>
      </c>
      <c r="R26" s="124">
        <v>0.17399999999999999</v>
      </c>
      <c r="S26" s="124">
        <v>0.317</v>
      </c>
      <c r="T26" s="124">
        <v>0.59099999999999997</v>
      </c>
      <c r="U26" s="126" t="s">
        <v>1434</v>
      </c>
      <c r="V26" s="124">
        <v>272.613</v>
      </c>
      <c r="W26" s="124">
        <v>9.7000000000000003E-2</v>
      </c>
      <c r="X26" s="124">
        <v>0.01</v>
      </c>
      <c r="Y26" s="124">
        <v>59.12</v>
      </c>
      <c r="Z26" s="124">
        <v>0.122</v>
      </c>
      <c r="AA26" s="124">
        <v>0.25118000000000001</v>
      </c>
      <c r="AB26" s="124">
        <v>0.43914999999999998</v>
      </c>
      <c r="AC26" s="124">
        <v>6.35</v>
      </c>
      <c r="AD26" s="124">
        <v>0.36754999999999999</v>
      </c>
    </row>
    <row r="27" spans="1:30" x14ac:dyDescent="0.3">
      <c r="A27" s="126" t="s">
        <v>774</v>
      </c>
      <c r="B27" s="124">
        <v>2695</v>
      </c>
      <c r="C27" s="124">
        <v>7.0799500000000002</v>
      </c>
      <c r="D27" s="124">
        <v>1.3180000000000001</v>
      </c>
      <c r="E27" s="124">
        <v>0.21199999999999999</v>
      </c>
      <c r="F27" s="124">
        <v>7.6420000000000002E-2</v>
      </c>
      <c r="G27" s="124">
        <v>3.5310000000000001E-2</v>
      </c>
      <c r="H27" s="124">
        <v>3875.6088100000002</v>
      </c>
      <c r="I27" s="126" t="s">
        <v>1434</v>
      </c>
      <c r="J27" s="126" t="s">
        <v>1434</v>
      </c>
      <c r="K27" s="124">
        <v>0.37769000000000003</v>
      </c>
      <c r="L27" s="124">
        <v>23.7638</v>
      </c>
      <c r="M27" s="124">
        <v>308.24153000000001</v>
      </c>
      <c r="N27" s="124">
        <v>0.11401</v>
      </c>
      <c r="O27" s="124">
        <v>0.38457999999999998</v>
      </c>
      <c r="P27" s="124">
        <v>2411.2600000000002</v>
      </c>
      <c r="Q27" s="124">
        <v>0.87</v>
      </c>
      <c r="R27" s="124">
        <v>0.17499999999999999</v>
      </c>
      <c r="S27" s="124">
        <v>0.33300000000000002</v>
      </c>
      <c r="T27" s="124">
        <v>0.57499999999999996</v>
      </c>
      <c r="U27" s="126" t="s">
        <v>1434</v>
      </c>
      <c r="V27" s="124">
        <v>272.61399999999998</v>
      </c>
      <c r="W27" s="124">
        <v>7.8E-2</v>
      </c>
      <c r="X27" s="124">
        <v>8.9999999999999993E-3</v>
      </c>
      <c r="Y27" s="124">
        <v>59.12</v>
      </c>
      <c r="Z27" s="124">
        <v>0.13500000000000001</v>
      </c>
      <c r="AA27" s="124">
        <v>0.21096999999999999</v>
      </c>
      <c r="AB27" s="124">
        <v>0.48335</v>
      </c>
      <c r="AC27" s="124">
        <v>6.24</v>
      </c>
      <c r="AD27" s="124">
        <v>0.39011000000000001</v>
      </c>
    </row>
    <row r="28" spans="1:30" x14ac:dyDescent="0.3">
      <c r="A28" s="126" t="s">
        <v>775</v>
      </c>
      <c r="B28" s="124">
        <v>2695</v>
      </c>
      <c r="C28" s="124">
        <v>7.0799500000000002</v>
      </c>
      <c r="D28" s="124">
        <v>1.3180000000000001</v>
      </c>
      <c r="E28" s="124">
        <v>0.21199999999999999</v>
      </c>
      <c r="F28" s="124">
        <v>7.6420000000000002E-2</v>
      </c>
      <c r="G28" s="124">
        <v>3.5310000000000001E-2</v>
      </c>
      <c r="H28" s="124">
        <v>3875.6088100000002</v>
      </c>
      <c r="I28" s="126" t="s">
        <v>1434</v>
      </c>
      <c r="J28" s="126" t="s">
        <v>1434</v>
      </c>
      <c r="K28" s="124">
        <v>0.37769000000000003</v>
      </c>
      <c r="L28" s="124">
        <v>23.7638</v>
      </c>
      <c r="M28" s="124">
        <v>308.24153000000001</v>
      </c>
      <c r="N28" s="124">
        <v>0.11401</v>
      </c>
      <c r="O28" s="124">
        <v>0.38457999999999998</v>
      </c>
      <c r="P28" s="124">
        <v>2411.2600000000002</v>
      </c>
      <c r="Q28" s="124">
        <v>0.87</v>
      </c>
      <c r="R28" s="124">
        <v>0.17499999999999999</v>
      </c>
      <c r="S28" s="124">
        <v>0.33300000000000002</v>
      </c>
      <c r="T28" s="124">
        <v>0.57499999999999996</v>
      </c>
      <c r="U28" s="126" t="s">
        <v>1434</v>
      </c>
      <c r="V28" s="124">
        <v>272.61399999999998</v>
      </c>
      <c r="W28" s="124">
        <v>7.8E-2</v>
      </c>
      <c r="X28" s="124">
        <v>8.9999999999999993E-3</v>
      </c>
      <c r="Y28" s="124">
        <v>59.12</v>
      </c>
      <c r="Z28" s="124">
        <v>0.13500000000000001</v>
      </c>
      <c r="AA28" s="124">
        <v>0.21096999999999999</v>
      </c>
      <c r="AB28" s="124">
        <v>0.48335</v>
      </c>
      <c r="AC28" s="124">
        <v>6.24</v>
      </c>
      <c r="AD28" s="124">
        <v>0.39011000000000001</v>
      </c>
    </row>
    <row r="29" spans="1:30" x14ac:dyDescent="0.3">
      <c r="A29" s="126" t="s">
        <v>776</v>
      </c>
      <c r="B29" s="124">
        <v>2695</v>
      </c>
      <c r="C29" s="124">
        <v>6.9590100000000001</v>
      </c>
      <c r="D29" s="124">
        <v>1.345</v>
      </c>
      <c r="E29" s="124">
        <v>0.189</v>
      </c>
      <c r="F29" s="124">
        <v>7.0870000000000002E-2</v>
      </c>
      <c r="G29" s="124">
        <v>2.7529999999999999E-2</v>
      </c>
      <c r="H29" s="124">
        <v>3875.6057599999999</v>
      </c>
      <c r="I29" s="126" t="s">
        <v>1434</v>
      </c>
      <c r="J29" s="126" t="s">
        <v>1434</v>
      </c>
      <c r="K29" s="124">
        <v>0.34322999999999998</v>
      </c>
      <c r="L29" s="124">
        <v>23.755960000000002</v>
      </c>
      <c r="M29" s="126" t="s">
        <v>1434</v>
      </c>
      <c r="N29" s="124">
        <v>0.11401</v>
      </c>
      <c r="O29" s="124">
        <v>0.37816</v>
      </c>
      <c r="P29" s="124">
        <v>2411.34</v>
      </c>
      <c r="Q29" s="124">
        <v>0.88</v>
      </c>
      <c r="R29" s="124">
        <v>0.17599999999999999</v>
      </c>
      <c r="S29" s="124">
        <v>0.34899999999999998</v>
      </c>
      <c r="T29" s="124">
        <v>0.55300000000000005</v>
      </c>
      <c r="U29" s="126" t="s">
        <v>1434</v>
      </c>
      <c r="V29" s="124">
        <v>272.60899999999998</v>
      </c>
      <c r="W29" s="124">
        <v>0.06</v>
      </c>
      <c r="X29" s="124">
        <v>0.01</v>
      </c>
      <c r="Y29" s="124">
        <v>59.12</v>
      </c>
      <c r="Z29" s="124">
        <v>0.13200000000000001</v>
      </c>
      <c r="AA29" s="124">
        <v>0.19151000000000001</v>
      </c>
      <c r="AB29" s="124">
        <v>0.49456</v>
      </c>
      <c r="AC29" s="124">
        <v>6.39</v>
      </c>
      <c r="AD29" s="124">
        <v>0.41219</v>
      </c>
    </row>
    <row r="30" spans="1:30" x14ac:dyDescent="0.3">
      <c r="A30" s="126" t="s">
        <v>777</v>
      </c>
      <c r="B30" s="124">
        <v>2695</v>
      </c>
      <c r="C30" s="124">
        <v>6.9590100000000001</v>
      </c>
      <c r="D30" s="124">
        <v>1.345</v>
      </c>
      <c r="E30" s="124">
        <v>0.189</v>
      </c>
      <c r="F30" s="124">
        <v>7.0870000000000002E-2</v>
      </c>
      <c r="G30" s="124">
        <v>2.7529999999999999E-2</v>
      </c>
      <c r="H30" s="124">
        <v>3875.6057599999999</v>
      </c>
      <c r="I30" s="126" t="s">
        <v>1434</v>
      </c>
      <c r="J30" s="126" t="s">
        <v>1434</v>
      </c>
      <c r="K30" s="124">
        <v>0.34322999999999998</v>
      </c>
      <c r="L30" s="124">
        <v>23.755960000000002</v>
      </c>
      <c r="M30" s="126" t="s">
        <v>1434</v>
      </c>
      <c r="N30" s="124">
        <v>0.11401</v>
      </c>
      <c r="O30" s="124">
        <v>0.37816</v>
      </c>
      <c r="P30" s="124">
        <v>2411.34</v>
      </c>
      <c r="Q30" s="124">
        <v>0.88</v>
      </c>
      <c r="R30" s="124">
        <v>0.17599999999999999</v>
      </c>
      <c r="S30" s="124">
        <v>0.34899999999999998</v>
      </c>
      <c r="T30" s="124">
        <v>0.55300000000000005</v>
      </c>
      <c r="U30" s="126" t="s">
        <v>1434</v>
      </c>
      <c r="V30" s="124">
        <v>272.60899999999998</v>
      </c>
      <c r="W30" s="124">
        <v>0.06</v>
      </c>
      <c r="X30" s="124">
        <v>0.01</v>
      </c>
      <c r="Y30" s="124">
        <v>59.12</v>
      </c>
      <c r="Z30" s="124">
        <v>0.13200000000000001</v>
      </c>
      <c r="AA30" s="124">
        <v>0.19151000000000001</v>
      </c>
      <c r="AB30" s="124">
        <v>0.49456</v>
      </c>
      <c r="AC30" s="124">
        <v>6.39</v>
      </c>
      <c r="AD30" s="124">
        <v>0.41219</v>
      </c>
    </row>
    <row r="31" spans="1:30" x14ac:dyDescent="0.3">
      <c r="A31" s="126" t="s">
        <v>778</v>
      </c>
      <c r="B31" s="124">
        <v>2695</v>
      </c>
      <c r="C31" s="124">
        <v>6.8116700000000003</v>
      </c>
      <c r="D31" s="124">
        <v>1.2669999999999999</v>
      </c>
      <c r="E31" s="124">
        <v>0.21199999999999999</v>
      </c>
      <c r="F31" s="124">
        <v>5.6239999999999998E-2</v>
      </c>
      <c r="G31" s="124">
        <v>2.2440000000000002E-2</v>
      </c>
      <c r="H31" s="124">
        <v>3875.6079</v>
      </c>
      <c r="I31" s="126" t="s">
        <v>1434</v>
      </c>
      <c r="J31" s="126" t="s">
        <v>1434</v>
      </c>
      <c r="K31" s="124">
        <v>0.30836000000000002</v>
      </c>
      <c r="L31" s="124">
        <v>23.76145</v>
      </c>
      <c r="M31" s="126" t="s">
        <v>1434</v>
      </c>
      <c r="N31" s="124">
        <v>0.11697</v>
      </c>
      <c r="O31" s="124">
        <v>0.37176999999999999</v>
      </c>
      <c r="P31" s="124">
        <v>2411.35</v>
      </c>
      <c r="Q31" s="124">
        <v>0.88100000000000001</v>
      </c>
      <c r="R31" s="124">
        <v>0.155</v>
      </c>
      <c r="S31" s="124">
        <v>0.36399999999999999</v>
      </c>
      <c r="T31" s="124">
        <v>0.53800000000000003</v>
      </c>
      <c r="U31" s="126" t="s">
        <v>1434</v>
      </c>
      <c r="V31" s="124">
        <v>272.60500000000002</v>
      </c>
      <c r="W31" s="124">
        <v>4.8000000000000001E-2</v>
      </c>
      <c r="X31" s="124">
        <v>8.0000000000000002E-3</v>
      </c>
      <c r="Y31" s="124">
        <v>59.12</v>
      </c>
      <c r="Z31" s="124">
        <v>0.126</v>
      </c>
      <c r="AA31" s="124">
        <v>0.21328</v>
      </c>
      <c r="AB31" s="124">
        <v>0.46943000000000001</v>
      </c>
      <c r="AC31" s="124">
        <v>6.44</v>
      </c>
      <c r="AD31" s="124">
        <v>0.40975</v>
      </c>
    </row>
    <row r="32" spans="1:30" x14ac:dyDescent="0.3">
      <c r="A32" s="126" t="s">
        <v>779</v>
      </c>
      <c r="B32" s="124">
        <v>2695</v>
      </c>
      <c r="C32" s="124">
        <v>6.8116700000000003</v>
      </c>
      <c r="D32" s="124">
        <v>1.2669999999999999</v>
      </c>
      <c r="E32" s="124">
        <v>0.21199999999999999</v>
      </c>
      <c r="F32" s="124">
        <v>5.6239999999999998E-2</v>
      </c>
      <c r="G32" s="124">
        <v>2.2440000000000002E-2</v>
      </c>
      <c r="H32" s="124">
        <v>3875.6079</v>
      </c>
      <c r="I32" s="126" t="s">
        <v>1434</v>
      </c>
      <c r="J32" s="126" t="s">
        <v>1434</v>
      </c>
      <c r="K32" s="124">
        <v>0.30836000000000002</v>
      </c>
      <c r="L32" s="124">
        <v>23.76145</v>
      </c>
      <c r="M32" s="126" t="s">
        <v>1434</v>
      </c>
      <c r="N32" s="124">
        <v>0.11697</v>
      </c>
      <c r="O32" s="124">
        <v>0.37176999999999999</v>
      </c>
      <c r="P32" s="124">
        <v>2411.35</v>
      </c>
      <c r="Q32" s="124">
        <v>0.88100000000000001</v>
      </c>
      <c r="R32" s="124">
        <v>0.155</v>
      </c>
      <c r="S32" s="124">
        <v>0.36399999999999999</v>
      </c>
      <c r="T32" s="124">
        <v>0.53800000000000003</v>
      </c>
      <c r="U32" s="126" t="s">
        <v>1434</v>
      </c>
      <c r="V32" s="124">
        <v>272.60500000000002</v>
      </c>
      <c r="W32" s="124">
        <v>4.8000000000000001E-2</v>
      </c>
      <c r="X32" s="124">
        <v>8.0000000000000002E-3</v>
      </c>
      <c r="Y32" s="124">
        <v>59.12</v>
      </c>
      <c r="Z32" s="124">
        <v>0.126</v>
      </c>
      <c r="AA32" s="124">
        <v>0.21328</v>
      </c>
      <c r="AB32" s="124">
        <v>0.46943000000000001</v>
      </c>
      <c r="AC32" s="124">
        <v>6.44</v>
      </c>
      <c r="AD32" s="124">
        <v>0.40975</v>
      </c>
    </row>
    <row r="33" spans="1:30" x14ac:dyDescent="0.3">
      <c r="A33" s="126" t="s">
        <v>780</v>
      </c>
      <c r="B33" s="124">
        <v>2695</v>
      </c>
      <c r="C33" s="124">
        <v>6.6547400000000003</v>
      </c>
      <c r="D33" s="124">
        <v>1.1449</v>
      </c>
      <c r="E33" s="124">
        <v>0.221</v>
      </c>
      <c r="F33" s="124">
        <v>4.4400000000000002E-2</v>
      </c>
      <c r="G33" s="124">
        <v>2.155E-2</v>
      </c>
      <c r="H33" s="124">
        <v>3875.6088100000002</v>
      </c>
      <c r="I33" s="126" t="s">
        <v>1434</v>
      </c>
      <c r="J33" s="126" t="s">
        <v>1434</v>
      </c>
      <c r="K33" s="124">
        <v>0.27265</v>
      </c>
      <c r="L33" s="124">
        <v>23.7638</v>
      </c>
      <c r="M33" s="126" t="s">
        <v>1434</v>
      </c>
      <c r="N33" s="124">
        <v>0.11994</v>
      </c>
      <c r="O33" s="124">
        <v>0.36541000000000001</v>
      </c>
      <c r="P33" s="124">
        <v>2411.36</v>
      </c>
      <c r="Q33" s="124">
        <v>0.88200000000000001</v>
      </c>
      <c r="R33" s="124">
        <v>0.13100000000000001</v>
      </c>
      <c r="S33" s="124">
        <v>0.376</v>
      </c>
      <c r="T33" s="124">
        <v>0.52400000000000002</v>
      </c>
      <c r="U33" s="126" t="s">
        <v>1434</v>
      </c>
      <c r="V33" s="124">
        <v>272.60000000000002</v>
      </c>
      <c r="W33" s="124">
        <v>4.2000000000000003E-2</v>
      </c>
      <c r="X33" s="124">
        <v>1.2E-2</v>
      </c>
      <c r="Y33" s="124">
        <v>59.12</v>
      </c>
      <c r="Z33" s="124">
        <v>0.121</v>
      </c>
      <c r="AA33" s="124">
        <v>0.24515999999999999</v>
      </c>
      <c r="AB33" s="124">
        <v>0.42554999999999998</v>
      </c>
      <c r="AC33" s="124">
        <v>6.48</v>
      </c>
      <c r="AD33" s="124">
        <v>0.40683000000000002</v>
      </c>
    </row>
    <row r="34" spans="1:30" x14ac:dyDescent="0.3">
      <c r="A34" s="126" t="s">
        <v>781</v>
      </c>
      <c r="B34" s="124">
        <v>2695</v>
      </c>
      <c r="C34" s="124">
        <v>6.6547400000000003</v>
      </c>
      <c r="D34" s="124">
        <v>1.1449</v>
      </c>
      <c r="E34" s="124">
        <v>0.221</v>
      </c>
      <c r="F34" s="124">
        <v>4.4400000000000002E-2</v>
      </c>
      <c r="G34" s="124">
        <v>2.155E-2</v>
      </c>
      <c r="H34" s="124">
        <v>3875.6088100000002</v>
      </c>
      <c r="I34" s="126" t="s">
        <v>1434</v>
      </c>
      <c r="J34" s="126" t="s">
        <v>1434</v>
      </c>
      <c r="K34" s="124">
        <v>0.27265</v>
      </c>
      <c r="L34" s="124">
        <v>23.7638</v>
      </c>
      <c r="M34" s="126" t="s">
        <v>1434</v>
      </c>
      <c r="N34" s="124">
        <v>0.11994</v>
      </c>
      <c r="O34" s="124">
        <v>0.36541000000000001</v>
      </c>
      <c r="P34" s="124">
        <v>2411.36</v>
      </c>
      <c r="Q34" s="124">
        <v>0.88200000000000001</v>
      </c>
      <c r="R34" s="124">
        <v>0.13100000000000001</v>
      </c>
      <c r="S34" s="124">
        <v>0.376</v>
      </c>
      <c r="T34" s="124">
        <v>0.52400000000000002</v>
      </c>
      <c r="U34" s="126" t="s">
        <v>1434</v>
      </c>
      <c r="V34" s="124">
        <v>272.60000000000002</v>
      </c>
      <c r="W34" s="124">
        <v>4.2000000000000003E-2</v>
      </c>
      <c r="X34" s="124">
        <v>1.2E-2</v>
      </c>
      <c r="Y34" s="124">
        <v>59.12</v>
      </c>
      <c r="Z34" s="124">
        <v>0.121</v>
      </c>
      <c r="AA34" s="124">
        <v>0.24515999999999999</v>
      </c>
      <c r="AB34" s="124">
        <v>0.42554999999999998</v>
      </c>
      <c r="AC34" s="124">
        <v>6.48</v>
      </c>
      <c r="AD34" s="124">
        <v>0.40683000000000002</v>
      </c>
    </row>
    <row r="35" spans="1:30" x14ac:dyDescent="0.3">
      <c r="A35" s="126" t="s">
        <v>782</v>
      </c>
      <c r="B35" s="124">
        <v>2695</v>
      </c>
      <c r="C35" s="124">
        <v>6.5095999999999998</v>
      </c>
      <c r="D35" s="124">
        <v>1.0206999999999999</v>
      </c>
      <c r="E35" s="124">
        <v>0.22500000000000001</v>
      </c>
      <c r="F35" s="124">
        <v>4.3830000000000001E-2</v>
      </c>
      <c r="G35" s="124">
        <v>1.9449999999999999E-2</v>
      </c>
      <c r="H35" s="124">
        <v>3875.6167300000002</v>
      </c>
      <c r="I35" s="126" t="s">
        <v>1434</v>
      </c>
      <c r="J35" s="126" t="s">
        <v>1434</v>
      </c>
      <c r="K35" s="124">
        <v>0.23801</v>
      </c>
      <c r="L35" s="124">
        <v>23.784199999999998</v>
      </c>
      <c r="M35" s="126" t="s">
        <v>1434</v>
      </c>
      <c r="N35" s="124">
        <v>0.12939000000000001</v>
      </c>
      <c r="O35" s="124">
        <v>0.35908000000000001</v>
      </c>
      <c r="P35" s="124">
        <v>2411.39</v>
      </c>
      <c r="Q35" s="124">
        <v>0.88600000000000001</v>
      </c>
      <c r="R35" s="124">
        <v>0.108</v>
      </c>
      <c r="S35" s="124">
        <v>0.39100000000000001</v>
      </c>
      <c r="T35" s="124">
        <v>0.51</v>
      </c>
      <c r="U35" s="126" t="s">
        <v>1434</v>
      </c>
      <c r="V35" s="124">
        <v>272.59500000000003</v>
      </c>
      <c r="W35" s="124">
        <v>3.5999999999999997E-2</v>
      </c>
      <c r="X35" s="124">
        <v>1.4E-2</v>
      </c>
      <c r="Y35" s="124">
        <v>59.12</v>
      </c>
      <c r="Z35" s="124">
        <v>0.115</v>
      </c>
      <c r="AA35" s="124">
        <v>0.28487000000000001</v>
      </c>
      <c r="AB35" s="124">
        <v>0.37635999999999997</v>
      </c>
      <c r="AC35" s="124">
        <v>6.4</v>
      </c>
      <c r="AD35" s="124">
        <v>0.39865</v>
      </c>
    </row>
    <row r="36" spans="1:30" x14ac:dyDescent="0.3">
      <c r="A36" s="126" t="s">
        <v>783</v>
      </c>
      <c r="B36" s="124">
        <v>2695</v>
      </c>
      <c r="C36" s="124">
        <v>6.5095999999999998</v>
      </c>
      <c r="D36" s="124">
        <v>1.0206999999999999</v>
      </c>
      <c r="E36" s="124">
        <v>0.22500000000000001</v>
      </c>
      <c r="F36" s="124">
        <v>4.3830000000000001E-2</v>
      </c>
      <c r="G36" s="124">
        <v>1.9449999999999999E-2</v>
      </c>
      <c r="H36" s="124">
        <v>3875.6167300000002</v>
      </c>
      <c r="I36" s="126" t="s">
        <v>1434</v>
      </c>
      <c r="J36" s="126" t="s">
        <v>1434</v>
      </c>
      <c r="K36" s="124">
        <v>0.23801</v>
      </c>
      <c r="L36" s="124">
        <v>23.784199999999998</v>
      </c>
      <c r="M36" s="126" t="s">
        <v>1434</v>
      </c>
      <c r="N36" s="124">
        <v>0.12939000000000001</v>
      </c>
      <c r="O36" s="124">
        <v>0.35908000000000001</v>
      </c>
      <c r="P36" s="124">
        <v>2411.39</v>
      </c>
      <c r="Q36" s="124">
        <v>0.88600000000000001</v>
      </c>
      <c r="R36" s="124">
        <v>0.108</v>
      </c>
      <c r="S36" s="124">
        <v>0.39100000000000001</v>
      </c>
      <c r="T36" s="124">
        <v>0.51</v>
      </c>
      <c r="U36" s="126" t="s">
        <v>1434</v>
      </c>
      <c r="V36" s="124">
        <v>272.59500000000003</v>
      </c>
      <c r="W36" s="124">
        <v>3.5999999999999997E-2</v>
      </c>
      <c r="X36" s="124">
        <v>1.4E-2</v>
      </c>
      <c r="Y36" s="124">
        <v>59.12</v>
      </c>
      <c r="Z36" s="124">
        <v>0.115</v>
      </c>
      <c r="AA36" s="124">
        <v>0.28487000000000001</v>
      </c>
      <c r="AB36" s="124">
        <v>0.37635999999999997</v>
      </c>
      <c r="AC36" s="124">
        <v>6.4</v>
      </c>
      <c r="AD36" s="124">
        <v>0.39865</v>
      </c>
    </row>
    <row r="37" spans="1:30" x14ac:dyDescent="0.3">
      <c r="A37" s="126" t="s">
        <v>784</v>
      </c>
      <c r="B37" s="124">
        <v>2695</v>
      </c>
      <c r="C37" s="124">
        <v>6.3621800000000004</v>
      </c>
      <c r="D37" s="124">
        <v>0.91539999999999999</v>
      </c>
      <c r="E37" s="124">
        <v>0.252</v>
      </c>
      <c r="F37" s="124">
        <v>3.5909999999999997E-2</v>
      </c>
      <c r="G37" s="124">
        <v>2.1919999999999999E-2</v>
      </c>
      <c r="H37" s="124">
        <v>3875.60637</v>
      </c>
      <c r="I37" s="126" t="s">
        <v>1434</v>
      </c>
      <c r="J37" s="126" t="s">
        <v>1434</v>
      </c>
      <c r="K37" s="124">
        <v>0.24067</v>
      </c>
      <c r="L37" s="124">
        <v>23.757529999999999</v>
      </c>
      <c r="M37" s="126" t="s">
        <v>1434</v>
      </c>
      <c r="N37" s="124">
        <v>0.13908999999999999</v>
      </c>
      <c r="O37" s="124">
        <v>0.34649999999999997</v>
      </c>
      <c r="P37" s="124">
        <v>2411.4299999999998</v>
      </c>
      <c r="Q37" s="124">
        <v>0.89100000000000001</v>
      </c>
      <c r="R37" s="124">
        <v>8.5000000000000006E-2</v>
      </c>
      <c r="S37" s="124">
        <v>0.40100000000000002</v>
      </c>
      <c r="T37" s="124">
        <v>0.495</v>
      </c>
      <c r="U37" s="126" t="s">
        <v>1434</v>
      </c>
      <c r="V37" s="124">
        <v>272.59100000000001</v>
      </c>
      <c r="W37" s="124">
        <v>3.1E-2</v>
      </c>
      <c r="X37" s="124">
        <v>1.6E-2</v>
      </c>
      <c r="Y37" s="124">
        <v>59.12</v>
      </c>
      <c r="Z37" s="124">
        <v>0.109</v>
      </c>
      <c r="AA37" s="124">
        <v>0.31981999999999999</v>
      </c>
      <c r="AB37" s="124">
        <v>0.33551999999999998</v>
      </c>
      <c r="AC37" s="124">
        <v>6.44</v>
      </c>
      <c r="AD37" s="124">
        <v>0.37480999999999998</v>
      </c>
    </row>
    <row r="38" spans="1:30" x14ac:dyDescent="0.3">
      <c r="A38" s="126" t="s">
        <v>785</v>
      </c>
      <c r="B38" s="124">
        <v>2695</v>
      </c>
      <c r="C38" s="124">
        <v>6.3621800000000004</v>
      </c>
      <c r="D38" s="124">
        <v>0.91539999999999999</v>
      </c>
      <c r="E38" s="124">
        <v>0.252</v>
      </c>
      <c r="F38" s="124">
        <v>3.5909999999999997E-2</v>
      </c>
      <c r="G38" s="124">
        <v>2.1919999999999999E-2</v>
      </c>
      <c r="H38" s="124">
        <v>3875.60637</v>
      </c>
      <c r="I38" s="126" t="s">
        <v>1434</v>
      </c>
      <c r="J38" s="126" t="s">
        <v>1434</v>
      </c>
      <c r="K38" s="124">
        <v>0.24067</v>
      </c>
      <c r="L38" s="124">
        <v>23.757529999999999</v>
      </c>
      <c r="M38" s="126" t="s">
        <v>1434</v>
      </c>
      <c r="N38" s="124">
        <v>0.13908999999999999</v>
      </c>
      <c r="O38" s="124">
        <v>0.34649999999999997</v>
      </c>
      <c r="P38" s="124">
        <v>2411.4299999999998</v>
      </c>
      <c r="Q38" s="124">
        <v>0.89100000000000001</v>
      </c>
      <c r="R38" s="124">
        <v>8.5000000000000006E-2</v>
      </c>
      <c r="S38" s="124">
        <v>0.40100000000000002</v>
      </c>
      <c r="T38" s="124">
        <v>0.495</v>
      </c>
      <c r="U38" s="126" t="s">
        <v>1434</v>
      </c>
      <c r="V38" s="124">
        <v>272.59100000000001</v>
      </c>
      <c r="W38" s="124">
        <v>3.1E-2</v>
      </c>
      <c r="X38" s="124">
        <v>1.6E-2</v>
      </c>
      <c r="Y38" s="124">
        <v>59.12</v>
      </c>
      <c r="Z38" s="124">
        <v>0.109</v>
      </c>
      <c r="AA38" s="124">
        <v>0.31981999999999999</v>
      </c>
      <c r="AB38" s="124">
        <v>0.33551999999999998</v>
      </c>
      <c r="AC38" s="124">
        <v>6.44</v>
      </c>
      <c r="AD38" s="124">
        <v>0.37480999999999998</v>
      </c>
    </row>
    <row r="39" spans="1:30" x14ac:dyDescent="0.3">
      <c r="A39" s="126" t="s">
        <v>786</v>
      </c>
      <c r="B39" s="124">
        <v>2695</v>
      </c>
      <c r="C39" s="124">
        <v>6.2292300000000003</v>
      </c>
      <c r="D39" s="124">
        <v>0.82550000000000001</v>
      </c>
      <c r="E39" s="124">
        <v>0.27500000000000002</v>
      </c>
      <c r="F39" s="124">
        <v>3.9669999999999997E-2</v>
      </c>
      <c r="G39" s="124">
        <v>2.5770000000000001E-2</v>
      </c>
      <c r="H39" s="124">
        <v>3875.5996700000001</v>
      </c>
      <c r="I39" s="126" t="s">
        <v>1434</v>
      </c>
      <c r="J39" s="126" t="s">
        <v>1434</v>
      </c>
      <c r="K39" s="124">
        <v>0.25855</v>
      </c>
      <c r="L39" s="124">
        <v>23.740269999999999</v>
      </c>
      <c r="M39" s="126" t="s">
        <v>1434</v>
      </c>
      <c r="N39" s="124">
        <v>0.14587</v>
      </c>
      <c r="O39" s="124">
        <v>0.33406999999999998</v>
      </c>
      <c r="P39" s="124">
        <v>2411.4499999999998</v>
      </c>
      <c r="Q39" s="124">
        <v>0.89400000000000002</v>
      </c>
      <c r="R39" s="124">
        <v>6.3E-2</v>
      </c>
      <c r="S39" s="124">
        <v>0.40899999999999997</v>
      </c>
      <c r="T39" s="124">
        <v>0.48099999999999998</v>
      </c>
      <c r="U39" s="126" t="s">
        <v>1434</v>
      </c>
      <c r="V39" s="124">
        <v>272.58600000000001</v>
      </c>
      <c r="W39" s="124">
        <v>2.5000000000000001E-2</v>
      </c>
      <c r="X39" s="124">
        <v>1.4999999999999999E-2</v>
      </c>
      <c r="Y39" s="124">
        <v>59.12</v>
      </c>
      <c r="Z39" s="124">
        <v>0.104</v>
      </c>
      <c r="AA39" s="124">
        <v>0.35415999999999997</v>
      </c>
      <c r="AB39" s="124">
        <v>0.29538999999999999</v>
      </c>
      <c r="AC39" s="124">
        <v>6.71</v>
      </c>
      <c r="AD39" s="124">
        <v>0.35115000000000002</v>
      </c>
    </row>
    <row r="40" spans="1:30" x14ac:dyDescent="0.3">
      <c r="A40" s="126" t="s">
        <v>787</v>
      </c>
      <c r="B40" s="124">
        <v>2695</v>
      </c>
      <c r="C40" s="124">
        <v>6.2292300000000003</v>
      </c>
      <c r="D40" s="124">
        <v>0.82550000000000001</v>
      </c>
      <c r="E40" s="124">
        <v>0.27500000000000002</v>
      </c>
      <c r="F40" s="124">
        <v>3.9669999999999997E-2</v>
      </c>
      <c r="G40" s="124">
        <v>2.5770000000000001E-2</v>
      </c>
      <c r="H40" s="124">
        <v>3875.5996700000001</v>
      </c>
      <c r="I40" s="126" t="s">
        <v>1434</v>
      </c>
      <c r="J40" s="126" t="s">
        <v>1434</v>
      </c>
      <c r="K40" s="124">
        <v>0.25855</v>
      </c>
      <c r="L40" s="124">
        <v>23.740269999999999</v>
      </c>
      <c r="M40" s="126" t="s">
        <v>1434</v>
      </c>
      <c r="N40" s="124">
        <v>0.14587</v>
      </c>
      <c r="O40" s="124">
        <v>0.33406999999999998</v>
      </c>
      <c r="P40" s="124">
        <v>2411.4499999999998</v>
      </c>
      <c r="Q40" s="124">
        <v>0.89400000000000002</v>
      </c>
      <c r="R40" s="124">
        <v>6.3E-2</v>
      </c>
      <c r="S40" s="124">
        <v>0.40899999999999997</v>
      </c>
      <c r="T40" s="124">
        <v>0.48099999999999998</v>
      </c>
      <c r="U40" s="126" t="s">
        <v>1434</v>
      </c>
      <c r="V40" s="124">
        <v>272.58600000000001</v>
      </c>
      <c r="W40" s="124">
        <v>2.5000000000000001E-2</v>
      </c>
      <c r="X40" s="124">
        <v>1.4999999999999999E-2</v>
      </c>
      <c r="Y40" s="124">
        <v>59.12</v>
      </c>
      <c r="Z40" s="124">
        <v>0.104</v>
      </c>
      <c r="AA40" s="124">
        <v>0.35415999999999997</v>
      </c>
      <c r="AB40" s="124">
        <v>0.29538999999999999</v>
      </c>
      <c r="AC40" s="124">
        <v>6.71</v>
      </c>
      <c r="AD40" s="124">
        <v>0.35115000000000002</v>
      </c>
    </row>
    <row r="41" spans="1:30" x14ac:dyDescent="0.3">
      <c r="A41" s="126" t="s">
        <v>788</v>
      </c>
      <c r="B41" s="124">
        <v>2695</v>
      </c>
      <c r="C41" s="124">
        <v>6.0985800000000001</v>
      </c>
      <c r="D41" s="124">
        <v>0.72050000000000003</v>
      </c>
      <c r="E41" s="124">
        <v>0.252</v>
      </c>
      <c r="F41" s="124">
        <v>6.9190000000000002E-2</v>
      </c>
      <c r="G41" s="124">
        <v>2.828E-2</v>
      </c>
      <c r="H41" s="124">
        <v>3875.5981400000001</v>
      </c>
      <c r="I41" s="126" t="s">
        <v>1434</v>
      </c>
      <c r="J41" s="126" t="s">
        <v>1434</v>
      </c>
      <c r="K41" s="124">
        <v>0.27850999999999998</v>
      </c>
      <c r="L41" s="124">
        <v>23.736350000000002</v>
      </c>
      <c r="M41" s="126" t="s">
        <v>1434</v>
      </c>
      <c r="N41" s="124">
        <v>0.15640000000000001</v>
      </c>
      <c r="O41" s="124">
        <v>0.32177</v>
      </c>
      <c r="P41" s="124">
        <v>2411.48</v>
      </c>
      <c r="Q41" s="124">
        <v>0.89700000000000002</v>
      </c>
      <c r="R41" s="124">
        <v>6.0999999999999999E-2</v>
      </c>
      <c r="S41" s="124">
        <v>0.42099999999999999</v>
      </c>
      <c r="T41" s="124">
        <v>0.46400000000000002</v>
      </c>
      <c r="U41" s="126" t="s">
        <v>1434</v>
      </c>
      <c r="V41" s="124">
        <v>272.58100000000002</v>
      </c>
      <c r="W41" s="124">
        <v>1.9E-2</v>
      </c>
      <c r="X41" s="124">
        <v>1.4E-2</v>
      </c>
      <c r="Y41" s="124">
        <v>59.12</v>
      </c>
      <c r="Z41" s="124">
        <v>9.8000000000000004E-2</v>
      </c>
      <c r="AA41" s="124">
        <v>0.41888999999999998</v>
      </c>
      <c r="AB41" s="124">
        <v>0.20868999999999999</v>
      </c>
      <c r="AC41" s="124">
        <v>6.93</v>
      </c>
      <c r="AD41" s="124">
        <v>0.34766999999999998</v>
      </c>
    </row>
    <row r="42" spans="1:30" x14ac:dyDescent="0.3">
      <c r="A42" s="126" t="s">
        <v>789</v>
      </c>
      <c r="B42" s="124">
        <v>2695</v>
      </c>
      <c r="C42" s="124">
        <v>6.0985800000000001</v>
      </c>
      <c r="D42" s="124">
        <v>0.72050000000000003</v>
      </c>
      <c r="E42" s="124">
        <v>0.252</v>
      </c>
      <c r="F42" s="124">
        <v>6.9190000000000002E-2</v>
      </c>
      <c r="G42" s="124">
        <v>2.828E-2</v>
      </c>
      <c r="H42" s="124">
        <v>3875.5981400000001</v>
      </c>
      <c r="I42" s="126" t="s">
        <v>1434</v>
      </c>
      <c r="J42" s="126" t="s">
        <v>1434</v>
      </c>
      <c r="K42" s="124">
        <v>0.27850999999999998</v>
      </c>
      <c r="L42" s="124">
        <v>23.736350000000002</v>
      </c>
      <c r="M42" s="126" t="s">
        <v>1434</v>
      </c>
      <c r="N42" s="124">
        <v>0.15640000000000001</v>
      </c>
      <c r="O42" s="124">
        <v>0.32177</v>
      </c>
      <c r="P42" s="124">
        <v>2411.48</v>
      </c>
      <c r="Q42" s="124">
        <v>0.89700000000000002</v>
      </c>
      <c r="R42" s="124">
        <v>6.0999999999999999E-2</v>
      </c>
      <c r="S42" s="124">
        <v>0.42099999999999999</v>
      </c>
      <c r="T42" s="124">
        <v>0.46400000000000002</v>
      </c>
      <c r="U42" s="126" t="s">
        <v>1434</v>
      </c>
      <c r="V42" s="124">
        <v>272.58100000000002</v>
      </c>
      <c r="W42" s="124">
        <v>1.9E-2</v>
      </c>
      <c r="X42" s="124">
        <v>1.4E-2</v>
      </c>
      <c r="Y42" s="124">
        <v>59.12</v>
      </c>
      <c r="Z42" s="124">
        <v>9.8000000000000004E-2</v>
      </c>
      <c r="AA42" s="124">
        <v>0.41888999999999998</v>
      </c>
      <c r="AB42" s="124">
        <v>0.20868999999999999</v>
      </c>
      <c r="AC42" s="124">
        <v>6.93</v>
      </c>
      <c r="AD42" s="124">
        <v>0.34766999999999998</v>
      </c>
    </row>
    <row r="43" spans="1:30" x14ac:dyDescent="0.3">
      <c r="A43" s="126" t="s">
        <v>790</v>
      </c>
      <c r="B43" s="124">
        <v>2695</v>
      </c>
      <c r="C43" s="124">
        <v>5.9634200000000002</v>
      </c>
      <c r="D43" s="124">
        <v>0.59835000000000005</v>
      </c>
      <c r="E43" s="124">
        <v>0.23699999999999999</v>
      </c>
      <c r="F43" s="124">
        <v>8.9789999999999995E-2</v>
      </c>
      <c r="G43" s="124">
        <v>2.7E-2</v>
      </c>
      <c r="H43" s="124">
        <v>3875.5954000000002</v>
      </c>
      <c r="I43" s="126" t="s">
        <v>1434</v>
      </c>
      <c r="J43" s="126" t="s">
        <v>1434</v>
      </c>
      <c r="K43" s="124">
        <v>0.29837000000000002</v>
      </c>
      <c r="L43" s="124">
        <v>23.729299999999999</v>
      </c>
      <c r="M43" s="126" t="s">
        <v>1434</v>
      </c>
      <c r="N43" s="124">
        <v>0.16388</v>
      </c>
      <c r="O43" s="124">
        <v>0.30958999999999998</v>
      </c>
      <c r="P43" s="124">
        <v>2411.5</v>
      </c>
      <c r="Q43" s="124">
        <v>0.9</v>
      </c>
      <c r="R43" s="124">
        <v>6.3E-2</v>
      </c>
      <c r="S43" s="124">
        <v>0.42899999999999999</v>
      </c>
      <c r="T43" s="124">
        <v>0.44800000000000001</v>
      </c>
      <c r="U43" s="126" t="s">
        <v>1434</v>
      </c>
      <c r="V43" s="124">
        <v>272.577</v>
      </c>
      <c r="W43" s="124">
        <v>1.6E-2</v>
      </c>
      <c r="X43" s="124">
        <v>1.2999999999999999E-2</v>
      </c>
      <c r="Y43" s="124">
        <v>59.12</v>
      </c>
      <c r="Z43" s="124">
        <v>9.1999999999999998E-2</v>
      </c>
      <c r="AA43" s="124">
        <v>0.46379999999999999</v>
      </c>
      <c r="AB43" s="124">
        <v>0.14899999999999999</v>
      </c>
      <c r="AC43" s="124">
        <v>6.99</v>
      </c>
      <c r="AD43" s="124">
        <v>0.35816999999999999</v>
      </c>
    </row>
    <row r="44" spans="1:30" x14ac:dyDescent="0.3">
      <c r="A44" s="126" t="s">
        <v>791</v>
      </c>
      <c r="B44" s="124">
        <v>2695</v>
      </c>
      <c r="C44" s="124">
        <v>5.9634200000000002</v>
      </c>
      <c r="D44" s="124">
        <v>0.59835000000000005</v>
      </c>
      <c r="E44" s="124">
        <v>0.23699999999999999</v>
      </c>
      <c r="F44" s="124">
        <v>8.9789999999999995E-2</v>
      </c>
      <c r="G44" s="124">
        <v>2.7E-2</v>
      </c>
      <c r="H44" s="124">
        <v>3875.5954000000002</v>
      </c>
      <c r="I44" s="126" t="s">
        <v>1434</v>
      </c>
      <c r="J44" s="126" t="s">
        <v>1434</v>
      </c>
      <c r="K44" s="124">
        <v>0.29837000000000002</v>
      </c>
      <c r="L44" s="124">
        <v>23.729299999999999</v>
      </c>
      <c r="M44" s="126" t="s">
        <v>1434</v>
      </c>
      <c r="N44" s="124">
        <v>0.16388</v>
      </c>
      <c r="O44" s="124">
        <v>0.30958999999999998</v>
      </c>
      <c r="P44" s="124">
        <v>2411.5</v>
      </c>
      <c r="Q44" s="124">
        <v>0.9</v>
      </c>
      <c r="R44" s="124">
        <v>6.3E-2</v>
      </c>
      <c r="S44" s="124">
        <v>0.42899999999999999</v>
      </c>
      <c r="T44" s="124">
        <v>0.44800000000000001</v>
      </c>
      <c r="U44" s="126" t="s">
        <v>1434</v>
      </c>
      <c r="V44" s="124">
        <v>272.577</v>
      </c>
      <c r="W44" s="124">
        <v>1.6E-2</v>
      </c>
      <c r="X44" s="124">
        <v>1.2999999999999999E-2</v>
      </c>
      <c r="Y44" s="124">
        <v>59.12</v>
      </c>
      <c r="Z44" s="124">
        <v>9.1999999999999998E-2</v>
      </c>
      <c r="AA44" s="124">
        <v>0.46379999999999999</v>
      </c>
      <c r="AB44" s="124">
        <v>0.14899999999999999</v>
      </c>
      <c r="AC44" s="124">
        <v>6.99</v>
      </c>
      <c r="AD44" s="124">
        <v>0.35816999999999999</v>
      </c>
    </row>
    <row r="45" spans="1:30" x14ac:dyDescent="0.3">
      <c r="A45" s="126" t="s">
        <v>792</v>
      </c>
      <c r="B45" s="124">
        <v>2695</v>
      </c>
      <c r="C45" s="124">
        <v>5.73658</v>
      </c>
      <c r="D45" s="124">
        <v>0.6099</v>
      </c>
      <c r="E45" s="124">
        <v>0.22800000000000001</v>
      </c>
      <c r="F45" s="124">
        <v>0.10747</v>
      </c>
      <c r="G45" s="124">
        <v>2.436E-2</v>
      </c>
      <c r="H45" s="124">
        <v>3875.59845</v>
      </c>
      <c r="I45" s="126" t="s">
        <v>1434</v>
      </c>
      <c r="J45" s="124">
        <v>29.143000000000001</v>
      </c>
      <c r="K45" s="124">
        <v>0.31719999999999998</v>
      </c>
      <c r="L45" s="124">
        <v>23.73714</v>
      </c>
      <c r="M45" s="126" t="s">
        <v>1434</v>
      </c>
      <c r="N45" s="124">
        <v>0.17965</v>
      </c>
      <c r="O45" s="124">
        <v>0.29754999999999998</v>
      </c>
      <c r="P45" s="124">
        <v>2411.52</v>
      </c>
      <c r="Q45" s="124">
        <v>0.90200000000000002</v>
      </c>
      <c r="R45" s="124">
        <v>6.4000000000000001E-2</v>
      </c>
      <c r="S45" s="124">
        <v>0.41799999999999998</v>
      </c>
      <c r="T45" s="124">
        <v>0.433</v>
      </c>
      <c r="U45" s="126" t="s">
        <v>1434</v>
      </c>
      <c r="V45" s="124">
        <v>272.572</v>
      </c>
      <c r="W45" s="124">
        <v>1.4999999999999999E-2</v>
      </c>
      <c r="X45" s="124">
        <v>1.4E-2</v>
      </c>
      <c r="Y45" s="124">
        <v>59.12</v>
      </c>
      <c r="Z45" s="124">
        <v>8.5999999999999993E-2</v>
      </c>
      <c r="AA45" s="124">
        <v>0.49682999999999999</v>
      </c>
      <c r="AB45" s="124">
        <v>0.10825</v>
      </c>
      <c r="AC45" s="124">
        <v>6.74</v>
      </c>
      <c r="AD45" s="124">
        <v>0.36530000000000001</v>
      </c>
    </row>
    <row r="46" spans="1:30" x14ac:dyDescent="0.3">
      <c r="A46" s="126" t="s">
        <v>793</v>
      </c>
      <c r="B46" s="124">
        <v>2695</v>
      </c>
      <c r="C46" s="124">
        <v>5.73658</v>
      </c>
      <c r="D46" s="124">
        <v>0.6099</v>
      </c>
      <c r="E46" s="124">
        <v>0.22800000000000001</v>
      </c>
      <c r="F46" s="124">
        <v>0.10747</v>
      </c>
      <c r="G46" s="124">
        <v>2.436E-2</v>
      </c>
      <c r="H46" s="124">
        <v>3875.59845</v>
      </c>
      <c r="I46" s="126" t="s">
        <v>1434</v>
      </c>
      <c r="J46" s="124">
        <v>29.143000000000001</v>
      </c>
      <c r="K46" s="124">
        <v>0.31719999999999998</v>
      </c>
      <c r="L46" s="124">
        <v>23.73714</v>
      </c>
      <c r="M46" s="126" t="s">
        <v>1434</v>
      </c>
      <c r="N46" s="124">
        <v>0.17965</v>
      </c>
      <c r="O46" s="124">
        <v>0.29754999999999998</v>
      </c>
      <c r="P46" s="124">
        <v>2411.52</v>
      </c>
      <c r="Q46" s="124">
        <v>0.90200000000000002</v>
      </c>
      <c r="R46" s="124">
        <v>6.4000000000000001E-2</v>
      </c>
      <c r="S46" s="124">
        <v>0.41799999999999998</v>
      </c>
      <c r="T46" s="124">
        <v>0.433</v>
      </c>
      <c r="U46" s="126" t="s">
        <v>1434</v>
      </c>
      <c r="V46" s="124">
        <v>272.572</v>
      </c>
      <c r="W46" s="124">
        <v>1.4999999999999999E-2</v>
      </c>
      <c r="X46" s="124">
        <v>1.4E-2</v>
      </c>
      <c r="Y46" s="124">
        <v>59.12</v>
      </c>
      <c r="Z46" s="124">
        <v>8.5999999999999993E-2</v>
      </c>
      <c r="AA46" s="124">
        <v>0.49682999999999999</v>
      </c>
      <c r="AB46" s="124">
        <v>0.10825</v>
      </c>
      <c r="AC46" s="124">
        <v>6.74</v>
      </c>
      <c r="AD46" s="124">
        <v>0.36530000000000001</v>
      </c>
    </row>
    <row r="47" spans="1:30" x14ac:dyDescent="0.3">
      <c r="A47" s="126" t="s">
        <v>794</v>
      </c>
      <c r="B47" s="124">
        <v>2695</v>
      </c>
      <c r="C47" s="124">
        <v>5.42143</v>
      </c>
      <c r="D47" s="124">
        <v>0.64800000000000002</v>
      </c>
      <c r="E47" s="124">
        <v>0.22700000000000001</v>
      </c>
      <c r="F47" s="124">
        <v>0.12284</v>
      </c>
      <c r="G47" s="124">
        <v>2.426E-2</v>
      </c>
      <c r="H47" s="124">
        <v>3875.5981400000001</v>
      </c>
      <c r="I47" s="126" t="s">
        <v>1434</v>
      </c>
      <c r="J47" s="126" t="s">
        <v>1434</v>
      </c>
      <c r="K47" s="124">
        <v>0.34369</v>
      </c>
      <c r="L47" s="124">
        <v>23.736350000000002</v>
      </c>
      <c r="M47" s="124">
        <v>307.65300000000002</v>
      </c>
      <c r="N47" s="124">
        <v>0.19206999999999999</v>
      </c>
      <c r="O47" s="124">
        <v>0.28564000000000001</v>
      </c>
      <c r="P47" s="124">
        <v>2411.56</v>
      </c>
      <c r="Q47" s="124">
        <v>0.90700000000000003</v>
      </c>
      <c r="R47" s="124">
        <v>6.6000000000000003E-2</v>
      </c>
      <c r="S47" s="124">
        <v>0.34699999999999998</v>
      </c>
      <c r="T47" s="124">
        <v>0.41699999999999998</v>
      </c>
      <c r="U47" s="124">
        <v>112.19</v>
      </c>
      <c r="V47" s="124">
        <v>272.56700000000001</v>
      </c>
      <c r="W47" s="124">
        <v>1.7999999999999999E-2</v>
      </c>
      <c r="X47" s="124">
        <v>1.7000000000000001E-2</v>
      </c>
      <c r="Y47" s="124">
        <v>59.12</v>
      </c>
      <c r="Z47" s="124">
        <v>7.1999999999999995E-2</v>
      </c>
      <c r="AA47" s="124">
        <v>0.53247</v>
      </c>
      <c r="AB47" s="124">
        <v>6.6290000000000002E-2</v>
      </c>
      <c r="AC47" s="124">
        <v>6.49</v>
      </c>
      <c r="AD47" s="124">
        <v>0.34897</v>
      </c>
    </row>
    <row r="48" spans="1:30" x14ac:dyDescent="0.3">
      <c r="A48" s="126" t="s">
        <v>795</v>
      </c>
      <c r="B48" s="124">
        <v>2695</v>
      </c>
      <c r="C48" s="124">
        <v>5.42143</v>
      </c>
      <c r="D48" s="124">
        <v>0.64800000000000002</v>
      </c>
      <c r="E48" s="124">
        <v>0.22700000000000001</v>
      </c>
      <c r="F48" s="124">
        <v>0.12284</v>
      </c>
      <c r="G48" s="124">
        <v>2.426E-2</v>
      </c>
      <c r="H48" s="124">
        <v>3875.5981400000001</v>
      </c>
      <c r="I48" s="126" t="s">
        <v>1434</v>
      </c>
      <c r="J48" s="126" t="s">
        <v>1434</v>
      </c>
      <c r="K48" s="124">
        <v>0.34369</v>
      </c>
      <c r="L48" s="124">
        <v>23.736350000000002</v>
      </c>
      <c r="M48" s="124">
        <v>307.65300000000002</v>
      </c>
      <c r="N48" s="124">
        <v>0.19206999999999999</v>
      </c>
      <c r="O48" s="124">
        <v>0.28564000000000001</v>
      </c>
      <c r="P48" s="124">
        <v>2411.56</v>
      </c>
      <c r="Q48" s="124">
        <v>0.90700000000000003</v>
      </c>
      <c r="R48" s="124">
        <v>6.6000000000000003E-2</v>
      </c>
      <c r="S48" s="124">
        <v>0.34699999999999998</v>
      </c>
      <c r="T48" s="124">
        <v>0.41699999999999998</v>
      </c>
      <c r="U48" s="124">
        <v>112.19</v>
      </c>
      <c r="V48" s="124">
        <v>272.56700000000001</v>
      </c>
      <c r="W48" s="124">
        <v>1.7999999999999999E-2</v>
      </c>
      <c r="X48" s="124">
        <v>1.7000000000000001E-2</v>
      </c>
      <c r="Y48" s="124">
        <v>59.12</v>
      </c>
      <c r="Z48" s="124">
        <v>7.1999999999999995E-2</v>
      </c>
      <c r="AA48" s="124">
        <v>0.53247</v>
      </c>
      <c r="AB48" s="124">
        <v>6.6290000000000002E-2</v>
      </c>
      <c r="AC48" s="124">
        <v>6.49</v>
      </c>
      <c r="AD48" s="124">
        <v>0.34897</v>
      </c>
    </row>
    <row r="49" spans="1:30" x14ac:dyDescent="0.3">
      <c r="A49" s="126" t="s">
        <v>796</v>
      </c>
      <c r="B49" s="124">
        <v>2695</v>
      </c>
      <c r="C49" s="124">
        <v>5.1604400000000004</v>
      </c>
      <c r="D49" s="124">
        <v>0.68799999999999994</v>
      </c>
      <c r="E49" s="124">
        <v>0.23899999999999999</v>
      </c>
      <c r="F49" s="124">
        <v>0.13027</v>
      </c>
      <c r="G49" s="124">
        <v>2.631E-2</v>
      </c>
      <c r="H49" s="124">
        <v>3875.59692</v>
      </c>
      <c r="I49" s="126" t="s">
        <v>1434</v>
      </c>
      <c r="J49" s="126" t="s">
        <v>1434</v>
      </c>
      <c r="K49" s="124">
        <v>0.41682000000000002</v>
      </c>
      <c r="L49" s="124">
        <v>23.733219999999999</v>
      </c>
      <c r="M49" s="126" t="s">
        <v>1434</v>
      </c>
      <c r="N49" s="124">
        <v>0.21021000000000001</v>
      </c>
      <c r="O49" s="124">
        <v>0.27390999999999999</v>
      </c>
      <c r="P49" s="124">
        <v>2411.56</v>
      </c>
      <c r="Q49" s="124">
        <v>0.90700000000000003</v>
      </c>
      <c r="R49" s="124">
        <v>6.6000000000000003E-2</v>
      </c>
      <c r="S49" s="124">
        <v>0.28000000000000003</v>
      </c>
      <c r="T49" s="124">
        <v>0.40100000000000002</v>
      </c>
      <c r="U49" s="126" t="s">
        <v>1434</v>
      </c>
      <c r="V49" s="124">
        <v>272.56299999999999</v>
      </c>
      <c r="W49" s="124">
        <v>2.1999999999999999E-2</v>
      </c>
      <c r="X49" s="124">
        <v>2.1000000000000001E-2</v>
      </c>
      <c r="Y49" s="124">
        <v>59.12</v>
      </c>
      <c r="Z49" s="124">
        <v>6.6000000000000003E-2</v>
      </c>
      <c r="AA49" s="124">
        <v>0.49879000000000001</v>
      </c>
      <c r="AB49" s="124">
        <v>0.10766000000000001</v>
      </c>
      <c r="AC49" s="124">
        <v>6.22</v>
      </c>
      <c r="AD49" s="124">
        <v>0.33235999999999999</v>
      </c>
    </row>
    <row r="50" spans="1:30" x14ac:dyDescent="0.3">
      <c r="A50" s="126" t="s">
        <v>797</v>
      </c>
      <c r="B50" s="124">
        <v>2695</v>
      </c>
      <c r="C50" s="124">
        <v>5.1604400000000004</v>
      </c>
      <c r="D50" s="124">
        <v>0.68799999999999994</v>
      </c>
      <c r="E50" s="124">
        <v>0.23899999999999999</v>
      </c>
      <c r="F50" s="124">
        <v>0.13027</v>
      </c>
      <c r="G50" s="124">
        <v>2.631E-2</v>
      </c>
      <c r="H50" s="124">
        <v>3875.59692</v>
      </c>
      <c r="I50" s="126" t="s">
        <v>1434</v>
      </c>
      <c r="J50" s="126" t="s">
        <v>1434</v>
      </c>
      <c r="K50" s="124">
        <v>0.41682000000000002</v>
      </c>
      <c r="L50" s="124">
        <v>23.733219999999999</v>
      </c>
      <c r="M50" s="126" t="s">
        <v>1434</v>
      </c>
      <c r="N50" s="124">
        <v>0.21021000000000001</v>
      </c>
      <c r="O50" s="124">
        <v>0.27390999999999999</v>
      </c>
      <c r="P50" s="124">
        <v>2411.56</v>
      </c>
      <c r="Q50" s="124">
        <v>0.90700000000000003</v>
      </c>
      <c r="R50" s="124">
        <v>6.6000000000000003E-2</v>
      </c>
      <c r="S50" s="124">
        <v>0.28000000000000003</v>
      </c>
      <c r="T50" s="124">
        <v>0.40100000000000002</v>
      </c>
      <c r="U50" s="126" t="s">
        <v>1434</v>
      </c>
      <c r="V50" s="124">
        <v>272.56299999999999</v>
      </c>
      <c r="W50" s="124">
        <v>2.1999999999999999E-2</v>
      </c>
      <c r="X50" s="124">
        <v>2.1000000000000001E-2</v>
      </c>
      <c r="Y50" s="124">
        <v>59.12</v>
      </c>
      <c r="Z50" s="124">
        <v>6.6000000000000003E-2</v>
      </c>
      <c r="AA50" s="124">
        <v>0.49879000000000001</v>
      </c>
      <c r="AB50" s="124">
        <v>0.10766000000000001</v>
      </c>
      <c r="AC50" s="124">
        <v>6.22</v>
      </c>
      <c r="AD50" s="124">
        <v>0.33235999999999999</v>
      </c>
    </row>
    <row r="51" spans="1:30" x14ac:dyDescent="0.3">
      <c r="A51" s="126" t="s">
        <v>798</v>
      </c>
      <c r="B51" s="124">
        <v>2695</v>
      </c>
      <c r="C51" s="124">
        <v>5.0198</v>
      </c>
      <c r="D51" s="124">
        <v>0.73799999999999999</v>
      </c>
      <c r="E51" s="124">
        <v>0.24299999999999999</v>
      </c>
      <c r="F51" s="124">
        <v>0.14566000000000001</v>
      </c>
      <c r="G51" s="124">
        <v>2.8840000000000001E-2</v>
      </c>
      <c r="H51" s="124">
        <v>3875.6133799999998</v>
      </c>
      <c r="I51" s="126" t="s">
        <v>1434</v>
      </c>
      <c r="J51" s="126" t="s">
        <v>1434</v>
      </c>
      <c r="K51" s="124">
        <v>0.49917</v>
      </c>
      <c r="L51" s="124">
        <v>23.775569999999998</v>
      </c>
      <c r="M51" s="126" t="s">
        <v>1434</v>
      </c>
      <c r="N51" s="124">
        <v>0.22448000000000001</v>
      </c>
      <c r="O51" s="124">
        <v>0.25666</v>
      </c>
      <c r="P51" s="124">
        <v>2411.56</v>
      </c>
      <c r="Q51" s="124">
        <v>0.90700000000000003</v>
      </c>
      <c r="R51" s="124">
        <v>6.6000000000000003E-2</v>
      </c>
      <c r="S51" s="124">
        <v>0.20499999999999999</v>
      </c>
      <c r="T51" s="124">
        <v>0.38300000000000001</v>
      </c>
      <c r="U51" s="126" t="s">
        <v>1434</v>
      </c>
      <c r="V51" s="124">
        <v>272.55799999999999</v>
      </c>
      <c r="W51" s="124">
        <v>2.5000000000000001E-2</v>
      </c>
      <c r="X51" s="124">
        <v>2.5999999999999999E-2</v>
      </c>
      <c r="Y51" s="124">
        <v>59.12</v>
      </c>
      <c r="Z51" s="124">
        <v>6.0999999999999999E-2</v>
      </c>
      <c r="AA51" s="124">
        <v>0.47151999999999999</v>
      </c>
      <c r="AB51" s="124">
        <v>0.13641</v>
      </c>
      <c r="AC51" s="124">
        <v>6.05</v>
      </c>
      <c r="AD51" s="124">
        <v>0.31553999999999999</v>
      </c>
    </row>
    <row r="52" spans="1:30" x14ac:dyDescent="0.3">
      <c r="A52" s="126" t="s">
        <v>799</v>
      </c>
      <c r="B52" s="124">
        <v>2695</v>
      </c>
      <c r="C52" s="124">
        <v>5.0198</v>
      </c>
      <c r="D52" s="124">
        <v>0.73799999999999999</v>
      </c>
      <c r="E52" s="124">
        <v>0.24299999999999999</v>
      </c>
      <c r="F52" s="124">
        <v>0.14566000000000001</v>
      </c>
      <c r="G52" s="124">
        <v>2.8840000000000001E-2</v>
      </c>
      <c r="H52" s="124">
        <v>3875.6133799999998</v>
      </c>
      <c r="I52" s="126" t="s">
        <v>1434</v>
      </c>
      <c r="J52" s="126" t="s">
        <v>1434</v>
      </c>
      <c r="K52" s="124">
        <v>0.49917</v>
      </c>
      <c r="L52" s="124">
        <v>23.775569999999998</v>
      </c>
      <c r="M52" s="126" t="s">
        <v>1434</v>
      </c>
      <c r="N52" s="124">
        <v>0.22448000000000001</v>
      </c>
      <c r="O52" s="124">
        <v>0.25666</v>
      </c>
      <c r="P52" s="124">
        <v>2411.56</v>
      </c>
      <c r="Q52" s="124">
        <v>0.90700000000000003</v>
      </c>
      <c r="R52" s="124">
        <v>6.6000000000000003E-2</v>
      </c>
      <c r="S52" s="124">
        <v>0.20499999999999999</v>
      </c>
      <c r="T52" s="124">
        <v>0.38300000000000001</v>
      </c>
      <c r="U52" s="126" t="s">
        <v>1434</v>
      </c>
      <c r="V52" s="124">
        <v>272.55799999999999</v>
      </c>
      <c r="W52" s="124">
        <v>2.5000000000000001E-2</v>
      </c>
      <c r="X52" s="124">
        <v>2.5999999999999999E-2</v>
      </c>
      <c r="Y52" s="124">
        <v>59.12</v>
      </c>
      <c r="Z52" s="124">
        <v>6.0999999999999999E-2</v>
      </c>
      <c r="AA52" s="124">
        <v>0.47151999999999999</v>
      </c>
      <c r="AB52" s="124">
        <v>0.13641</v>
      </c>
      <c r="AC52" s="124">
        <v>6.05</v>
      </c>
      <c r="AD52" s="124">
        <v>0.31553999999999999</v>
      </c>
    </row>
    <row r="53" spans="1:30" x14ac:dyDescent="0.3">
      <c r="A53" s="126" t="s">
        <v>800</v>
      </c>
      <c r="B53" s="124">
        <v>2695</v>
      </c>
      <c r="C53" s="124">
        <v>4.8911899999999999</v>
      </c>
      <c r="D53" s="124">
        <v>0.79800000000000004</v>
      </c>
      <c r="E53" s="124">
        <v>0.248</v>
      </c>
      <c r="F53" s="124">
        <v>0.16686000000000001</v>
      </c>
      <c r="G53" s="124">
        <v>2.7949999999999999E-2</v>
      </c>
      <c r="H53" s="124">
        <v>3875.62435</v>
      </c>
      <c r="I53" s="126" t="s">
        <v>1434</v>
      </c>
      <c r="J53" s="126" t="s">
        <v>1434</v>
      </c>
      <c r="K53" s="124">
        <v>0.58153999999999995</v>
      </c>
      <c r="L53" s="124">
        <v>23.803809999999999</v>
      </c>
      <c r="M53" s="126" t="s">
        <v>1434</v>
      </c>
      <c r="N53" s="124">
        <v>0.24424000000000001</v>
      </c>
      <c r="O53" s="124">
        <v>0.2399</v>
      </c>
      <c r="P53" s="124">
        <v>2411.56</v>
      </c>
      <c r="Q53" s="124">
        <v>0.90700000000000003</v>
      </c>
      <c r="R53" s="124">
        <v>6.6000000000000003E-2</v>
      </c>
      <c r="S53" s="124">
        <v>0.13500000000000001</v>
      </c>
      <c r="T53" s="124">
        <v>0.36799999999999999</v>
      </c>
      <c r="U53" s="126" t="s">
        <v>1434</v>
      </c>
      <c r="V53" s="124">
        <v>272.553</v>
      </c>
      <c r="W53" s="124">
        <v>4.8000000000000001E-2</v>
      </c>
      <c r="X53" s="124">
        <v>3.2000000000000001E-2</v>
      </c>
      <c r="Y53" s="124">
        <v>59.12</v>
      </c>
      <c r="Z53" s="124">
        <v>5.5E-2</v>
      </c>
      <c r="AA53" s="124">
        <v>0.44085999999999997</v>
      </c>
      <c r="AB53" s="124">
        <v>0.17430000000000001</v>
      </c>
      <c r="AC53" s="124">
        <v>5.94</v>
      </c>
      <c r="AD53" s="124">
        <v>0.29898999999999998</v>
      </c>
    </row>
    <row r="54" spans="1:30" x14ac:dyDescent="0.3">
      <c r="A54" s="126" t="s">
        <v>801</v>
      </c>
      <c r="B54" s="124">
        <v>2695</v>
      </c>
      <c r="C54" s="124">
        <v>4.8911899999999999</v>
      </c>
      <c r="D54" s="124">
        <v>0.79800000000000004</v>
      </c>
      <c r="E54" s="124">
        <v>0.248</v>
      </c>
      <c r="F54" s="124">
        <v>0.16686000000000001</v>
      </c>
      <c r="G54" s="124">
        <v>2.7949999999999999E-2</v>
      </c>
      <c r="H54" s="124">
        <v>3875.62435</v>
      </c>
      <c r="I54" s="126" t="s">
        <v>1434</v>
      </c>
      <c r="J54" s="126" t="s">
        <v>1434</v>
      </c>
      <c r="K54" s="124">
        <v>0.58153999999999995</v>
      </c>
      <c r="L54" s="124">
        <v>23.803809999999999</v>
      </c>
      <c r="M54" s="126" t="s">
        <v>1434</v>
      </c>
      <c r="N54" s="124">
        <v>0.24424000000000001</v>
      </c>
      <c r="O54" s="124">
        <v>0.2399</v>
      </c>
      <c r="P54" s="124">
        <v>2411.56</v>
      </c>
      <c r="Q54" s="124">
        <v>0.90700000000000003</v>
      </c>
      <c r="R54" s="124">
        <v>6.6000000000000003E-2</v>
      </c>
      <c r="S54" s="124">
        <v>0.13500000000000001</v>
      </c>
      <c r="T54" s="124">
        <v>0.36799999999999999</v>
      </c>
      <c r="U54" s="126" t="s">
        <v>1434</v>
      </c>
      <c r="V54" s="124">
        <v>272.553</v>
      </c>
      <c r="W54" s="124">
        <v>4.8000000000000001E-2</v>
      </c>
      <c r="X54" s="124">
        <v>3.2000000000000001E-2</v>
      </c>
      <c r="Y54" s="124">
        <v>59.12</v>
      </c>
      <c r="Z54" s="124">
        <v>5.5E-2</v>
      </c>
      <c r="AA54" s="124">
        <v>0.44085999999999997</v>
      </c>
      <c r="AB54" s="124">
        <v>0.17430000000000001</v>
      </c>
      <c r="AC54" s="124">
        <v>5.94</v>
      </c>
      <c r="AD54" s="124">
        <v>0.29898999999999998</v>
      </c>
    </row>
    <row r="55" spans="1:30" x14ac:dyDescent="0.3">
      <c r="A55" s="126" t="s">
        <v>802</v>
      </c>
      <c r="B55" s="124">
        <v>2695</v>
      </c>
      <c r="C55" s="124">
        <v>4.86876</v>
      </c>
      <c r="D55" s="124">
        <v>0.85299999999999998</v>
      </c>
      <c r="E55" s="124">
        <v>0.252</v>
      </c>
      <c r="F55" s="124">
        <v>0.18548999999999999</v>
      </c>
      <c r="G55" s="124">
        <v>2.4809999999999999E-2</v>
      </c>
      <c r="H55" s="124">
        <v>3875.6356300000002</v>
      </c>
      <c r="I55" s="126" t="s">
        <v>1434</v>
      </c>
      <c r="J55" s="126" t="s">
        <v>1434</v>
      </c>
      <c r="K55" s="124">
        <v>0.65834000000000004</v>
      </c>
      <c r="L55" s="124">
        <v>23.832850000000001</v>
      </c>
      <c r="M55" s="126" t="s">
        <v>1434</v>
      </c>
      <c r="N55" s="124">
        <v>0.25457999999999997</v>
      </c>
      <c r="O55" s="124">
        <v>0.22369</v>
      </c>
      <c r="P55" s="124">
        <v>2411.56</v>
      </c>
      <c r="Q55" s="124">
        <v>0.90700000000000003</v>
      </c>
      <c r="R55" s="124">
        <v>6.6000000000000003E-2</v>
      </c>
      <c r="S55" s="124">
        <v>6.7000000000000004E-2</v>
      </c>
      <c r="T55" s="124">
        <v>0.35199999999999998</v>
      </c>
      <c r="U55" s="126" t="s">
        <v>1434</v>
      </c>
      <c r="V55" s="124">
        <v>272.54899999999998</v>
      </c>
      <c r="W55" s="124">
        <v>8.1000000000000003E-2</v>
      </c>
      <c r="X55" s="124">
        <v>3.7999999999999999E-2</v>
      </c>
      <c r="Y55" s="124">
        <v>59.12</v>
      </c>
      <c r="Z55" s="124">
        <v>0.05</v>
      </c>
      <c r="AA55" s="124">
        <v>0.44657999999999998</v>
      </c>
      <c r="AB55" s="124">
        <v>0.15783</v>
      </c>
      <c r="AC55" s="124">
        <v>5.86</v>
      </c>
      <c r="AD55" s="124">
        <v>0.28165000000000001</v>
      </c>
    </row>
    <row r="56" spans="1:30" x14ac:dyDescent="0.3">
      <c r="A56" s="126" t="s">
        <v>803</v>
      </c>
      <c r="B56" s="124">
        <v>2695</v>
      </c>
      <c r="C56" s="124">
        <v>4.86876</v>
      </c>
      <c r="D56" s="124">
        <v>0.85299999999999998</v>
      </c>
      <c r="E56" s="124">
        <v>0.252</v>
      </c>
      <c r="F56" s="124">
        <v>0.18548999999999999</v>
      </c>
      <c r="G56" s="124">
        <v>2.4809999999999999E-2</v>
      </c>
      <c r="H56" s="124">
        <v>3875.6356300000002</v>
      </c>
      <c r="I56" s="126" t="s">
        <v>1434</v>
      </c>
      <c r="J56" s="126" t="s">
        <v>1434</v>
      </c>
      <c r="K56" s="124">
        <v>0.65834000000000004</v>
      </c>
      <c r="L56" s="124">
        <v>23.832850000000001</v>
      </c>
      <c r="M56" s="126" t="s">
        <v>1434</v>
      </c>
      <c r="N56" s="124">
        <v>0.25457999999999997</v>
      </c>
      <c r="O56" s="124">
        <v>0.22369</v>
      </c>
      <c r="P56" s="124">
        <v>2411.56</v>
      </c>
      <c r="Q56" s="124">
        <v>0.90700000000000003</v>
      </c>
      <c r="R56" s="124">
        <v>6.6000000000000003E-2</v>
      </c>
      <c r="S56" s="124">
        <v>6.7000000000000004E-2</v>
      </c>
      <c r="T56" s="124">
        <v>0.35199999999999998</v>
      </c>
      <c r="U56" s="126" t="s">
        <v>1434</v>
      </c>
      <c r="V56" s="124">
        <v>272.54899999999998</v>
      </c>
      <c r="W56" s="124">
        <v>8.1000000000000003E-2</v>
      </c>
      <c r="X56" s="124">
        <v>3.7999999999999999E-2</v>
      </c>
      <c r="Y56" s="124">
        <v>59.12</v>
      </c>
      <c r="Z56" s="124">
        <v>0.05</v>
      </c>
      <c r="AA56" s="124">
        <v>0.44657999999999998</v>
      </c>
      <c r="AB56" s="124">
        <v>0.15783</v>
      </c>
      <c r="AC56" s="124">
        <v>5.86</v>
      </c>
      <c r="AD56" s="124">
        <v>0.28165000000000001</v>
      </c>
    </row>
    <row r="57" spans="1:30" x14ac:dyDescent="0.3">
      <c r="A57" s="126" t="s">
        <v>804</v>
      </c>
      <c r="B57" s="124">
        <v>2695</v>
      </c>
      <c r="C57" s="124">
        <v>4.90259</v>
      </c>
      <c r="D57" s="124">
        <v>0.91</v>
      </c>
      <c r="E57" s="124">
        <v>0.26400000000000001</v>
      </c>
      <c r="F57" s="124">
        <v>0.19464999999999999</v>
      </c>
      <c r="G57" s="124">
        <v>2.29E-2</v>
      </c>
      <c r="H57" s="124">
        <v>3875.6447800000001</v>
      </c>
      <c r="I57" s="126" t="s">
        <v>1434</v>
      </c>
      <c r="J57" s="126" t="s">
        <v>1434</v>
      </c>
      <c r="K57" s="124">
        <v>0.70260999999999996</v>
      </c>
      <c r="L57" s="124">
        <v>23.857970000000002</v>
      </c>
      <c r="M57" s="126" t="s">
        <v>1434</v>
      </c>
      <c r="N57" s="124">
        <v>0.25974999999999998</v>
      </c>
      <c r="O57" s="124">
        <v>0.2132</v>
      </c>
      <c r="P57" s="124">
        <v>2411.56</v>
      </c>
      <c r="Q57" s="124">
        <v>0.90700000000000003</v>
      </c>
      <c r="R57" s="124">
        <v>6.6000000000000003E-2</v>
      </c>
      <c r="S57" s="124">
        <v>2E-3</v>
      </c>
      <c r="T57" s="124">
        <v>0.33300000000000002</v>
      </c>
      <c r="U57" s="126" t="s">
        <v>1434</v>
      </c>
      <c r="V57" s="124">
        <v>272.54399999999998</v>
      </c>
      <c r="W57" s="124">
        <v>0.11600000000000001</v>
      </c>
      <c r="X57" s="124">
        <v>4.7E-2</v>
      </c>
      <c r="Y57" s="124">
        <v>59.12</v>
      </c>
      <c r="Z57" s="124">
        <v>4.3999999999999997E-2</v>
      </c>
      <c r="AA57" s="124">
        <v>0.45995999999999998</v>
      </c>
      <c r="AB57" s="124">
        <v>0.13855000000000001</v>
      </c>
      <c r="AC57" s="124">
        <v>5.74</v>
      </c>
      <c r="AD57" s="124">
        <v>0.26302999999999999</v>
      </c>
    </row>
    <row r="58" spans="1:30" x14ac:dyDescent="0.3">
      <c r="A58" s="127" t="s">
        <v>805</v>
      </c>
      <c r="B58" s="133">
        <v>2695</v>
      </c>
      <c r="C58" s="133">
        <v>4.90259</v>
      </c>
      <c r="D58" s="133">
        <v>0.91</v>
      </c>
      <c r="E58" s="133">
        <v>0.26400000000000001</v>
      </c>
      <c r="F58" s="133">
        <v>0.19464999999999999</v>
      </c>
      <c r="G58" s="133">
        <v>2.29E-2</v>
      </c>
      <c r="H58" s="133">
        <v>3875.6447800000001</v>
      </c>
      <c r="I58" s="127" t="s">
        <v>1434</v>
      </c>
      <c r="J58" s="127" t="s">
        <v>1434</v>
      </c>
      <c r="K58" s="133">
        <v>0.70260999999999996</v>
      </c>
      <c r="L58" s="133">
        <v>23.857970000000002</v>
      </c>
      <c r="M58" s="127" t="s">
        <v>1434</v>
      </c>
      <c r="N58" s="133">
        <v>0.25974999999999998</v>
      </c>
      <c r="O58" s="133">
        <v>0.2132</v>
      </c>
      <c r="P58" s="133">
        <v>2411.56</v>
      </c>
      <c r="Q58" s="133">
        <v>0.90700000000000003</v>
      </c>
      <c r="R58" s="133">
        <v>6.6000000000000003E-2</v>
      </c>
      <c r="S58" s="133">
        <v>2E-3</v>
      </c>
      <c r="T58" s="133">
        <v>0.33300000000000002</v>
      </c>
      <c r="U58" s="127" t="s">
        <v>1434</v>
      </c>
      <c r="V58" s="133">
        <v>272.54399999999998</v>
      </c>
      <c r="W58" s="133">
        <v>0.11600000000000001</v>
      </c>
      <c r="X58" s="133">
        <v>4.7E-2</v>
      </c>
      <c r="Y58" s="133">
        <v>59.12</v>
      </c>
      <c r="Z58" s="133">
        <v>4.3999999999999997E-2</v>
      </c>
      <c r="AA58" s="133">
        <v>0.45995999999999998</v>
      </c>
      <c r="AB58" s="133">
        <v>0.13855000000000001</v>
      </c>
      <c r="AC58" s="133">
        <v>5.74</v>
      </c>
      <c r="AD58" s="133">
        <v>0.26302999999999999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1466</v>
      </c>
      <c r="C5" s="1"/>
      <c r="D5" s="1"/>
      <c r="E5" s="1"/>
      <c r="F5" s="1"/>
      <c r="G5" s="1"/>
      <c r="H5" s="1"/>
    </row>
    <row r="6" spans="1:8" ht="27.6" x14ac:dyDescent="0.3">
      <c r="A6" s="1"/>
      <c r="B6" s="3" t="s">
        <v>52</v>
      </c>
      <c r="C6" s="3" t="s">
        <v>3</v>
      </c>
      <c r="D6" s="3" t="s">
        <v>1467</v>
      </c>
      <c r="E6" s="3" t="s">
        <v>7</v>
      </c>
      <c r="F6" s="3" t="s">
        <v>8</v>
      </c>
      <c r="G6" s="3" t="s">
        <v>1468</v>
      </c>
      <c r="H6" s="3" t="s">
        <v>1469</v>
      </c>
    </row>
    <row r="7" spans="1:8" x14ac:dyDescent="0.3">
      <c r="A7" s="1"/>
      <c r="B7" s="87" t="s">
        <v>56</v>
      </c>
      <c r="C7" s="6" t="s">
        <v>23</v>
      </c>
      <c r="D7" s="6" t="s">
        <v>1470</v>
      </c>
      <c r="E7" s="87" t="s">
        <v>1471</v>
      </c>
      <c r="F7" s="87" t="s">
        <v>1472</v>
      </c>
      <c r="G7" s="146">
        <v>1</v>
      </c>
      <c r="H7" s="87"/>
    </row>
    <row r="8" spans="1:8" x14ac:dyDescent="0.3">
      <c r="A8" s="1"/>
      <c r="B8" s="87" t="s">
        <v>56</v>
      </c>
      <c r="C8" s="6" t="s">
        <v>23</v>
      </c>
      <c r="D8" s="6" t="s">
        <v>1473</v>
      </c>
      <c r="E8" s="87" t="s">
        <v>1471</v>
      </c>
      <c r="F8" s="87" t="s">
        <v>1472</v>
      </c>
      <c r="G8" s="146">
        <v>0</v>
      </c>
      <c r="H8" s="87"/>
    </row>
    <row r="9" spans="1:8" x14ac:dyDescent="0.3">
      <c r="A9" s="1"/>
      <c r="B9" s="87" t="s">
        <v>56</v>
      </c>
      <c r="C9" s="6" t="s">
        <v>23</v>
      </c>
      <c r="D9" s="6" t="s">
        <v>1474</v>
      </c>
      <c r="E9" s="87" t="s">
        <v>1471</v>
      </c>
      <c r="F9" s="87" t="s">
        <v>1472</v>
      </c>
      <c r="G9" s="146">
        <v>0</v>
      </c>
      <c r="H9" s="87"/>
    </row>
    <row r="10" spans="1:8" x14ac:dyDescent="0.3">
      <c r="A10" s="1"/>
      <c r="B10" s="87" t="s">
        <v>56</v>
      </c>
      <c r="C10" s="6" t="s">
        <v>23</v>
      </c>
      <c r="D10" s="6" t="s">
        <v>1475</v>
      </c>
      <c r="E10" s="87" t="s">
        <v>1471</v>
      </c>
      <c r="F10" s="87" t="s">
        <v>1472</v>
      </c>
      <c r="G10" s="146">
        <v>0</v>
      </c>
      <c r="H10" s="87"/>
    </row>
    <row r="11" spans="1:8" x14ac:dyDescent="0.3">
      <c r="A11" s="1"/>
      <c r="B11" s="87" t="s">
        <v>56</v>
      </c>
      <c r="C11" s="6" t="s">
        <v>23</v>
      </c>
      <c r="D11" s="6" t="s">
        <v>1476</v>
      </c>
      <c r="E11" s="87" t="s">
        <v>1471</v>
      </c>
      <c r="F11" s="87" t="s">
        <v>1472</v>
      </c>
      <c r="G11" s="146">
        <v>0.03</v>
      </c>
      <c r="H11" s="87"/>
    </row>
    <row r="12" spans="1:8" x14ac:dyDescent="0.3">
      <c r="A12" s="1"/>
      <c r="B12" s="87" t="s">
        <v>56</v>
      </c>
      <c r="C12" s="6" t="s">
        <v>23</v>
      </c>
      <c r="D12" s="6" t="s">
        <v>1477</v>
      </c>
      <c r="E12" s="87" t="s">
        <v>1471</v>
      </c>
      <c r="F12" s="87" t="s">
        <v>1472</v>
      </c>
      <c r="G12" s="146">
        <v>0</v>
      </c>
      <c r="H12" s="87"/>
    </row>
    <row r="13" spans="1:8" x14ac:dyDescent="0.3">
      <c r="A13" s="1"/>
      <c r="B13" s="87" t="s">
        <v>56</v>
      </c>
      <c r="C13" s="6" t="s">
        <v>23</v>
      </c>
      <c r="D13" s="6" t="s">
        <v>1478</v>
      </c>
      <c r="E13" s="87" t="s">
        <v>1471</v>
      </c>
      <c r="F13" s="87" t="s">
        <v>1472</v>
      </c>
      <c r="G13" s="146">
        <v>0</v>
      </c>
      <c r="H13" s="87"/>
    </row>
    <row r="14" spans="1:8" x14ac:dyDescent="0.3">
      <c r="A14" s="1"/>
      <c r="B14" s="87" t="s">
        <v>56</v>
      </c>
      <c r="C14" s="6" t="s">
        <v>552</v>
      </c>
      <c r="D14" s="6" t="s">
        <v>1455</v>
      </c>
      <c r="E14" s="87" t="s">
        <v>1471</v>
      </c>
      <c r="F14" s="87" t="s">
        <v>1472</v>
      </c>
      <c r="G14" s="146">
        <v>0.25</v>
      </c>
      <c r="H14" s="87"/>
    </row>
    <row r="15" spans="1:8" x14ac:dyDescent="0.3">
      <c r="A15" s="1"/>
      <c r="B15" s="87" t="s">
        <v>56</v>
      </c>
      <c r="C15" s="6" t="s">
        <v>291</v>
      </c>
      <c r="D15" s="6" t="s">
        <v>1479</v>
      </c>
      <c r="E15" s="87" t="s">
        <v>1471</v>
      </c>
      <c r="F15" s="87" t="s">
        <v>1472</v>
      </c>
      <c r="G15" s="146">
        <v>0.12</v>
      </c>
      <c r="H15" s="87"/>
    </row>
    <row r="16" spans="1:8" x14ac:dyDescent="0.3">
      <c r="A16" s="1"/>
      <c r="B16" s="87" t="s">
        <v>56</v>
      </c>
      <c r="C16" s="6" t="s">
        <v>291</v>
      </c>
      <c r="D16" s="6" t="s">
        <v>1480</v>
      </c>
      <c r="E16" s="87" t="s">
        <v>1471</v>
      </c>
      <c r="F16" s="87" t="s">
        <v>1472</v>
      </c>
      <c r="G16" s="146">
        <v>0.05</v>
      </c>
      <c r="H16" s="87"/>
    </row>
    <row r="17" spans="1:8" x14ac:dyDescent="0.3">
      <c r="A17" s="1"/>
      <c r="B17" s="87" t="s">
        <v>56</v>
      </c>
      <c r="C17" s="6" t="s">
        <v>291</v>
      </c>
      <c r="D17" s="6" t="s">
        <v>1481</v>
      </c>
      <c r="E17" s="87" t="s">
        <v>1471</v>
      </c>
      <c r="F17" s="87" t="s">
        <v>1472</v>
      </c>
      <c r="G17" s="146">
        <v>0.18</v>
      </c>
      <c r="H17" s="87"/>
    </row>
    <row r="18" spans="1:8" x14ac:dyDescent="0.3">
      <c r="A18" s="1"/>
      <c r="B18" s="87" t="s">
        <v>56</v>
      </c>
      <c r="C18" s="6" t="s">
        <v>291</v>
      </c>
      <c r="D18" s="6" t="s">
        <v>1482</v>
      </c>
      <c r="E18" s="87" t="s">
        <v>1471</v>
      </c>
      <c r="F18" s="87" t="s">
        <v>1472</v>
      </c>
      <c r="G18" s="146">
        <v>3.88</v>
      </c>
      <c r="H18" s="87"/>
    </row>
    <row r="19" spans="1:8" x14ac:dyDescent="0.3">
      <c r="A19" s="1"/>
      <c r="B19" s="87" t="s">
        <v>56</v>
      </c>
      <c r="C19" s="6" t="s">
        <v>291</v>
      </c>
      <c r="D19" s="6" t="s">
        <v>1483</v>
      </c>
      <c r="E19" s="87" t="s">
        <v>1471</v>
      </c>
      <c r="F19" s="87" t="s">
        <v>1472</v>
      </c>
      <c r="G19" s="146">
        <v>0.17</v>
      </c>
      <c r="H19" s="87"/>
    </row>
    <row r="20" spans="1:8" x14ac:dyDescent="0.3">
      <c r="A20" s="1"/>
      <c r="B20" s="87" t="s">
        <v>56</v>
      </c>
      <c r="C20" s="6" t="s">
        <v>291</v>
      </c>
      <c r="D20" s="6" t="s">
        <v>1484</v>
      </c>
      <c r="E20" s="87" t="s">
        <v>1471</v>
      </c>
      <c r="F20" s="87" t="s">
        <v>1472</v>
      </c>
      <c r="G20" s="146">
        <v>0.13</v>
      </c>
      <c r="H20" s="87"/>
    </row>
    <row r="21" spans="1:8" x14ac:dyDescent="0.3">
      <c r="A21" s="1"/>
      <c r="B21" s="87" t="s">
        <v>56</v>
      </c>
      <c r="C21" s="6" t="s">
        <v>291</v>
      </c>
      <c r="D21" s="6" t="s">
        <v>1485</v>
      </c>
      <c r="E21" s="87" t="s">
        <v>1471</v>
      </c>
      <c r="F21" s="87" t="s">
        <v>1472</v>
      </c>
      <c r="G21" s="146">
        <v>0.12</v>
      </c>
      <c r="H21" s="87"/>
    </row>
    <row r="22" spans="1:8" x14ac:dyDescent="0.3">
      <c r="A22" s="1"/>
      <c r="B22" s="87" t="s">
        <v>56</v>
      </c>
      <c r="C22" s="6" t="s">
        <v>291</v>
      </c>
      <c r="D22" s="6" t="s">
        <v>1486</v>
      </c>
      <c r="E22" s="87" t="s">
        <v>1471</v>
      </c>
      <c r="F22" s="87" t="s">
        <v>1472</v>
      </c>
      <c r="G22" s="146">
        <v>7.0000000000000007E-2</v>
      </c>
      <c r="H22" s="87"/>
    </row>
    <row r="23" spans="1:8" x14ac:dyDescent="0.3">
      <c r="A23" s="1"/>
      <c r="B23" s="87" t="s">
        <v>56</v>
      </c>
      <c r="C23" s="6" t="s">
        <v>291</v>
      </c>
      <c r="D23" s="6" t="s">
        <v>1487</v>
      </c>
      <c r="E23" s="87" t="s">
        <v>1471</v>
      </c>
      <c r="F23" s="87" t="s">
        <v>1472</v>
      </c>
      <c r="G23" s="146">
        <v>0.25</v>
      </c>
      <c r="H23" s="87"/>
    </row>
    <row r="24" spans="1:8" x14ac:dyDescent="0.3">
      <c r="A24" s="1"/>
      <c r="B24" s="87" t="s">
        <v>56</v>
      </c>
      <c r="C24" s="6" t="s">
        <v>291</v>
      </c>
      <c r="D24" s="6" t="s">
        <v>1488</v>
      </c>
      <c r="E24" s="87" t="s">
        <v>1471</v>
      </c>
      <c r="F24" s="87" t="s">
        <v>1472</v>
      </c>
      <c r="G24" s="146">
        <v>2.46</v>
      </c>
      <c r="H24" s="87"/>
    </row>
    <row r="25" spans="1:8" x14ac:dyDescent="0.3">
      <c r="A25" s="1"/>
      <c r="B25" s="87" t="s">
        <v>56</v>
      </c>
      <c r="C25" s="6" t="s">
        <v>291</v>
      </c>
      <c r="D25" s="6" t="s">
        <v>1489</v>
      </c>
      <c r="E25" s="87" t="s">
        <v>1471</v>
      </c>
      <c r="F25" s="87" t="s">
        <v>1472</v>
      </c>
      <c r="G25" s="146">
        <v>0.11</v>
      </c>
      <c r="H25" s="87"/>
    </row>
    <row r="26" spans="1:8" x14ac:dyDescent="0.3">
      <c r="A26" s="1"/>
      <c r="B26" s="87" t="s">
        <v>56</v>
      </c>
      <c r="C26" s="6" t="s">
        <v>291</v>
      </c>
      <c r="D26" s="6" t="s">
        <v>1490</v>
      </c>
      <c r="E26" s="87" t="s">
        <v>1471</v>
      </c>
      <c r="F26" s="87" t="s">
        <v>1472</v>
      </c>
      <c r="G26" s="146">
        <v>7.0000000000000007E-2</v>
      </c>
      <c r="H26" s="87"/>
    </row>
    <row r="27" spans="1:8" x14ac:dyDescent="0.3">
      <c r="A27" s="1"/>
      <c r="B27" s="87" t="s">
        <v>56</v>
      </c>
      <c r="C27" s="6" t="s">
        <v>291</v>
      </c>
      <c r="D27" s="6" t="s">
        <v>1491</v>
      </c>
      <c r="E27" s="87" t="s">
        <v>1471</v>
      </c>
      <c r="F27" s="87" t="s">
        <v>1472</v>
      </c>
      <c r="G27" s="146">
        <v>52.762</v>
      </c>
      <c r="H27" s="87"/>
    </row>
    <row r="28" spans="1:8" x14ac:dyDescent="0.3">
      <c r="A28" s="1"/>
      <c r="B28" s="87" t="s">
        <v>56</v>
      </c>
      <c r="C28" s="6" t="s">
        <v>291</v>
      </c>
      <c r="D28" s="6" t="s">
        <v>1492</v>
      </c>
      <c r="E28" s="87" t="s">
        <v>1471</v>
      </c>
      <c r="F28" s="87" t="s">
        <v>1472</v>
      </c>
      <c r="G28" s="146">
        <v>0.05</v>
      </c>
      <c r="H28" s="87"/>
    </row>
    <row r="29" spans="1:8" x14ac:dyDescent="0.3">
      <c r="A29" s="1"/>
      <c r="B29" s="87" t="s">
        <v>56</v>
      </c>
      <c r="C29" s="6" t="s">
        <v>291</v>
      </c>
      <c r="D29" s="6" t="s">
        <v>1493</v>
      </c>
      <c r="E29" s="87" t="s">
        <v>1471</v>
      </c>
      <c r="F29" s="87" t="s">
        <v>1472</v>
      </c>
      <c r="G29" s="146">
        <v>0.23</v>
      </c>
      <c r="H29" s="87"/>
    </row>
    <row r="30" spans="1:8" x14ac:dyDescent="0.3">
      <c r="A30" s="1"/>
      <c r="B30" s="87" t="s">
        <v>56</v>
      </c>
      <c r="C30" s="6" t="s">
        <v>291</v>
      </c>
      <c r="D30" s="6" t="s">
        <v>1494</v>
      </c>
      <c r="E30" s="87" t="s">
        <v>1471</v>
      </c>
      <c r="F30" s="87" t="s">
        <v>1472</v>
      </c>
      <c r="G30" s="146">
        <v>0.27</v>
      </c>
      <c r="H30" s="87"/>
    </row>
    <row r="31" spans="1:8" x14ac:dyDescent="0.3">
      <c r="A31" s="1"/>
      <c r="B31" s="87" t="s">
        <v>56</v>
      </c>
      <c r="C31" s="6" t="s">
        <v>291</v>
      </c>
      <c r="D31" s="6" t="s">
        <v>1495</v>
      </c>
      <c r="E31" s="87" t="s">
        <v>1471</v>
      </c>
      <c r="F31" s="87" t="s">
        <v>1472</v>
      </c>
      <c r="G31" s="146">
        <v>0.12</v>
      </c>
      <c r="H31" s="87"/>
    </row>
    <row r="32" spans="1:8" x14ac:dyDescent="0.3">
      <c r="A32" s="1"/>
      <c r="B32" s="87" t="s">
        <v>56</v>
      </c>
      <c r="C32" s="6" t="s">
        <v>291</v>
      </c>
      <c r="D32" s="6" t="s">
        <v>1496</v>
      </c>
      <c r="E32" s="87" t="s">
        <v>1471</v>
      </c>
      <c r="F32" s="87" t="s">
        <v>1472</v>
      </c>
      <c r="G32" s="146">
        <v>0.36</v>
      </c>
      <c r="H32" s="87"/>
    </row>
    <row r="33" spans="1:8" x14ac:dyDescent="0.3">
      <c r="A33" s="1"/>
      <c r="B33" s="87" t="s">
        <v>56</v>
      </c>
      <c r="C33" s="6" t="s">
        <v>291</v>
      </c>
      <c r="D33" s="6" t="s">
        <v>1497</v>
      </c>
      <c r="E33" s="87" t="s">
        <v>1471</v>
      </c>
      <c r="F33" s="87" t="s">
        <v>1472</v>
      </c>
      <c r="G33" s="146">
        <v>0.16</v>
      </c>
      <c r="H33" s="87"/>
    </row>
    <row r="34" spans="1:8" x14ac:dyDescent="0.3">
      <c r="A34" s="1"/>
      <c r="B34" s="87" t="s">
        <v>56</v>
      </c>
      <c r="C34" s="6" t="s">
        <v>291</v>
      </c>
      <c r="D34" s="6" t="s">
        <v>1498</v>
      </c>
      <c r="E34" s="87" t="s">
        <v>1471</v>
      </c>
      <c r="F34" s="87" t="s">
        <v>1472</v>
      </c>
      <c r="G34" s="146">
        <v>0.14000000000000001</v>
      </c>
      <c r="H34" s="87"/>
    </row>
    <row r="35" spans="1:8" x14ac:dyDescent="0.3">
      <c r="A35" s="1"/>
      <c r="B35" s="87" t="s">
        <v>56</v>
      </c>
      <c r="C35" s="6" t="s">
        <v>291</v>
      </c>
      <c r="D35" s="6" t="s">
        <v>1499</v>
      </c>
      <c r="E35" s="87" t="s">
        <v>1471</v>
      </c>
      <c r="F35" s="87" t="s">
        <v>1472</v>
      </c>
      <c r="G35" s="146">
        <v>0.99</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1500</v>
      </c>
      <c r="C5" s="1"/>
      <c r="D5" s="1"/>
      <c r="E5" s="1"/>
      <c r="F5" s="1"/>
      <c r="G5" s="1"/>
      <c r="H5" s="1"/>
    </row>
    <row r="6" spans="1:8" ht="27.6" x14ac:dyDescent="0.3">
      <c r="A6" s="1"/>
      <c r="B6" s="3" t="s">
        <v>52</v>
      </c>
      <c r="C6" s="3" t="s">
        <v>3</v>
      </c>
      <c r="D6" s="3" t="s">
        <v>1467</v>
      </c>
      <c r="E6" s="3" t="s">
        <v>7</v>
      </c>
      <c r="F6" s="3" t="s">
        <v>8</v>
      </c>
      <c r="G6" s="3" t="s">
        <v>1468</v>
      </c>
      <c r="H6" s="3" t="s">
        <v>1469</v>
      </c>
    </row>
    <row r="7" spans="1:8" x14ac:dyDescent="0.3">
      <c r="A7" s="1"/>
      <c r="B7" s="87" t="s">
        <v>56</v>
      </c>
      <c r="C7" s="6" t="s">
        <v>23</v>
      </c>
      <c r="D7" s="6" t="s">
        <v>1400</v>
      </c>
      <c r="E7" s="87" t="s">
        <v>1471</v>
      </c>
      <c r="F7" s="87" t="s">
        <v>1472</v>
      </c>
      <c r="G7" s="146">
        <v>0</v>
      </c>
      <c r="H7" s="87"/>
    </row>
    <row r="8" spans="1:8" x14ac:dyDescent="0.3">
      <c r="A8" s="1"/>
      <c r="B8" s="87" t="s">
        <v>56</v>
      </c>
      <c r="C8" s="6" t="s">
        <v>23</v>
      </c>
      <c r="D8" s="6" t="s">
        <v>1399</v>
      </c>
      <c r="E8" s="87" t="s">
        <v>1471</v>
      </c>
      <c r="F8" s="87" t="s">
        <v>1472</v>
      </c>
      <c r="G8" s="146">
        <v>0</v>
      </c>
      <c r="H8" s="87"/>
    </row>
    <row r="9" spans="1:8" x14ac:dyDescent="0.3">
      <c r="A9" s="1"/>
      <c r="B9" s="87" t="s">
        <v>56</v>
      </c>
      <c r="C9" s="6" t="s">
        <v>23</v>
      </c>
      <c r="D9" s="6" t="s">
        <v>1470</v>
      </c>
      <c r="E9" s="87" t="s">
        <v>1471</v>
      </c>
      <c r="F9" s="87" t="s">
        <v>1472</v>
      </c>
      <c r="G9" s="146">
        <v>0</v>
      </c>
      <c r="H9" s="87"/>
    </row>
    <row r="10" spans="1:8" x14ac:dyDescent="0.3">
      <c r="A10" s="1"/>
      <c r="B10" s="87" t="s">
        <v>56</v>
      </c>
      <c r="C10" s="6" t="s">
        <v>23</v>
      </c>
      <c r="D10" s="6" t="s">
        <v>1473</v>
      </c>
      <c r="E10" s="87" t="s">
        <v>1471</v>
      </c>
      <c r="F10" s="87" t="s">
        <v>1472</v>
      </c>
      <c r="G10" s="146">
        <v>0</v>
      </c>
      <c r="H10" s="87"/>
    </row>
    <row r="11" spans="1:8" x14ac:dyDescent="0.3">
      <c r="A11" s="1"/>
      <c r="B11" s="87" t="s">
        <v>56</v>
      </c>
      <c r="C11" s="6" t="s">
        <v>23</v>
      </c>
      <c r="D11" s="6" t="s">
        <v>1474</v>
      </c>
      <c r="E11" s="87" t="s">
        <v>1471</v>
      </c>
      <c r="F11" s="87" t="s">
        <v>1472</v>
      </c>
      <c r="G11" s="146">
        <v>0.72</v>
      </c>
      <c r="H11" s="87"/>
    </row>
    <row r="12" spans="1:8" x14ac:dyDescent="0.3">
      <c r="A12" s="1"/>
      <c r="B12" s="87" t="s">
        <v>56</v>
      </c>
      <c r="C12" s="6" t="s">
        <v>23</v>
      </c>
      <c r="D12" s="6" t="s">
        <v>1475</v>
      </c>
      <c r="E12" s="87" t="s">
        <v>1471</v>
      </c>
      <c r="F12" s="87" t="s">
        <v>1472</v>
      </c>
      <c r="G12" s="146">
        <v>0</v>
      </c>
      <c r="H12" s="87"/>
    </row>
    <row r="13" spans="1:8" x14ac:dyDescent="0.3">
      <c r="A13" s="1"/>
      <c r="B13" s="87" t="s">
        <v>56</v>
      </c>
      <c r="C13" s="6" t="s">
        <v>23</v>
      </c>
      <c r="D13" s="6" t="s">
        <v>1476</v>
      </c>
      <c r="E13" s="87" t="s">
        <v>1471</v>
      </c>
      <c r="F13" s="87" t="s">
        <v>1472</v>
      </c>
      <c r="G13" s="146">
        <v>0</v>
      </c>
      <c r="H13" s="87"/>
    </row>
    <row r="14" spans="1:8" x14ac:dyDescent="0.3">
      <c r="A14" s="1"/>
      <c r="B14" s="87" t="s">
        <v>56</v>
      </c>
      <c r="C14" s="6" t="s">
        <v>23</v>
      </c>
      <c r="D14" s="6" t="s">
        <v>1477</v>
      </c>
      <c r="E14" s="87" t="s">
        <v>1471</v>
      </c>
      <c r="F14" s="87" t="s">
        <v>1472</v>
      </c>
      <c r="G14" s="146">
        <v>0</v>
      </c>
      <c r="H14" s="87"/>
    </row>
    <row r="15" spans="1:8" x14ac:dyDescent="0.3">
      <c r="A15" s="1"/>
      <c r="B15" s="87" t="s">
        <v>56</v>
      </c>
      <c r="C15" s="6" t="s">
        <v>23</v>
      </c>
      <c r="D15" s="6" t="s">
        <v>1478</v>
      </c>
      <c r="E15" s="87" t="s">
        <v>1471</v>
      </c>
      <c r="F15" s="87" t="s">
        <v>1472</v>
      </c>
      <c r="G15" s="146">
        <v>0</v>
      </c>
      <c r="H15" s="87"/>
    </row>
    <row r="16" spans="1:8" x14ac:dyDescent="0.3">
      <c r="A16" s="1"/>
      <c r="B16" s="87" t="s">
        <v>56</v>
      </c>
      <c r="C16" s="6" t="s">
        <v>552</v>
      </c>
      <c r="D16" s="6" t="s">
        <v>1455</v>
      </c>
      <c r="E16" s="87" t="s">
        <v>1471</v>
      </c>
      <c r="F16" s="87" t="s">
        <v>1472</v>
      </c>
      <c r="G16" s="146">
        <v>0</v>
      </c>
      <c r="H16" s="87"/>
    </row>
    <row r="17" spans="1:8" x14ac:dyDescent="0.3">
      <c r="A17" s="1"/>
      <c r="B17" s="87" t="s">
        <v>56</v>
      </c>
      <c r="C17" s="6" t="s">
        <v>552</v>
      </c>
      <c r="D17" s="6" t="s">
        <v>1501</v>
      </c>
      <c r="E17" s="87" t="s">
        <v>1471</v>
      </c>
      <c r="F17" s="87" t="s">
        <v>1472</v>
      </c>
      <c r="G17" s="146">
        <v>7.0000000000000007E-2</v>
      </c>
      <c r="H17" s="87"/>
    </row>
    <row r="18" spans="1:8" x14ac:dyDescent="0.3">
      <c r="A18" s="1"/>
      <c r="B18" s="87" t="s">
        <v>56</v>
      </c>
      <c r="C18" s="6" t="s">
        <v>291</v>
      </c>
      <c r="D18" s="6" t="s">
        <v>1442</v>
      </c>
      <c r="E18" s="87" t="s">
        <v>1471</v>
      </c>
      <c r="F18" s="87" t="s">
        <v>1472</v>
      </c>
      <c r="G18" s="146">
        <v>35.121000000000002</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1502</v>
      </c>
      <c r="C5" s="1"/>
      <c r="D5" s="1"/>
      <c r="E5" s="1"/>
      <c r="F5" s="1"/>
      <c r="G5" s="1"/>
      <c r="H5" s="1"/>
      <c r="I5" s="1"/>
      <c r="J5" s="1"/>
    </row>
    <row r="6" spans="1:10" ht="27" customHeight="1" x14ac:dyDescent="0.3">
      <c r="A6" s="1"/>
      <c r="B6" s="7" t="s">
        <v>52</v>
      </c>
      <c r="C6" s="7" t="s">
        <v>3</v>
      </c>
      <c r="D6" s="7" t="s">
        <v>26</v>
      </c>
      <c r="E6" s="7" t="s">
        <v>1503</v>
      </c>
      <c r="F6" s="7" t="s">
        <v>7</v>
      </c>
      <c r="G6" s="7" t="s">
        <v>1504</v>
      </c>
      <c r="H6" s="7" t="s">
        <v>1505</v>
      </c>
      <c r="I6" s="7" t="s">
        <v>1506</v>
      </c>
      <c r="J6" s="7" t="s">
        <v>1507</v>
      </c>
    </row>
    <row r="7" spans="1:10" x14ac:dyDescent="0.3">
      <c r="A7" s="1"/>
      <c r="B7" s="147" t="s">
        <v>56</v>
      </c>
      <c r="C7" s="4" t="s">
        <v>23</v>
      </c>
      <c r="D7" s="4" t="s">
        <v>1051</v>
      </c>
      <c r="E7" s="4" t="s">
        <v>1508</v>
      </c>
      <c r="F7" s="148">
        <v>621.91999999999996</v>
      </c>
      <c r="G7" s="148">
        <v>616.21400000000006</v>
      </c>
      <c r="H7" s="148">
        <v>0</v>
      </c>
      <c r="I7" s="4" t="s">
        <v>1509</v>
      </c>
      <c r="J7" s="5" t="s">
        <v>1510</v>
      </c>
    </row>
    <row r="8" spans="1:10" x14ac:dyDescent="0.3">
      <c r="A8" s="1"/>
      <c r="B8" s="147" t="s">
        <v>56</v>
      </c>
      <c r="C8" s="4" t="s">
        <v>23</v>
      </c>
      <c r="D8" s="4" t="s">
        <v>1051</v>
      </c>
      <c r="E8" s="4" t="s">
        <v>1511</v>
      </c>
      <c r="F8" s="148">
        <v>356.21</v>
      </c>
      <c r="G8" s="148">
        <v>356.20600000000002</v>
      </c>
      <c r="H8" s="148">
        <v>0</v>
      </c>
      <c r="I8" s="4" t="s">
        <v>1509</v>
      </c>
      <c r="J8" s="5" t="s">
        <v>1510</v>
      </c>
    </row>
    <row r="9" spans="1:10" x14ac:dyDescent="0.3">
      <c r="A9" s="1"/>
      <c r="B9" s="147" t="s">
        <v>56</v>
      </c>
      <c r="C9" s="4" t="s">
        <v>23</v>
      </c>
      <c r="D9" s="4" t="s">
        <v>1053</v>
      </c>
      <c r="E9" s="4" t="s">
        <v>1508</v>
      </c>
      <c r="F9" s="148">
        <v>363.22</v>
      </c>
      <c r="G9" s="148">
        <v>363.21699999999998</v>
      </c>
      <c r="H9" s="148">
        <v>0</v>
      </c>
      <c r="I9" s="4" t="s">
        <v>1509</v>
      </c>
      <c r="J9" s="5" t="s">
        <v>1510</v>
      </c>
    </row>
    <row r="10" spans="1:10" x14ac:dyDescent="0.3">
      <c r="A10" s="1"/>
      <c r="B10" s="147" t="s">
        <v>56</v>
      </c>
      <c r="C10" s="4" t="s">
        <v>23</v>
      </c>
      <c r="D10" s="4" t="s">
        <v>1053</v>
      </c>
      <c r="E10" s="4" t="s">
        <v>1511</v>
      </c>
      <c r="F10" s="148">
        <v>33.81</v>
      </c>
      <c r="G10" s="148">
        <v>33.811</v>
      </c>
      <c r="H10" s="148">
        <v>0</v>
      </c>
      <c r="I10" s="4" t="s">
        <v>1509</v>
      </c>
      <c r="J10" s="5" t="s">
        <v>1510</v>
      </c>
    </row>
    <row r="11" spans="1:10" x14ac:dyDescent="0.3">
      <c r="A11" s="1"/>
      <c r="B11" s="147" t="s">
        <v>56</v>
      </c>
      <c r="C11" s="4" t="s">
        <v>291</v>
      </c>
      <c r="D11" s="4" t="s">
        <v>1056</v>
      </c>
      <c r="E11" s="4" t="s">
        <v>1508</v>
      </c>
      <c r="F11" s="148">
        <v>492.81</v>
      </c>
      <c r="G11" s="148">
        <v>492.81</v>
      </c>
      <c r="H11" s="148">
        <v>0</v>
      </c>
      <c r="I11" s="4" t="s">
        <v>1509</v>
      </c>
      <c r="J11" s="5" t="s">
        <v>914</v>
      </c>
    </row>
    <row r="12" spans="1:10" x14ac:dyDescent="0.3">
      <c r="A12" s="1"/>
      <c r="B12" s="147" t="s">
        <v>56</v>
      </c>
      <c r="C12" s="4" t="s">
        <v>66</v>
      </c>
      <c r="D12" s="4" t="s">
        <v>1060</v>
      </c>
      <c r="E12" s="4" t="s">
        <v>1508</v>
      </c>
      <c r="F12" s="148">
        <v>148.66999999999999</v>
      </c>
      <c r="G12" s="148">
        <v>148.66999999999999</v>
      </c>
      <c r="H12" s="148">
        <v>0</v>
      </c>
      <c r="I12" s="4" t="s">
        <v>1509</v>
      </c>
      <c r="J12" s="5" t="s">
        <v>914</v>
      </c>
    </row>
    <row r="13" spans="1:10" x14ac:dyDescent="0.3">
      <c r="A13" s="1"/>
      <c r="B13" s="147" t="s">
        <v>56</v>
      </c>
      <c r="C13" s="4" t="s">
        <v>66</v>
      </c>
      <c r="D13" s="4" t="s">
        <v>1062</v>
      </c>
      <c r="E13" s="4" t="s">
        <v>1508</v>
      </c>
      <c r="F13" s="148">
        <v>9872.4599999999991</v>
      </c>
      <c r="G13" s="148">
        <v>9872.4599999999991</v>
      </c>
      <c r="H13" s="148">
        <v>0</v>
      </c>
      <c r="I13" s="4" t="s">
        <v>1509</v>
      </c>
      <c r="J13" s="5" t="s">
        <v>914</v>
      </c>
    </row>
    <row r="14" spans="1:10" x14ac:dyDescent="0.3">
      <c r="A14" s="1"/>
      <c r="B14" s="147" t="s">
        <v>56</v>
      </c>
      <c r="C14" s="4" t="s">
        <v>73</v>
      </c>
      <c r="D14" s="4" t="s">
        <v>1512</v>
      </c>
      <c r="E14" s="4" t="s">
        <v>1513</v>
      </c>
      <c r="F14" s="148">
        <v>0</v>
      </c>
      <c r="G14" s="148">
        <v>0</v>
      </c>
      <c r="H14" s="148">
        <v>0</v>
      </c>
      <c r="I14" s="4" t="s">
        <v>1514</v>
      </c>
      <c r="J14" s="5" t="s">
        <v>914</v>
      </c>
    </row>
    <row r="15" spans="1:10" x14ac:dyDescent="0.3">
      <c r="A15" s="1"/>
      <c r="B15" s="147" t="s">
        <v>56</v>
      </c>
      <c r="C15" s="4" t="s">
        <v>73</v>
      </c>
      <c r="D15" s="4" t="s">
        <v>1512</v>
      </c>
      <c r="E15" s="4" t="s">
        <v>1508</v>
      </c>
      <c r="F15" s="148">
        <v>0</v>
      </c>
      <c r="G15" s="148">
        <v>0</v>
      </c>
      <c r="H15" s="148">
        <v>0</v>
      </c>
      <c r="I15" s="4" t="s">
        <v>1509</v>
      </c>
      <c r="J15" s="5" t="s">
        <v>914</v>
      </c>
    </row>
    <row r="16" spans="1:10" x14ac:dyDescent="0.3">
      <c r="A16" s="1"/>
      <c r="B16" s="147" t="s">
        <v>56</v>
      </c>
      <c r="C16" s="4" t="s">
        <v>73</v>
      </c>
      <c r="D16" s="4" t="s">
        <v>1078</v>
      </c>
      <c r="E16" s="4" t="s">
        <v>1508</v>
      </c>
      <c r="F16" s="148">
        <v>59425.87</v>
      </c>
      <c r="G16" s="148">
        <v>59425.87</v>
      </c>
      <c r="H16" s="148">
        <v>0</v>
      </c>
      <c r="I16" s="4" t="s">
        <v>1509</v>
      </c>
      <c r="J16" s="5" t="s">
        <v>914</v>
      </c>
    </row>
    <row r="17" spans="1:10" x14ac:dyDescent="0.3">
      <c r="A17" s="1"/>
      <c r="B17" s="147" t="s">
        <v>56</v>
      </c>
      <c r="C17" s="4" t="s">
        <v>73</v>
      </c>
      <c r="D17" s="4" t="s">
        <v>1081</v>
      </c>
      <c r="E17" s="4" t="s">
        <v>1508</v>
      </c>
      <c r="F17" s="148">
        <v>31407.49</v>
      </c>
      <c r="G17" s="148">
        <v>31407.49</v>
      </c>
      <c r="H17" s="148">
        <v>0</v>
      </c>
      <c r="I17" s="4" t="s">
        <v>1509</v>
      </c>
      <c r="J17" s="5" t="s">
        <v>914</v>
      </c>
    </row>
    <row r="18" spans="1:10" x14ac:dyDescent="0.3">
      <c r="A18" s="1"/>
      <c r="B18" s="147" t="s">
        <v>56</v>
      </c>
      <c r="C18" s="4" t="s">
        <v>85</v>
      </c>
      <c r="D18" s="4" t="s">
        <v>86</v>
      </c>
      <c r="E18" s="4" t="s">
        <v>1508</v>
      </c>
      <c r="F18" s="148">
        <v>490.04</v>
      </c>
      <c r="G18" s="148">
        <v>490.04</v>
      </c>
      <c r="H18" s="148">
        <v>0</v>
      </c>
      <c r="I18" s="4" t="s">
        <v>1509</v>
      </c>
      <c r="J18" s="5" t="s">
        <v>914</v>
      </c>
    </row>
    <row r="19" spans="1:10" x14ac:dyDescent="0.3">
      <c r="A19" s="1"/>
      <c r="B19" s="147" t="s">
        <v>56</v>
      </c>
      <c r="C19" s="4" t="s">
        <v>563</v>
      </c>
      <c r="D19" s="4" t="s">
        <v>1093</v>
      </c>
      <c r="E19" s="4" t="s">
        <v>1508</v>
      </c>
      <c r="F19" s="148">
        <v>511.98</v>
      </c>
      <c r="G19" s="148">
        <v>511.98</v>
      </c>
      <c r="H19" s="148">
        <v>0</v>
      </c>
      <c r="I19" s="4" t="s">
        <v>1509</v>
      </c>
      <c r="J19" s="5" t="s">
        <v>914</v>
      </c>
    </row>
    <row r="20" spans="1:10" x14ac:dyDescent="0.3">
      <c r="A20" s="1"/>
      <c r="B20" s="147" t="s">
        <v>56</v>
      </c>
      <c r="C20" s="4" t="s">
        <v>563</v>
      </c>
      <c r="D20" s="4" t="s">
        <v>1094</v>
      </c>
      <c r="E20" s="4" t="s">
        <v>1508</v>
      </c>
      <c r="F20" s="148">
        <v>541.51</v>
      </c>
      <c r="G20" s="148">
        <v>541.51</v>
      </c>
      <c r="H20" s="148">
        <v>0</v>
      </c>
      <c r="I20" s="4" t="s">
        <v>1509</v>
      </c>
      <c r="J20" s="5" t="s">
        <v>914</v>
      </c>
    </row>
    <row r="21" spans="1:10" x14ac:dyDescent="0.3">
      <c r="A21" s="1"/>
      <c r="B21" s="147" t="s">
        <v>56</v>
      </c>
      <c r="C21" s="4" t="s">
        <v>365</v>
      </c>
      <c r="D21" s="4" t="s">
        <v>1098</v>
      </c>
      <c r="E21" s="4" t="s">
        <v>1508</v>
      </c>
      <c r="F21" s="148">
        <v>804.85</v>
      </c>
      <c r="G21" s="148">
        <v>802.98599999999999</v>
      </c>
      <c r="H21" s="148">
        <v>0</v>
      </c>
      <c r="I21" s="4" t="s">
        <v>1509</v>
      </c>
      <c r="J21" s="5" t="s">
        <v>1515</v>
      </c>
    </row>
    <row r="22" spans="1:10" x14ac:dyDescent="0.3">
      <c r="A22" s="1"/>
      <c r="B22" s="147" t="s">
        <v>56</v>
      </c>
      <c r="C22" s="4" t="s">
        <v>37</v>
      </c>
      <c r="D22" s="4" t="s">
        <v>1105</v>
      </c>
      <c r="E22" s="4" t="s">
        <v>1508</v>
      </c>
      <c r="F22" s="148">
        <v>2180.73</v>
      </c>
      <c r="G22" s="148">
        <v>2180.73</v>
      </c>
      <c r="H22" s="148">
        <v>0</v>
      </c>
      <c r="I22" s="4" t="s">
        <v>1509</v>
      </c>
      <c r="J22" s="5" t="s">
        <v>914</v>
      </c>
    </row>
    <row r="23" spans="1:10" x14ac:dyDescent="0.3">
      <c r="A23" s="1"/>
      <c r="B23" s="147" t="s">
        <v>56</v>
      </c>
      <c r="C23" s="4" t="s">
        <v>37</v>
      </c>
      <c r="D23" s="4" t="s">
        <v>111</v>
      </c>
      <c r="E23" s="4" t="s">
        <v>1508</v>
      </c>
      <c r="F23" s="148">
        <v>2499.61</v>
      </c>
      <c r="G23" s="148">
        <v>2499.61</v>
      </c>
      <c r="H23" s="148">
        <v>0</v>
      </c>
      <c r="I23" s="4" t="s">
        <v>1509</v>
      </c>
      <c r="J23" s="5" t="s">
        <v>914</v>
      </c>
    </row>
    <row r="24" spans="1:10" x14ac:dyDescent="0.3">
      <c r="A24" s="1"/>
      <c r="B24" s="147" t="s">
        <v>56</v>
      </c>
      <c r="C24" s="4" t="s">
        <v>555</v>
      </c>
      <c r="D24" s="4" t="s">
        <v>1118</v>
      </c>
      <c r="E24" s="4" t="s">
        <v>1508</v>
      </c>
      <c r="F24" s="148">
        <v>6416.69</v>
      </c>
      <c r="G24" s="148">
        <v>6416.69</v>
      </c>
      <c r="H24" s="148">
        <v>0</v>
      </c>
      <c r="I24" s="4" t="s">
        <v>1509</v>
      </c>
      <c r="J24" s="5" t="s">
        <v>1516</v>
      </c>
    </row>
    <row r="25" spans="1:10" x14ac:dyDescent="0.3">
      <c r="A25" s="1"/>
      <c r="B25" s="147" t="s">
        <v>56</v>
      </c>
      <c r="C25" s="4" t="s">
        <v>117</v>
      </c>
      <c r="D25" s="4" t="s">
        <v>118</v>
      </c>
      <c r="E25" s="4" t="s">
        <v>1508</v>
      </c>
      <c r="F25" s="148">
        <v>57806.85</v>
      </c>
      <c r="G25" s="148">
        <v>57806.85</v>
      </c>
      <c r="H25" s="148">
        <v>0</v>
      </c>
      <c r="I25" s="4" t="s">
        <v>1509</v>
      </c>
      <c r="J25" s="5" t="s">
        <v>914</v>
      </c>
    </row>
    <row r="26" spans="1:10" x14ac:dyDescent="0.3">
      <c r="A26" s="1"/>
      <c r="B26" s="147" t="s">
        <v>56</v>
      </c>
      <c r="C26" s="4" t="s">
        <v>598</v>
      </c>
      <c r="D26" s="4" t="s">
        <v>1007</v>
      </c>
      <c r="E26" s="4" t="s">
        <v>1508</v>
      </c>
      <c r="F26" s="148">
        <v>339.5</v>
      </c>
      <c r="G26" s="148">
        <v>339.5</v>
      </c>
      <c r="H26" s="148">
        <v>0</v>
      </c>
      <c r="I26" s="4" t="s">
        <v>1509</v>
      </c>
      <c r="J26" s="5" t="s">
        <v>914</v>
      </c>
    </row>
    <row r="27" spans="1:10" x14ac:dyDescent="0.3">
      <c r="A27" s="1"/>
      <c r="B27" s="147" t="s">
        <v>56</v>
      </c>
      <c r="C27" s="4" t="s">
        <v>551</v>
      </c>
      <c r="D27" s="4" t="s">
        <v>1123</v>
      </c>
      <c r="E27" s="4" t="s">
        <v>1508</v>
      </c>
      <c r="F27" s="148">
        <v>16.3</v>
      </c>
      <c r="G27" s="148">
        <v>16.3</v>
      </c>
      <c r="H27" s="148">
        <v>0</v>
      </c>
      <c r="I27" s="4" t="s">
        <v>1509</v>
      </c>
      <c r="J27" s="5" t="s">
        <v>914</v>
      </c>
    </row>
    <row r="28" spans="1:10" x14ac:dyDescent="0.3">
      <c r="A28" s="1"/>
      <c r="B28" s="147" t="s">
        <v>56</v>
      </c>
      <c r="C28" s="4" t="s">
        <v>551</v>
      </c>
      <c r="D28" s="4" t="s">
        <v>1123</v>
      </c>
      <c r="E28" s="4" t="s">
        <v>1511</v>
      </c>
      <c r="F28" s="148">
        <v>550.34</v>
      </c>
      <c r="G28" s="148">
        <v>550.34</v>
      </c>
      <c r="H28" s="148">
        <v>0</v>
      </c>
      <c r="I28" s="4" t="s">
        <v>1509</v>
      </c>
      <c r="J28" s="5" t="s">
        <v>914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1517</v>
      </c>
      <c r="C5" s="1"/>
      <c r="D5" s="1"/>
      <c r="E5" s="1"/>
      <c r="F5" s="1"/>
      <c r="G5" s="1"/>
    </row>
    <row r="6" spans="1:7" ht="27" customHeight="1" x14ac:dyDescent="0.3">
      <c r="A6" s="1"/>
      <c r="B6" s="196" t="s">
        <v>1518</v>
      </c>
      <c r="C6" s="196"/>
      <c r="D6" s="196"/>
      <c r="E6" s="196"/>
      <c r="F6" s="196"/>
      <c r="G6" s="196"/>
    </row>
    <row r="7" spans="1:7" ht="27" customHeight="1" x14ac:dyDescent="0.3">
      <c r="A7" s="1"/>
      <c r="B7" s="3" t="s">
        <v>3</v>
      </c>
      <c r="C7" s="3" t="s">
        <v>26</v>
      </c>
      <c r="D7" s="3" t="s">
        <v>1519</v>
      </c>
      <c r="E7" s="3" t="s">
        <v>1503</v>
      </c>
      <c r="F7" s="3" t="s">
        <v>1039</v>
      </c>
      <c r="G7" s="3" t="s">
        <v>1520</v>
      </c>
    </row>
    <row r="8" spans="1:7" x14ac:dyDescent="0.3">
      <c r="A8" s="1"/>
      <c r="B8" s="87" t="s">
        <v>596</v>
      </c>
      <c r="C8" s="87" t="s">
        <v>986</v>
      </c>
      <c r="D8" s="87" t="s">
        <v>1521</v>
      </c>
      <c r="E8" s="87" t="s">
        <v>1522</v>
      </c>
      <c r="F8" s="87" t="s">
        <v>1514</v>
      </c>
      <c r="G8" s="149">
        <v>1150.82</v>
      </c>
    </row>
    <row r="9" spans="1:7" x14ac:dyDescent="0.3">
      <c r="A9" s="1"/>
      <c r="B9" s="87" t="s">
        <v>146</v>
      </c>
      <c r="C9" s="87" t="s">
        <v>1043</v>
      </c>
      <c r="D9" s="87" t="s">
        <v>1043</v>
      </c>
      <c r="E9" s="87" t="s">
        <v>1522</v>
      </c>
      <c r="F9" s="87" t="s">
        <v>1514</v>
      </c>
      <c r="G9" s="149">
        <v>0</v>
      </c>
    </row>
    <row r="10" spans="1:7" x14ac:dyDescent="0.3">
      <c r="A10" s="1"/>
      <c r="B10" s="87" t="s">
        <v>597</v>
      </c>
      <c r="C10" s="87" t="s">
        <v>1045</v>
      </c>
      <c r="D10" s="87" t="s">
        <v>123</v>
      </c>
      <c r="E10" s="87" t="s">
        <v>1522</v>
      </c>
      <c r="F10" s="87" t="s">
        <v>1514</v>
      </c>
      <c r="G10" s="149">
        <v>590.44000000000005</v>
      </c>
    </row>
    <row r="11" spans="1:7" x14ac:dyDescent="0.3">
      <c r="A11" s="1"/>
      <c r="B11" s="87" t="s">
        <v>594</v>
      </c>
      <c r="C11" s="87" t="s">
        <v>991</v>
      </c>
      <c r="D11" s="87" t="s">
        <v>1523</v>
      </c>
      <c r="E11" s="87" t="s">
        <v>1522</v>
      </c>
      <c r="F11" s="87" t="s">
        <v>1514</v>
      </c>
      <c r="G11" s="149">
        <v>351.87374999999997</v>
      </c>
    </row>
    <row r="12" spans="1:7" x14ac:dyDescent="0.3">
      <c r="A12" s="1"/>
      <c r="B12" s="87" t="s">
        <v>594</v>
      </c>
      <c r="C12" s="87" t="s">
        <v>991</v>
      </c>
      <c r="D12" s="87" t="s">
        <v>1524</v>
      </c>
      <c r="E12" s="87" t="s">
        <v>1522</v>
      </c>
      <c r="F12" s="87" t="s">
        <v>1514</v>
      </c>
      <c r="G12" s="149">
        <v>0</v>
      </c>
    </row>
    <row r="13" spans="1:7" x14ac:dyDescent="0.3">
      <c r="A13" s="1"/>
      <c r="B13" s="87" t="s">
        <v>23</v>
      </c>
      <c r="C13" s="87" t="s">
        <v>1051</v>
      </c>
      <c r="D13" s="87" t="s">
        <v>1525</v>
      </c>
      <c r="E13" s="87" t="s">
        <v>1508</v>
      </c>
      <c r="F13" s="87" t="s">
        <v>1509</v>
      </c>
      <c r="G13" s="149">
        <v>3.3730000000000002</v>
      </c>
    </row>
    <row r="14" spans="1:7" x14ac:dyDescent="0.3">
      <c r="A14" s="1"/>
      <c r="B14" s="87" t="s">
        <v>23</v>
      </c>
      <c r="C14" s="87" t="s">
        <v>1051</v>
      </c>
      <c r="D14" s="87" t="s">
        <v>1525</v>
      </c>
      <c r="E14" s="87" t="s">
        <v>1511</v>
      </c>
      <c r="F14" s="87" t="s">
        <v>1509</v>
      </c>
      <c r="G14" s="149">
        <v>0</v>
      </c>
    </row>
    <row r="15" spans="1:7" x14ac:dyDescent="0.3">
      <c r="A15" s="1"/>
      <c r="B15" s="87" t="s">
        <v>23</v>
      </c>
      <c r="C15" s="87" t="s">
        <v>1051</v>
      </c>
      <c r="D15" s="87" t="s">
        <v>1526</v>
      </c>
      <c r="E15" s="87" t="s">
        <v>1508</v>
      </c>
      <c r="F15" s="87" t="s">
        <v>1509</v>
      </c>
      <c r="G15" s="149">
        <v>0</v>
      </c>
    </row>
    <row r="16" spans="1:7" x14ac:dyDescent="0.3">
      <c r="A16" s="1"/>
      <c r="B16" s="87" t="s">
        <v>23</v>
      </c>
      <c r="C16" s="87" t="s">
        <v>1051</v>
      </c>
      <c r="D16" s="87" t="s">
        <v>1526</v>
      </c>
      <c r="E16" s="87" t="s">
        <v>1511</v>
      </c>
      <c r="F16" s="87" t="s">
        <v>1509</v>
      </c>
      <c r="G16" s="149">
        <v>0</v>
      </c>
    </row>
    <row r="17" spans="1:7" x14ac:dyDescent="0.3">
      <c r="A17" s="1"/>
      <c r="B17" s="87" t="s">
        <v>23</v>
      </c>
      <c r="C17" s="87" t="s">
        <v>1051</v>
      </c>
      <c r="D17" s="87" t="s">
        <v>1527</v>
      </c>
      <c r="E17" s="87" t="s">
        <v>1508</v>
      </c>
      <c r="F17" s="87" t="s">
        <v>1509</v>
      </c>
      <c r="G17" s="149">
        <v>0</v>
      </c>
    </row>
    <row r="18" spans="1:7" x14ac:dyDescent="0.3">
      <c r="A18" s="1"/>
      <c r="B18" s="87" t="s">
        <v>23</v>
      </c>
      <c r="C18" s="87" t="s">
        <v>1053</v>
      </c>
      <c r="D18" s="87" t="s">
        <v>1528</v>
      </c>
      <c r="E18" s="87" t="s">
        <v>1508</v>
      </c>
      <c r="F18" s="87" t="s">
        <v>1509</v>
      </c>
      <c r="G18" s="149">
        <v>0</v>
      </c>
    </row>
    <row r="19" spans="1:7" x14ac:dyDescent="0.3">
      <c r="A19" s="1"/>
      <c r="B19" s="87" t="s">
        <v>23</v>
      </c>
      <c r="C19" s="87" t="s">
        <v>1053</v>
      </c>
      <c r="D19" s="87" t="s">
        <v>1528</v>
      </c>
      <c r="E19" s="87" t="s">
        <v>1511</v>
      </c>
      <c r="F19" s="87" t="s">
        <v>1509</v>
      </c>
      <c r="G19" s="149">
        <v>0</v>
      </c>
    </row>
    <row r="20" spans="1:7" x14ac:dyDescent="0.3">
      <c r="A20" s="1"/>
      <c r="B20" s="87" t="s">
        <v>23</v>
      </c>
      <c r="C20" s="87" t="s">
        <v>1053</v>
      </c>
      <c r="D20" s="87" t="s">
        <v>1529</v>
      </c>
      <c r="E20" s="87" t="s">
        <v>1508</v>
      </c>
      <c r="F20" s="87" t="s">
        <v>1509</v>
      </c>
      <c r="G20" s="149">
        <v>0</v>
      </c>
    </row>
    <row r="21" spans="1:7" x14ac:dyDescent="0.3">
      <c r="A21" s="1"/>
      <c r="B21" s="87" t="s">
        <v>23</v>
      </c>
      <c r="C21" s="87" t="s">
        <v>1053</v>
      </c>
      <c r="D21" s="87" t="s">
        <v>1529</v>
      </c>
      <c r="E21" s="87" t="s">
        <v>1511</v>
      </c>
      <c r="F21" s="87" t="s">
        <v>1509</v>
      </c>
      <c r="G21" s="149">
        <v>0</v>
      </c>
    </row>
    <row r="22" spans="1:7" x14ac:dyDescent="0.3">
      <c r="A22" s="1"/>
      <c r="B22" s="87" t="s">
        <v>23</v>
      </c>
      <c r="C22" s="87" t="s">
        <v>1053</v>
      </c>
      <c r="D22" s="87" t="s">
        <v>1530</v>
      </c>
      <c r="E22" s="87" t="s">
        <v>1508</v>
      </c>
      <c r="F22" s="87" t="s">
        <v>1509</v>
      </c>
      <c r="G22" s="149">
        <v>0</v>
      </c>
    </row>
    <row r="23" spans="1:7" x14ac:dyDescent="0.3">
      <c r="A23" s="1"/>
      <c r="B23" s="87" t="s">
        <v>23</v>
      </c>
      <c r="C23" s="87" t="s">
        <v>1053</v>
      </c>
      <c r="D23" s="87" t="s">
        <v>1530</v>
      </c>
      <c r="E23" s="87" t="s">
        <v>1511</v>
      </c>
      <c r="F23" s="87" t="s">
        <v>1509</v>
      </c>
      <c r="G23" s="149">
        <v>0</v>
      </c>
    </row>
    <row r="24" spans="1:7" x14ac:dyDescent="0.3">
      <c r="A24" s="1"/>
      <c r="B24" s="87" t="s">
        <v>279</v>
      </c>
      <c r="C24" s="87" t="s">
        <v>1054</v>
      </c>
      <c r="D24" s="87" t="s">
        <v>1531</v>
      </c>
      <c r="E24" s="87" t="s">
        <v>1532</v>
      </c>
      <c r="F24" s="87" t="s">
        <v>1509</v>
      </c>
      <c r="G24" s="149">
        <v>6685.43</v>
      </c>
    </row>
    <row r="25" spans="1:7" x14ac:dyDescent="0.3">
      <c r="A25" s="1"/>
      <c r="B25" s="87" t="s">
        <v>279</v>
      </c>
      <c r="C25" s="87" t="s">
        <v>1054</v>
      </c>
      <c r="D25" s="87" t="s">
        <v>1533</v>
      </c>
      <c r="E25" s="87" t="s">
        <v>1532</v>
      </c>
      <c r="F25" s="87" t="s">
        <v>1509</v>
      </c>
      <c r="G25" s="149">
        <v>10007.18</v>
      </c>
    </row>
    <row r="26" spans="1:7" x14ac:dyDescent="0.3">
      <c r="A26" s="1"/>
      <c r="B26" s="87" t="s">
        <v>279</v>
      </c>
      <c r="C26" s="87" t="s">
        <v>1054</v>
      </c>
      <c r="D26" s="87" t="s">
        <v>1534</v>
      </c>
      <c r="E26" s="87" t="s">
        <v>1532</v>
      </c>
      <c r="F26" s="87" t="s">
        <v>1509</v>
      </c>
      <c r="G26" s="149">
        <v>9401.77</v>
      </c>
    </row>
    <row r="27" spans="1:7" x14ac:dyDescent="0.3">
      <c r="A27" s="1"/>
      <c r="B27" s="87" t="s">
        <v>279</v>
      </c>
      <c r="C27" s="87" t="s">
        <v>1054</v>
      </c>
      <c r="D27" s="87" t="s">
        <v>1535</v>
      </c>
      <c r="E27" s="87" t="s">
        <v>1532</v>
      </c>
      <c r="F27" s="87" t="s">
        <v>1509</v>
      </c>
      <c r="G27" s="149">
        <v>6700.32</v>
      </c>
    </row>
    <row r="28" spans="1:7" x14ac:dyDescent="0.3">
      <c r="A28" s="1"/>
      <c r="B28" s="87" t="s">
        <v>291</v>
      </c>
      <c r="C28" s="87" t="s">
        <v>1056</v>
      </c>
      <c r="D28" s="87" t="s">
        <v>1057</v>
      </c>
      <c r="E28" s="87" t="s">
        <v>1508</v>
      </c>
      <c r="F28" s="87" t="s">
        <v>1509</v>
      </c>
      <c r="G28" s="149">
        <v>0</v>
      </c>
    </row>
    <row r="29" spans="1:7" x14ac:dyDescent="0.3">
      <c r="A29" s="1"/>
      <c r="B29" s="87" t="s">
        <v>291</v>
      </c>
      <c r="C29" s="87" t="s">
        <v>1056</v>
      </c>
      <c r="D29" s="87" t="s">
        <v>1058</v>
      </c>
      <c r="E29" s="87" t="s">
        <v>1508</v>
      </c>
      <c r="F29" s="87" t="s">
        <v>1509</v>
      </c>
      <c r="G29" s="149">
        <v>0</v>
      </c>
    </row>
    <row r="30" spans="1:7" x14ac:dyDescent="0.3">
      <c r="A30" s="1"/>
      <c r="B30" s="87" t="s">
        <v>66</v>
      </c>
      <c r="C30" s="87" t="s">
        <v>1060</v>
      </c>
      <c r="D30" s="87" t="s">
        <v>304</v>
      </c>
      <c r="E30" s="87" t="s">
        <v>1508</v>
      </c>
      <c r="F30" s="87" t="s">
        <v>1509</v>
      </c>
      <c r="G30" s="149">
        <v>0</v>
      </c>
    </row>
    <row r="31" spans="1:7" x14ac:dyDescent="0.3">
      <c r="A31" s="1"/>
      <c r="B31" s="87" t="s">
        <v>66</v>
      </c>
      <c r="C31" s="87" t="s">
        <v>1060</v>
      </c>
      <c r="D31" s="87" t="s">
        <v>304</v>
      </c>
      <c r="E31" s="87" t="s">
        <v>1532</v>
      </c>
      <c r="F31" s="87" t="s">
        <v>1509</v>
      </c>
      <c r="G31" s="149">
        <v>0</v>
      </c>
    </row>
    <row r="32" spans="1:7" x14ac:dyDescent="0.3">
      <c r="A32" s="1"/>
      <c r="B32" s="87" t="s">
        <v>66</v>
      </c>
      <c r="C32" s="87" t="s">
        <v>1061</v>
      </c>
      <c r="D32" s="87" t="s">
        <v>1536</v>
      </c>
      <c r="E32" s="87" t="s">
        <v>1532</v>
      </c>
      <c r="F32" s="87" t="s">
        <v>1509</v>
      </c>
      <c r="G32" s="149">
        <v>0</v>
      </c>
    </row>
    <row r="33" spans="1:7" x14ac:dyDescent="0.3">
      <c r="A33" s="1"/>
      <c r="B33" s="87" t="s">
        <v>66</v>
      </c>
      <c r="C33" s="87" t="s">
        <v>1062</v>
      </c>
      <c r="D33" s="87" t="s">
        <v>1537</v>
      </c>
      <c r="E33" s="87" t="s">
        <v>1508</v>
      </c>
      <c r="F33" s="87" t="s">
        <v>1509</v>
      </c>
      <c r="G33" s="149">
        <v>0</v>
      </c>
    </row>
    <row r="34" spans="1:7" x14ac:dyDescent="0.3">
      <c r="A34" s="1"/>
      <c r="B34" s="87" t="s">
        <v>66</v>
      </c>
      <c r="C34" s="87" t="s">
        <v>1062</v>
      </c>
      <c r="D34" s="87" t="s">
        <v>1537</v>
      </c>
      <c r="E34" s="87" t="s">
        <v>1532</v>
      </c>
      <c r="F34" s="87" t="s">
        <v>1509</v>
      </c>
      <c r="G34" s="149">
        <v>0</v>
      </c>
    </row>
    <row r="35" spans="1:7" x14ac:dyDescent="0.3">
      <c r="A35" s="1"/>
      <c r="B35" s="87" t="s">
        <v>73</v>
      </c>
      <c r="C35" s="87" t="s">
        <v>80</v>
      </c>
      <c r="D35" s="87" t="s">
        <v>1538</v>
      </c>
      <c r="E35" s="87" t="s">
        <v>1532</v>
      </c>
      <c r="F35" s="87" t="s">
        <v>1509</v>
      </c>
      <c r="G35" s="149">
        <v>1138659</v>
      </c>
    </row>
    <row r="36" spans="1:7" x14ac:dyDescent="0.3">
      <c r="A36" s="1"/>
      <c r="B36" s="87" t="s">
        <v>73</v>
      </c>
      <c r="C36" s="87" t="s">
        <v>80</v>
      </c>
      <c r="D36" s="87" t="s">
        <v>1539</v>
      </c>
      <c r="E36" s="87" t="s">
        <v>1532</v>
      </c>
      <c r="F36" s="87" t="s">
        <v>1509</v>
      </c>
      <c r="G36" s="149">
        <v>1121187</v>
      </c>
    </row>
    <row r="37" spans="1:7" x14ac:dyDescent="0.3">
      <c r="A37" s="1"/>
      <c r="B37" s="87" t="s">
        <v>73</v>
      </c>
      <c r="C37" s="87" t="s">
        <v>80</v>
      </c>
      <c r="D37" s="87" t="s">
        <v>1540</v>
      </c>
      <c r="E37" s="87" t="s">
        <v>1532</v>
      </c>
      <c r="F37" s="87" t="s">
        <v>1509</v>
      </c>
      <c r="G37" s="149">
        <v>1275798</v>
      </c>
    </row>
    <row r="38" spans="1:7" x14ac:dyDescent="0.3">
      <c r="A38" s="1"/>
      <c r="B38" s="87" t="s">
        <v>73</v>
      </c>
      <c r="C38" s="87" t="s">
        <v>83</v>
      </c>
      <c r="D38" s="87" t="s">
        <v>1541</v>
      </c>
      <c r="E38" s="87" t="s">
        <v>1532</v>
      </c>
      <c r="F38" s="87" t="s">
        <v>1509</v>
      </c>
      <c r="G38" s="149">
        <v>0</v>
      </c>
    </row>
    <row r="39" spans="1:7" x14ac:dyDescent="0.3">
      <c r="A39" s="1"/>
      <c r="B39" s="87" t="s">
        <v>73</v>
      </c>
      <c r="C39" s="87" t="s">
        <v>1512</v>
      </c>
      <c r="D39" s="87" t="s">
        <v>1542</v>
      </c>
      <c r="E39" s="87" t="s">
        <v>1513</v>
      </c>
      <c r="F39" s="87" t="s">
        <v>1514</v>
      </c>
      <c r="G39" s="149">
        <v>0</v>
      </c>
    </row>
    <row r="40" spans="1:7" x14ac:dyDescent="0.3">
      <c r="A40" s="1"/>
      <c r="B40" s="87" t="s">
        <v>73</v>
      </c>
      <c r="C40" s="87" t="s">
        <v>1512</v>
      </c>
      <c r="D40" s="87" t="s">
        <v>1542</v>
      </c>
      <c r="E40" s="87" t="s">
        <v>1508</v>
      </c>
      <c r="F40" s="87" t="s">
        <v>1509</v>
      </c>
      <c r="G40" s="149">
        <v>0</v>
      </c>
    </row>
    <row r="41" spans="1:7" x14ac:dyDescent="0.3">
      <c r="A41" s="1"/>
      <c r="B41" s="87" t="s">
        <v>73</v>
      </c>
      <c r="C41" s="87" t="s">
        <v>1078</v>
      </c>
      <c r="D41" s="87" t="s">
        <v>1543</v>
      </c>
      <c r="E41" s="87" t="s">
        <v>1508</v>
      </c>
      <c r="F41" s="87" t="s">
        <v>1509</v>
      </c>
      <c r="G41" s="149">
        <v>0</v>
      </c>
    </row>
    <row r="42" spans="1:7" x14ac:dyDescent="0.3">
      <c r="A42" s="1"/>
      <c r="B42" s="87" t="s">
        <v>73</v>
      </c>
      <c r="C42" s="87" t="s">
        <v>1078</v>
      </c>
      <c r="D42" s="87" t="s">
        <v>1544</v>
      </c>
      <c r="E42" s="87" t="s">
        <v>1508</v>
      </c>
      <c r="F42" s="87" t="s">
        <v>1509</v>
      </c>
      <c r="G42" s="149">
        <v>0</v>
      </c>
    </row>
    <row r="43" spans="1:7" x14ac:dyDescent="0.3">
      <c r="A43" s="1"/>
      <c r="B43" s="87" t="s">
        <v>73</v>
      </c>
      <c r="C43" s="87" t="s">
        <v>1078</v>
      </c>
      <c r="D43" s="87" t="s">
        <v>1545</v>
      </c>
      <c r="E43" s="87" t="s">
        <v>1508</v>
      </c>
      <c r="F43" s="87" t="s">
        <v>1509</v>
      </c>
      <c r="G43" s="149">
        <v>0</v>
      </c>
    </row>
    <row r="44" spans="1:7" x14ac:dyDescent="0.3">
      <c r="A44" s="1"/>
      <c r="B44" s="87" t="s">
        <v>73</v>
      </c>
      <c r="C44" s="87" t="s">
        <v>1081</v>
      </c>
      <c r="D44" s="87" t="s">
        <v>1546</v>
      </c>
      <c r="E44" s="87" t="s">
        <v>1508</v>
      </c>
      <c r="F44" s="87" t="s">
        <v>1509</v>
      </c>
      <c r="G44" s="149">
        <v>0</v>
      </c>
    </row>
    <row r="45" spans="1:7" x14ac:dyDescent="0.3">
      <c r="A45" s="1"/>
      <c r="B45" s="87" t="s">
        <v>73</v>
      </c>
      <c r="C45" s="87" t="s">
        <v>1081</v>
      </c>
      <c r="D45" s="87" t="s">
        <v>1547</v>
      </c>
      <c r="E45" s="87" t="s">
        <v>1508</v>
      </c>
      <c r="F45" s="87" t="s">
        <v>1509</v>
      </c>
      <c r="G45" s="149">
        <v>0</v>
      </c>
    </row>
    <row r="46" spans="1:7" x14ac:dyDescent="0.3">
      <c r="A46" s="1"/>
      <c r="B46" s="87" t="s">
        <v>73</v>
      </c>
      <c r="C46" s="87" t="s">
        <v>1081</v>
      </c>
      <c r="D46" s="87" t="s">
        <v>1548</v>
      </c>
      <c r="E46" s="87" t="s">
        <v>1508</v>
      </c>
      <c r="F46" s="87" t="s">
        <v>1509</v>
      </c>
      <c r="G46" s="149">
        <v>0</v>
      </c>
    </row>
    <row r="47" spans="1:7" x14ac:dyDescent="0.3">
      <c r="A47" s="1"/>
      <c r="B47" s="87" t="s">
        <v>85</v>
      </c>
      <c r="C47" s="87" t="s">
        <v>86</v>
      </c>
      <c r="D47" s="87" t="s">
        <v>1549</v>
      </c>
      <c r="E47" s="87" t="s">
        <v>1508</v>
      </c>
      <c r="F47" s="87" t="s">
        <v>1509</v>
      </c>
      <c r="G47" s="149">
        <v>0</v>
      </c>
    </row>
    <row r="48" spans="1:7" x14ac:dyDescent="0.3">
      <c r="A48" s="1"/>
      <c r="B48" s="87" t="s">
        <v>85</v>
      </c>
      <c r="C48" s="87" t="s">
        <v>86</v>
      </c>
      <c r="D48" s="87" t="s">
        <v>1549</v>
      </c>
      <c r="E48" s="87" t="s">
        <v>1532</v>
      </c>
      <c r="F48" s="87" t="s">
        <v>1509</v>
      </c>
      <c r="G48" s="149">
        <v>1166376.3</v>
      </c>
    </row>
    <row r="49" spans="1:7" x14ac:dyDescent="0.3">
      <c r="A49" s="1"/>
      <c r="B49" s="87" t="s">
        <v>85</v>
      </c>
      <c r="C49" s="87" t="s">
        <v>86</v>
      </c>
      <c r="D49" s="87" t="s">
        <v>1550</v>
      </c>
      <c r="E49" s="87" t="s">
        <v>1508</v>
      </c>
      <c r="F49" s="87" t="s">
        <v>1509</v>
      </c>
      <c r="G49" s="149">
        <v>0</v>
      </c>
    </row>
    <row r="50" spans="1:7" x14ac:dyDescent="0.3">
      <c r="A50" s="1"/>
      <c r="B50" s="87" t="s">
        <v>85</v>
      </c>
      <c r="C50" s="87" t="s">
        <v>86</v>
      </c>
      <c r="D50" s="87" t="s">
        <v>1550</v>
      </c>
      <c r="E50" s="87" t="s">
        <v>1532</v>
      </c>
      <c r="F50" s="87" t="s">
        <v>1509</v>
      </c>
      <c r="G50" s="149">
        <v>1165515</v>
      </c>
    </row>
    <row r="51" spans="1:7" x14ac:dyDescent="0.3">
      <c r="A51" s="1"/>
      <c r="B51" s="87" t="s">
        <v>595</v>
      </c>
      <c r="C51" s="87" t="s">
        <v>1087</v>
      </c>
      <c r="D51" s="87" t="s">
        <v>1551</v>
      </c>
      <c r="E51" s="87" t="s">
        <v>1552</v>
      </c>
      <c r="F51" s="87" t="s">
        <v>1509</v>
      </c>
      <c r="G51" s="149">
        <v>1214351.6100000001</v>
      </c>
    </row>
    <row r="52" spans="1:7" x14ac:dyDescent="0.3">
      <c r="A52" s="1"/>
      <c r="B52" s="87" t="s">
        <v>595</v>
      </c>
      <c r="C52" s="87" t="s">
        <v>1087</v>
      </c>
      <c r="D52" s="87" t="s">
        <v>1551</v>
      </c>
      <c r="E52" s="87" t="s">
        <v>1553</v>
      </c>
      <c r="F52" s="87" t="s">
        <v>1509</v>
      </c>
      <c r="G52" s="149">
        <v>473686.81</v>
      </c>
    </row>
    <row r="53" spans="1:7" x14ac:dyDescent="0.3">
      <c r="A53" s="1"/>
      <c r="B53" s="87" t="s">
        <v>595</v>
      </c>
      <c r="C53" s="87" t="s">
        <v>1087</v>
      </c>
      <c r="D53" s="87" t="s">
        <v>1551</v>
      </c>
      <c r="E53" s="87" t="s">
        <v>1554</v>
      </c>
      <c r="F53" s="87" t="s">
        <v>1509</v>
      </c>
      <c r="G53" s="149">
        <v>0</v>
      </c>
    </row>
    <row r="54" spans="1:7" x14ac:dyDescent="0.3">
      <c r="A54" s="1"/>
      <c r="B54" s="87" t="s">
        <v>595</v>
      </c>
      <c r="C54" s="87" t="s">
        <v>1087</v>
      </c>
      <c r="D54" s="87" t="s">
        <v>1555</v>
      </c>
      <c r="E54" s="87" t="s">
        <v>1552</v>
      </c>
      <c r="F54" s="87" t="s">
        <v>1509</v>
      </c>
      <c r="G54" s="149">
        <v>589127.39</v>
      </c>
    </row>
    <row r="55" spans="1:7" x14ac:dyDescent="0.3">
      <c r="A55" s="1"/>
      <c r="B55" s="87" t="s">
        <v>595</v>
      </c>
      <c r="C55" s="87" t="s">
        <v>1087</v>
      </c>
      <c r="D55" s="87" t="s">
        <v>1555</v>
      </c>
      <c r="E55" s="87" t="s">
        <v>1553</v>
      </c>
      <c r="F55" s="87" t="s">
        <v>1509</v>
      </c>
      <c r="G55" s="149">
        <v>229803.19</v>
      </c>
    </row>
    <row r="56" spans="1:7" x14ac:dyDescent="0.3">
      <c r="A56" s="1"/>
      <c r="B56" s="87" t="s">
        <v>595</v>
      </c>
      <c r="C56" s="87" t="s">
        <v>1087</v>
      </c>
      <c r="D56" s="87" t="s">
        <v>1555</v>
      </c>
      <c r="E56" s="87" t="s">
        <v>1554</v>
      </c>
      <c r="F56" s="87" t="s">
        <v>1509</v>
      </c>
      <c r="G56" s="149">
        <v>0</v>
      </c>
    </row>
    <row r="57" spans="1:7" x14ac:dyDescent="0.3">
      <c r="A57" s="1"/>
      <c r="B57" s="87" t="s">
        <v>563</v>
      </c>
      <c r="C57" s="87" t="s">
        <v>1093</v>
      </c>
      <c r="D57" s="87" t="s">
        <v>1093</v>
      </c>
      <c r="E57" s="87" t="s">
        <v>1508</v>
      </c>
      <c r="F57" s="87" t="s">
        <v>1509</v>
      </c>
      <c r="G57" s="149">
        <v>0</v>
      </c>
    </row>
    <row r="58" spans="1:7" x14ac:dyDescent="0.3">
      <c r="A58" s="1"/>
      <c r="B58" s="87" t="s">
        <v>563</v>
      </c>
      <c r="C58" s="87" t="s">
        <v>1094</v>
      </c>
      <c r="D58" s="87" t="s">
        <v>1094</v>
      </c>
      <c r="E58" s="87" t="s">
        <v>1508</v>
      </c>
      <c r="F58" s="87" t="s">
        <v>1509</v>
      </c>
      <c r="G58" s="149">
        <v>0</v>
      </c>
    </row>
    <row r="59" spans="1:7" x14ac:dyDescent="0.3">
      <c r="A59" s="1"/>
      <c r="B59" s="87" t="s">
        <v>89</v>
      </c>
      <c r="C59" s="87" t="s">
        <v>93</v>
      </c>
      <c r="D59" s="87" t="s">
        <v>1556</v>
      </c>
      <c r="E59" s="87" t="s">
        <v>1532</v>
      </c>
      <c r="F59" s="87" t="s">
        <v>1509</v>
      </c>
      <c r="G59" s="149">
        <v>1203081.139</v>
      </c>
    </row>
    <row r="60" spans="1:7" x14ac:dyDescent="0.3">
      <c r="A60" s="1"/>
      <c r="B60" s="87" t="s">
        <v>89</v>
      </c>
      <c r="C60" s="87" t="s">
        <v>93</v>
      </c>
      <c r="D60" s="87" t="s">
        <v>1557</v>
      </c>
      <c r="E60" s="87" t="s">
        <v>1532</v>
      </c>
      <c r="F60" s="87" t="s">
        <v>1509</v>
      </c>
      <c r="G60" s="149">
        <v>1192752.889</v>
      </c>
    </row>
    <row r="61" spans="1:7" x14ac:dyDescent="0.3">
      <c r="A61" s="1"/>
      <c r="B61" s="87" t="s">
        <v>89</v>
      </c>
      <c r="C61" s="87" t="s">
        <v>93</v>
      </c>
      <c r="D61" s="87" t="s">
        <v>1558</v>
      </c>
      <c r="E61" s="87" t="s">
        <v>1532</v>
      </c>
      <c r="F61" s="87" t="s">
        <v>1509</v>
      </c>
      <c r="G61" s="149">
        <v>1187927.368</v>
      </c>
    </row>
    <row r="62" spans="1:7" x14ac:dyDescent="0.3">
      <c r="A62" s="1"/>
      <c r="B62" s="87" t="s">
        <v>89</v>
      </c>
      <c r="C62" s="87" t="s">
        <v>98</v>
      </c>
      <c r="D62" s="87" t="s">
        <v>1559</v>
      </c>
      <c r="E62" s="87" t="s">
        <v>1532</v>
      </c>
      <c r="F62" s="87" t="s">
        <v>1509</v>
      </c>
      <c r="G62" s="149">
        <v>1324159.6499999999</v>
      </c>
    </row>
    <row r="63" spans="1:7" x14ac:dyDescent="0.3">
      <c r="A63" s="1"/>
      <c r="B63" s="87" t="s">
        <v>365</v>
      </c>
      <c r="C63" s="87" t="s">
        <v>1098</v>
      </c>
      <c r="D63" s="87" t="s">
        <v>1560</v>
      </c>
      <c r="E63" s="87" t="s">
        <v>1508</v>
      </c>
      <c r="F63" s="87" t="s">
        <v>1509</v>
      </c>
      <c r="G63" s="149">
        <v>0</v>
      </c>
    </row>
    <row r="64" spans="1:7" x14ac:dyDescent="0.3">
      <c r="A64" s="1"/>
      <c r="B64" s="87" t="s">
        <v>37</v>
      </c>
      <c r="C64" s="87" t="s">
        <v>1105</v>
      </c>
      <c r="D64" s="87" t="s">
        <v>1561</v>
      </c>
      <c r="E64" s="87" t="s">
        <v>1508</v>
      </c>
      <c r="F64" s="87" t="s">
        <v>1509</v>
      </c>
      <c r="G64" s="149">
        <v>0</v>
      </c>
    </row>
    <row r="65" spans="1:7" x14ac:dyDescent="0.3">
      <c r="A65" s="1"/>
      <c r="B65" s="87" t="s">
        <v>37</v>
      </c>
      <c r="C65" s="87" t="s">
        <v>1105</v>
      </c>
      <c r="D65" s="87" t="s">
        <v>1561</v>
      </c>
      <c r="E65" s="87" t="s">
        <v>1532</v>
      </c>
      <c r="F65" s="87" t="s">
        <v>1509</v>
      </c>
      <c r="G65" s="149">
        <v>51271</v>
      </c>
    </row>
    <row r="66" spans="1:7" x14ac:dyDescent="0.3">
      <c r="A66" s="1"/>
      <c r="B66" s="87" t="s">
        <v>37</v>
      </c>
      <c r="C66" s="87" t="s">
        <v>1105</v>
      </c>
      <c r="D66" s="87" t="s">
        <v>1106</v>
      </c>
      <c r="E66" s="87" t="s">
        <v>1508</v>
      </c>
      <c r="F66" s="87" t="s">
        <v>1509</v>
      </c>
      <c r="G66" s="149">
        <v>0</v>
      </c>
    </row>
    <row r="67" spans="1:7" x14ac:dyDescent="0.3">
      <c r="A67" s="1"/>
      <c r="B67" s="87" t="s">
        <v>37</v>
      </c>
      <c r="C67" s="87" t="s">
        <v>1105</v>
      </c>
      <c r="D67" s="87" t="s">
        <v>1106</v>
      </c>
      <c r="E67" s="87" t="s">
        <v>1532</v>
      </c>
      <c r="F67" s="87" t="s">
        <v>1509</v>
      </c>
      <c r="G67" s="149">
        <v>0</v>
      </c>
    </row>
    <row r="68" spans="1:7" x14ac:dyDescent="0.3">
      <c r="A68" s="1"/>
      <c r="B68" s="87" t="s">
        <v>37</v>
      </c>
      <c r="C68" s="87" t="s">
        <v>1105</v>
      </c>
      <c r="D68" s="87" t="s">
        <v>1562</v>
      </c>
      <c r="E68" s="87" t="s">
        <v>1508</v>
      </c>
      <c r="F68" s="87" t="s">
        <v>1509</v>
      </c>
      <c r="G68" s="149">
        <v>0</v>
      </c>
    </row>
    <row r="69" spans="1:7" x14ac:dyDescent="0.3">
      <c r="A69" s="1"/>
      <c r="B69" s="87" t="s">
        <v>37</v>
      </c>
      <c r="C69" s="87" t="s">
        <v>1105</v>
      </c>
      <c r="D69" s="87" t="s">
        <v>1562</v>
      </c>
      <c r="E69" s="87" t="s">
        <v>1532</v>
      </c>
      <c r="F69" s="87" t="s">
        <v>1509</v>
      </c>
      <c r="G69" s="149">
        <v>0</v>
      </c>
    </row>
    <row r="70" spans="1:7" x14ac:dyDescent="0.3">
      <c r="A70" s="1"/>
      <c r="B70" s="87" t="s">
        <v>37</v>
      </c>
      <c r="C70" s="87" t="s">
        <v>1108</v>
      </c>
      <c r="D70" s="87" t="s">
        <v>1563</v>
      </c>
      <c r="E70" s="87" t="s">
        <v>1532</v>
      </c>
      <c r="F70" s="87" t="s">
        <v>1509</v>
      </c>
      <c r="G70" s="149">
        <v>281553</v>
      </c>
    </row>
    <row r="71" spans="1:7" x14ac:dyDescent="0.3">
      <c r="A71" s="1"/>
      <c r="B71" s="87" t="s">
        <v>37</v>
      </c>
      <c r="C71" s="87" t="s">
        <v>111</v>
      </c>
      <c r="D71" s="87" t="s">
        <v>111</v>
      </c>
      <c r="E71" s="87" t="s">
        <v>1532</v>
      </c>
      <c r="F71" s="87" t="s">
        <v>1509</v>
      </c>
      <c r="G71" s="149">
        <v>1940717</v>
      </c>
    </row>
    <row r="72" spans="1:7" x14ac:dyDescent="0.3">
      <c r="A72" s="1"/>
      <c r="B72" s="87" t="s">
        <v>37</v>
      </c>
      <c r="C72" s="87" t="s">
        <v>111</v>
      </c>
      <c r="D72" s="87" t="s">
        <v>1564</v>
      </c>
      <c r="E72" s="87" t="s">
        <v>1508</v>
      </c>
      <c r="F72" s="87" t="s">
        <v>1509</v>
      </c>
      <c r="G72" s="149">
        <v>0</v>
      </c>
    </row>
    <row r="73" spans="1:7" x14ac:dyDescent="0.3">
      <c r="A73" s="1"/>
      <c r="B73" s="87" t="s">
        <v>37</v>
      </c>
      <c r="C73" s="87" t="s">
        <v>111</v>
      </c>
      <c r="D73" s="87" t="s">
        <v>1565</v>
      </c>
      <c r="E73" s="87" t="s">
        <v>1508</v>
      </c>
      <c r="F73" s="87" t="s">
        <v>1509</v>
      </c>
      <c r="G73" s="149">
        <v>0</v>
      </c>
    </row>
    <row r="74" spans="1:7" x14ac:dyDescent="0.3">
      <c r="A74" s="1"/>
      <c r="B74" s="87" t="s">
        <v>581</v>
      </c>
      <c r="C74" s="87" t="s">
        <v>1002</v>
      </c>
      <c r="D74" s="87" t="s">
        <v>1566</v>
      </c>
      <c r="E74" s="87" t="s">
        <v>1567</v>
      </c>
      <c r="F74" s="87" t="s">
        <v>1509</v>
      </c>
      <c r="G74" s="149">
        <v>5762.12</v>
      </c>
    </row>
    <row r="75" spans="1:7" x14ac:dyDescent="0.3">
      <c r="A75" s="1"/>
      <c r="B75" s="87" t="s">
        <v>581</v>
      </c>
      <c r="C75" s="87" t="s">
        <v>1002</v>
      </c>
      <c r="D75" s="87" t="s">
        <v>1568</v>
      </c>
      <c r="E75" s="87" t="s">
        <v>1567</v>
      </c>
      <c r="F75" s="87" t="s">
        <v>1509</v>
      </c>
      <c r="G75" s="149">
        <v>23198.94</v>
      </c>
    </row>
    <row r="76" spans="1:7" x14ac:dyDescent="0.3">
      <c r="A76" s="1"/>
      <c r="B76" s="87" t="s">
        <v>581</v>
      </c>
      <c r="C76" s="87" t="s">
        <v>1002</v>
      </c>
      <c r="D76" s="87" t="s">
        <v>1569</v>
      </c>
      <c r="E76" s="87" t="s">
        <v>1567</v>
      </c>
      <c r="F76" s="87" t="s">
        <v>1509</v>
      </c>
      <c r="G76" s="149">
        <v>23048.49</v>
      </c>
    </row>
    <row r="77" spans="1:7" x14ac:dyDescent="0.3">
      <c r="A77" s="1"/>
      <c r="B77" s="87" t="s">
        <v>581</v>
      </c>
      <c r="C77" s="87" t="s">
        <v>1115</v>
      </c>
      <c r="D77" s="87" t="s">
        <v>1570</v>
      </c>
      <c r="E77" s="87" t="s">
        <v>1567</v>
      </c>
      <c r="F77" s="87" t="s">
        <v>1509</v>
      </c>
      <c r="G77" s="149">
        <v>19271.099999999999</v>
      </c>
    </row>
    <row r="78" spans="1:7" x14ac:dyDescent="0.3">
      <c r="A78" s="1"/>
      <c r="B78" s="87" t="s">
        <v>581</v>
      </c>
      <c r="C78" s="87" t="s">
        <v>1115</v>
      </c>
      <c r="D78" s="87" t="s">
        <v>1571</v>
      </c>
      <c r="E78" s="87" t="s">
        <v>1567</v>
      </c>
      <c r="F78" s="87" t="s">
        <v>1509</v>
      </c>
      <c r="G78" s="149">
        <v>23048.49</v>
      </c>
    </row>
    <row r="79" spans="1:7" x14ac:dyDescent="0.3">
      <c r="A79" s="1"/>
      <c r="B79" s="87" t="s">
        <v>581</v>
      </c>
      <c r="C79" s="87" t="s">
        <v>1116</v>
      </c>
      <c r="D79" s="87" t="s">
        <v>1572</v>
      </c>
      <c r="E79" s="87" t="s">
        <v>1567</v>
      </c>
      <c r="F79" s="87" t="s">
        <v>1509</v>
      </c>
      <c r="G79" s="149">
        <v>16133.94</v>
      </c>
    </row>
    <row r="80" spans="1:7" x14ac:dyDescent="0.3">
      <c r="A80" s="1"/>
      <c r="B80" s="87" t="s">
        <v>581</v>
      </c>
      <c r="C80" s="87" t="s">
        <v>1116</v>
      </c>
      <c r="D80" s="87" t="s">
        <v>1573</v>
      </c>
      <c r="E80" s="87" t="s">
        <v>1567</v>
      </c>
      <c r="F80" s="87" t="s">
        <v>1509</v>
      </c>
      <c r="G80" s="149">
        <v>0</v>
      </c>
    </row>
    <row r="81" spans="1:7" x14ac:dyDescent="0.3">
      <c r="A81" s="1"/>
      <c r="B81" s="87" t="s">
        <v>581</v>
      </c>
      <c r="C81" s="87" t="s">
        <v>1117</v>
      </c>
      <c r="D81" s="87" t="s">
        <v>1574</v>
      </c>
      <c r="E81" s="87" t="s">
        <v>1567</v>
      </c>
      <c r="F81" s="87" t="s">
        <v>1509</v>
      </c>
      <c r="G81" s="149">
        <v>12134.26</v>
      </c>
    </row>
    <row r="82" spans="1:7" x14ac:dyDescent="0.3">
      <c r="A82" s="1"/>
      <c r="B82" s="87" t="s">
        <v>581</v>
      </c>
      <c r="C82" s="87" t="s">
        <v>1117</v>
      </c>
      <c r="D82" s="87" t="s">
        <v>1575</v>
      </c>
      <c r="E82" s="87" t="s">
        <v>1567</v>
      </c>
      <c r="F82" s="87" t="s">
        <v>1509</v>
      </c>
      <c r="G82" s="149">
        <v>14137.01</v>
      </c>
    </row>
    <row r="83" spans="1:7" ht="26.4" x14ac:dyDescent="0.3">
      <c r="A83" s="1"/>
      <c r="B83" s="87" t="s">
        <v>555</v>
      </c>
      <c r="C83" s="87" t="s">
        <v>1118</v>
      </c>
      <c r="D83" s="87" t="s">
        <v>635</v>
      </c>
      <c r="E83" s="87" t="s">
        <v>1508</v>
      </c>
      <c r="F83" s="87" t="s">
        <v>1509</v>
      </c>
      <c r="G83" s="149">
        <v>0</v>
      </c>
    </row>
    <row r="84" spans="1:7" ht="26.4" x14ac:dyDescent="0.3">
      <c r="A84" s="1"/>
      <c r="B84" s="87" t="s">
        <v>555</v>
      </c>
      <c r="C84" s="87" t="s">
        <v>1118</v>
      </c>
      <c r="D84" s="87" t="s">
        <v>636</v>
      </c>
      <c r="E84" s="87" t="s">
        <v>1508</v>
      </c>
      <c r="F84" s="87" t="s">
        <v>1509</v>
      </c>
      <c r="G84" s="149">
        <v>0</v>
      </c>
    </row>
    <row r="85" spans="1:7" x14ac:dyDescent="0.3">
      <c r="A85" s="1"/>
      <c r="B85" s="87" t="s">
        <v>117</v>
      </c>
      <c r="C85" s="87" t="s">
        <v>118</v>
      </c>
      <c r="D85" s="87" t="s">
        <v>1576</v>
      </c>
      <c r="E85" s="87" t="s">
        <v>1508</v>
      </c>
      <c r="F85" s="87" t="s">
        <v>1509</v>
      </c>
      <c r="G85" s="149">
        <v>0</v>
      </c>
    </row>
    <row r="86" spans="1:7" x14ac:dyDescent="0.3">
      <c r="A86" s="1"/>
      <c r="B86" s="87" t="s">
        <v>117</v>
      </c>
      <c r="C86" s="87" t="s">
        <v>118</v>
      </c>
      <c r="D86" s="87" t="s">
        <v>1577</v>
      </c>
      <c r="E86" s="87" t="s">
        <v>1508</v>
      </c>
      <c r="F86" s="87" t="s">
        <v>1509</v>
      </c>
      <c r="G86" s="149">
        <v>0</v>
      </c>
    </row>
    <row r="87" spans="1:7" x14ac:dyDescent="0.3">
      <c r="A87" s="1"/>
      <c r="B87" s="87" t="s">
        <v>117</v>
      </c>
      <c r="C87" s="87" t="s">
        <v>118</v>
      </c>
      <c r="D87" s="87" t="s">
        <v>1578</v>
      </c>
      <c r="E87" s="87" t="s">
        <v>1508</v>
      </c>
      <c r="F87" s="87" t="s">
        <v>1509</v>
      </c>
      <c r="G87" s="149">
        <v>0</v>
      </c>
    </row>
    <row r="88" spans="1:7" x14ac:dyDescent="0.3">
      <c r="A88" s="1"/>
      <c r="B88" s="87" t="s">
        <v>117</v>
      </c>
      <c r="C88" s="87" t="s">
        <v>118</v>
      </c>
      <c r="D88" s="87" t="s">
        <v>1579</v>
      </c>
      <c r="E88" s="87" t="s">
        <v>1508</v>
      </c>
      <c r="F88" s="87" t="s">
        <v>1509</v>
      </c>
      <c r="G88" s="149">
        <v>0</v>
      </c>
    </row>
    <row r="89" spans="1:7" x14ac:dyDescent="0.3">
      <c r="A89" s="1"/>
      <c r="B89" s="87" t="s">
        <v>598</v>
      </c>
      <c r="C89" s="87" t="s">
        <v>1007</v>
      </c>
      <c r="D89" s="87" t="s">
        <v>1580</v>
      </c>
      <c r="E89" s="87" t="s">
        <v>1508</v>
      </c>
      <c r="F89" s="87" t="s">
        <v>1509</v>
      </c>
      <c r="G89" s="149">
        <v>0</v>
      </c>
    </row>
    <row r="90" spans="1:7" x14ac:dyDescent="0.3">
      <c r="A90" s="1"/>
      <c r="B90" s="87" t="s">
        <v>598</v>
      </c>
      <c r="C90" s="87" t="s">
        <v>1007</v>
      </c>
      <c r="D90" s="87" t="s">
        <v>1580</v>
      </c>
      <c r="E90" s="87" t="s">
        <v>1532</v>
      </c>
      <c r="F90" s="87" t="s">
        <v>1509</v>
      </c>
      <c r="G90" s="149">
        <v>200519.47399999999</v>
      </c>
    </row>
    <row r="91" spans="1:7" x14ac:dyDescent="0.3">
      <c r="A91" s="1"/>
      <c r="B91" s="87" t="s">
        <v>551</v>
      </c>
      <c r="C91" s="87" t="s">
        <v>1123</v>
      </c>
      <c r="D91" s="87" t="s">
        <v>1124</v>
      </c>
      <c r="E91" s="87" t="s">
        <v>1508</v>
      </c>
      <c r="F91" s="87" t="s">
        <v>1509</v>
      </c>
      <c r="G91" s="149">
        <v>0</v>
      </c>
    </row>
    <row r="92" spans="1:7" x14ac:dyDescent="0.3">
      <c r="A92" s="1"/>
      <c r="B92" s="87" t="s">
        <v>551</v>
      </c>
      <c r="C92" s="87" t="s">
        <v>1123</v>
      </c>
      <c r="D92" s="87" t="s">
        <v>1581</v>
      </c>
      <c r="E92" s="87" t="s">
        <v>1508</v>
      </c>
      <c r="F92" s="87" t="s">
        <v>1509</v>
      </c>
      <c r="G92" s="149">
        <v>0</v>
      </c>
    </row>
    <row r="93" spans="1:7" x14ac:dyDescent="0.3">
      <c r="A93" s="1"/>
      <c r="B93" s="87" t="s">
        <v>551</v>
      </c>
      <c r="C93" s="87" t="s">
        <v>1123</v>
      </c>
      <c r="D93" s="87" t="s">
        <v>1581</v>
      </c>
      <c r="E93" s="87" t="s">
        <v>1511</v>
      </c>
      <c r="F93" s="87" t="s">
        <v>1509</v>
      </c>
      <c r="G93" s="149">
        <v>0</v>
      </c>
    </row>
    <row r="94" spans="1:7" x14ac:dyDescent="0.3">
      <c r="A94" s="1"/>
      <c r="B94" s="87" t="s">
        <v>551</v>
      </c>
      <c r="C94" s="87" t="s">
        <v>1123</v>
      </c>
      <c r="D94" s="87" t="s">
        <v>1582</v>
      </c>
      <c r="E94" s="87" t="s">
        <v>1508</v>
      </c>
      <c r="F94" s="87" t="s">
        <v>1509</v>
      </c>
      <c r="G94" s="149">
        <v>0</v>
      </c>
    </row>
    <row r="95" spans="1:7" x14ac:dyDescent="0.3">
      <c r="A95" s="1"/>
      <c r="B95" s="87" t="s">
        <v>551</v>
      </c>
      <c r="C95" s="87" t="s">
        <v>1123</v>
      </c>
      <c r="D95" s="87" t="s">
        <v>1582</v>
      </c>
      <c r="E95" s="87" t="s">
        <v>1511</v>
      </c>
      <c r="F95" s="87" t="s">
        <v>1509</v>
      </c>
      <c r="G95" s="149">
        <v>0</v>
      </c>
    </row>
    <row r="96" spans="1:7" x14ac:dyDescent="0.3">
      <c r="A96" s="1"/>
      <c r="B96" s="87" t="s">
        <v>551</v>
      </c>
      <c r="C96" s="87" t="s">
        <v>1123</v>
      </c>
      <c r="D96" s="87" t="s">
        <v>1583</v>
      </c>
      <c r="E96" s="87" t="s">
        <v>1508</v>
      </c>
      <c r="F96" s="87" t="s">
        <v>1509</v>
      </c>
      <c r="G96" s="149">
        <v>0</v>
      </c>
    </row>
    <row r="97" spans="1:7" x14ac:dyDescent="0.3">
      <c r="A97" s="1"/>
      <c r="B97" s="87" t="s">
        <v>551</v>
      </c>
      <c r="C97" s="87" t="s">
        <v>1123</v>
      </c>
      <c r="D97" s="87" t="s">
        <v>1583</v>
      </c>
      <c r="E97" s="87" t="s">
        <v>1511</v>
      </c>
      <c r="F97" s="87" t="s">
        <v>1509</v>
      </c>
      <c r="G97" s="149">
        <v>0</v>
      </c>
    </row>
    <row r="98" spans="1:7" x14ac:dyDescent="0.3">
      <c r="A98" s="1"/>
      <c r="B98" s="87" t="s">
        <v>125</v>
      </c>
      <c r="C98" s="87" t="s">
        <v>1129</v>
      </c>
      <c r="D98" s="87" t="s">
        <v>688</v>
      </c>
      <c r="E98" s="87" t="s">
        <v>1532</v>
      </c>
      <c r="F98" s="87" t="s">
        <v>1509</v>
      </c>
      <c r="G98" s="149">
        <v>390373</v>
      </c>
    </row>
    <row r="99" spans="1:7" x14ac:dyDescent="0.3">
      <c r="A99" s="1"/>
      <c r="B99" s="87" t="s">
        <v>129</v>
      </c>
      <c r="C99" s="87" t="s">
        <v>1130</v>
      </c>
      <c r="D99" s="87" t="s">
        <v>1584</v>
      </c>
      <c r="E99" s="87" t="s">
        <v>1532</v>
      </c>
      <c r="F99" s="87" t="s">
        <v>1509</v>
      </c>
      <c r="G99" s="149">
        <v>0</v>
      </c>
    </row>
    <row r="100" spans="1:7" x14ac:dyDescent="0.3">
      <c r="A100" s="1"/>
      <c r="B100" s="87" t="s">
        <v>129</v>
      </c>
      <c r="C100" s="87" t="s">
        <v>1130</v>
      </c>
      <c r="D100" s="87" t="s">
        <v>1585</v>
      </c>
      <c r="E100" s="87" t="s">
        <v>1532</v>
      </c>
      <c r="F100" s="87" t="s">
        <v>1509</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540</v>
      </c>
      <c r="C6" s="196" t="s">
        <v>1586</v>
      </c>
      <c r="D6" s="196"/>
      <c r="E6" s="196"/>
      <c r="F6" s="196"/>
      <c r="G6" s="196"/>
      <c r="H6" s="196"/>
      <c r="I6" s="196"/>
      <c r="J6" s="196"/>
      <c r="K6" s="196"/>
      <c r="L6" s="196"/>
      <c r="M6" s="196"/>
      <c r="N6" s="196"/>
      <c r="O6" s="196"/>
      <c r="P6" s="196"/>
      <c r="Q6" s="196"/>
    </row>
    <row r="7" spans="1:17" ht="40.049999999999997" customHeight="1" x14ac:dyDescent="0.3">
      <c r="A7" s="1"/>
      <c r="B7" s="196"/>
      <c r="C7" s="3" t="s">
        <v>279</v>
      </c>
      <c r="D7" s="3" t="s">
        <v>66</v>
      </c>
      <c r="E7" s="3" t="s">
        <v>73</v>
      </c>
      <c r="F7" s="3" t="s">
        <v>73</v>
      </c>
      <c r="G7" s="3" t="s">
        <v>85</v>
      </c>
      <c r="H7" s="3" t="s">
        <v>595</v>
      </c>
      <c r="I7" s="3" t="s">
        <v>89</v>
      </c>
      <c r="J7" s="3" t="s">
        <v>89</v>
      </c>
      <c r="K7" s="3" t="s">
        <v>37</v>
      </c>
      <c r="L7" s="3" t="s">
        <v>37</v>
      </c>
      <c r="M7" s="3" t="s">
        <v>37</v>
      </c>
      <c r="N7" s="3" t="s">
        <v>37</v>
      </c>
      <c r="O7" s="3" t="s">
        <v>598</v>
      </c>
      <c r="P7" s="3" t="s">
        <v>125</v>
      </c>
      <c r="Q7" s="3" t="s">
        <v>129</v>
      </c>
    </row>
    <row r="8" spans="1:17" ht="40.049999999999997" customHeight="1" x14ac:dyDescent="0.3">
      <c r="A8" s="1"/>
      <c r="B8" s="196"/>
      <c r="C8" s="3" t="s">
        <v>26</v>
      </c>
      <c r="D8" s="3" t="s">
        <v>71</v>
      </c>
      <c r="E8" s="3" t="s">
        <v>1587</v>
      </c>
      <c r="F8" s="3" t="s">
        <v>1588</v>
      </c>
      <c r="G8" s="3" t="s">
        <v>1589</v>
      </c>
      <c r="H8" s="3" t="s">
        <v>1590</v>
      </c>
      <c r="I8" s="3" t="s">
        <v>93</v>
      </c>
      <c r="J8" s="3" t="s">
        <v>98</v>
      </c>
      <c r="K8" s="3" t="s">
        <v>1591</v>
      </c>
      <c r="L8" s="3" t="s">
        <v>1592</v>
      </c>
      <c r="M8" s="3" t="s">
        <v>108</v>
      </c>
      <c r="N8" s="3" t="s">
        <v>1593</v>
      </c>
      <c r="O8" s="3" t="s">
        <v>1082</v>
      </c>
      <c r="P8" s="3" t="s">
        <v>1082</v>
      </c>
      <c r="Q8" s="3" t="s">
        <v>1594</v>
      </c>
    </row>
    <row r="9" spans="1:17" x14ac:dyDescent="0.3">
      <c r="A9" s="1"/>
      <c r="B9" s="150" t="s">
        <v>148</v>
      </c>
      <c r="C9" s="148">
        <v>863.5</v>
      </c>
      <c r="D9" s="148">
        <v>0</v>
      </c>
      <c r="E9" s="148">
        <v>82.69</v>
      </c>
      <c r="F9" s="148">
        <v>82.69</v>
      </c>
      <c r="G9" s="148">
        <v>4462.2</v>
      </c>
      <c r="H9" s="148">
        <v>509.95</v>
      </c>
      <c r="I9" s="148">
        <v>8240</v>
      </c>
      <c r="J9" s="148">
        <v>23326</v>
      </c>
      <c r="K9" s="148">
        <v>3949.2057799999998</v>
      </c>
      <c r="L9" s="148">
        <v>4342.9138199999998</v>
      </c>
      <c r="M9" s="148">
        <v>4335.6483500000004</v>
      </c>
      <c r="N9" s="148">
        <v>4344.4580100000003</v>
      </c>
      <c r="O9" s="148">
        <v>2740</v>
      </c>
      <c r="P9" s="148">
        <v>6757</v>
      </c>
      <c r="Q9" s="148">
        <v>7013.15</v>
      </c>
    </row>
    <row r="10" spans="1:17" x14ac:dyDescent="0.3">
      <c r="A10" s="1"/>
      <c r="B10" s="150" t="s">
        <v>1595</v>
      </c>
      <c r="C10" s="148">
        <v>867.9</v>
      </c>
      <c r="D10" s="148">
        <v>0</v>
      </c>
      <c r="E10" s="148">
        <v>84.73</v>
      </c>
      <c r="F10" s="148">
        <v>84.73</v>
      </c>
      <c r="G10" s="148">
        <v>4468.1000000000004</v>
      </c>
      <c r="H10" s="148">
        <v>508.97</v>
      </c>
      <c r="I10" s="148">
        <v>8432</v>
      </c>
      <c r="J10" s="148">
        <v>23176</v>
      </c>
      <c r="K10" s="148">
        <v>3993.37158</v>
      </c>
      <c r="L10" s="148">
        <v>4362.5427200000004</v>
      </c>
      <c r="M10" s="148">
        <v>4354.8957799999998</v>
      </c>
      <c r="N10" s="148">
        <v>4364.1265899999999</v>
      </c>
      <c r="O10" s="148">
        <v>2740</v>
      </c>
      <c r="P10" s="148">
        <v>6792</v>
      </c>
      <c r="Q10" s="148">
        <v>7011.47</v>
      </c>
    </row>
    <row r="11" spans="1:17" x14ac:dyDescent="0.3">
      <c r="A11" s="1"/>
      <c r="B11" s="150" t="s">
        <v>1596</v>
      </c>
      <c r="C11" s="148">
        <v>871.1</v>
      </c>
      <c r="D11" s="148">
        <v>0</v>
      </c>
      <c r="E11" s="148">
        <v>86.52</v>
      </c>
      <c r="F11" s="148">
        <v>86.52</v>
      </c>
      <c r="G11" s="148">
        <v>4467.8999999999996</v>
      </c>
      <c r="H11" s="148">
        <v>509.95</v>
      </c>
      <c r="I11" s="148">
        <v>8624</v>
      </c>
      <c r="J11" s="148">
        <v>22877</v>
      </c>
      <c r="K11" s="148">
        <v>4067.8051</v>
      </c>
      <c r="L11" s="148">
        <v>4401.0158499999998</v>
      </c>
      <c r="M11" s="148">
        <v>4393.3910400000004</v>
      </c>
      <c r="N11" s="148">
        <v>4402.8747599999997</v>
      </c>
      <c r="O11" s="148">
        <v>2740</v>
      </c>
      <c r="P11" s="148">
        <v>6775</v>
      </c>
      <c r="Q11" s="148">
        <v>7009.87</v>
      </c>
    </row>
    <row r="12" spans="1:17" x14ac:dyDescent="0.3">
      <c r="A12" s="1"/>
      <c r="B12" s="150" t="s">
        <v>1597</v>
      </c>
      <c r="C12" s="148">
        <v>871.3</v>
      </c>
      <c r="D12" s="148">
        <v>0</v>
      </c>
      <c r="E12" s="148">
        <v>88.6</v>
      </c>
      <c r="F12" s="148">
        <v>88.6</v>
      </c>
      <c r="G12" s="148">
        <v>4474.6000000000004</v>
      </c>
      <c r="H12" s="148">
        <v>510.93</v>
      </c>
      <c r="I12" s="148">
        <v>8816</v>
      </c>
      <c r="J12" s="148">
        <v>22721</v>
      </c>
      <c r="K12" s="148">
        <v>4078.6403700000001</v>
      </c>
      <c r="L12" s="148">
        <v>4411.8118299999996</v>
      </c>
      <c r="M12" s="148">
        <v>4403.7715900000003</v>
      </c>
      <c r="N12" s="148">
        <v>4413.4742699999997</v>
      </c>
      <c r="O12" s="148">
        <v>2740</v>
      </c>
      <c r="P12" s="148">
        <v>6797</v>
      </c>
      <c r="Q12" s="148">
        <v>7008.13</v>
      </c>
    </row>
    <row r="13" spans="1:17" x14ac:dyDescent="0.3">
      <c r="A13" s="1"/>
      <c r="B13" s="150" t="s">
        <v>409</v>
      </c>
      <c r="C13" s="148">
        <v>871.1</v>
      </c>
      <c r="D13" s="148">
        <v>0</v>
      </c>
      <c r="E13" s="148">
        <v>90.18</v>
      </c>
      <c r="F13" s="148">
        <v>90.18</v>
      </c>
      <c r="G13" s="148">
        <v>4470.8999999999996</v>
      </c>
      <c r="H13" s="148">
        <v>512.89</v>
      </c>
      <c r="I13" s="148">
        <v>8971</v>
      </c>
      <c r="J13" s="148">
        <v>22865</v>
      </c>
      <c r="K13" s="148">
        <v>4079.7004700000002</v>
      </c>
      <c r="L13" s="148">
        <v>4415.1489300000003</v>
      </c>
      <c r="M13" s="148">
        <v>4407.2318999999998</v>
      </c>
      <c r="N13" s="148">
        <v>4416.7720799999997</v>
      </c>
      <c r="O13" s="148">
        <v>2740</v>
      </c>
      <c r="P13" s="148">
        <v>6830</v>
      </c>
      <c r="Q13" s="148">
        <v>7006.34</v>
      </c>
    </row>
    <row r="14" spans="1:17" x14ac:dyDescent="0.3">
      <c r="A14" s="1"/>
      <c r="B14" s="150" t="s">
        <v>221</v>
      </c>
      <c r="C14" s="148">
        <v>871.4</v>
      </c>
      <c r="D14" s="148">
        <v>0</v>
      </c>
      <c r="E14" s="148">
        <v>91.32</v>
      </c>
      <c r="F14" s="148">
        <v>91.32</v>
      </c>
      <c r="G14" s="148">
        <v>4472.5</v>
      </c>
      <c r="H14" s="148">
        <v>505.04</v>
      </c>
      <c r="I14" s="148">
        <v>9081</v>
      </c>
      <c r="J14" s="148">
        <v>22921</v>
      </c>
      <c r="K14" s="148">
        <v>4006.4445500000002</v>
      </c>
      <c r="L14" s="148">
        <v>4379.4238999999998</v>
      </c>
      <c r="M14" s="148">
        <v>4371.54846</v>
      </c>
      <c r="N14" s="148">
        <v>4380.9684800000005</v>
      </c>
      <c r="O14" s="148">
        <v>2740</v>
      </c>
      <c r="P14" s="148">
        <v>6808</v>
      </c>
      <c r="Q14" s="148">
        <v>7004.47</v>
      </c>
    </row>
    <row r="15" spans="1:17" x14ac:dyDescent="0.3">
      <c r="A15" s="1"/>
      <c r="B15" s="150" t="s">
        <v>1598</v>
      </c>
      <c r="C15" s="148">
        <v>872</v>
      </c>
      <c r="D15" s="148">
        <v>0</v>
      </c>
      <c r="E15" s="148">
        <v>91.41</v>
      </c>
      <c r="F15" s="148">
        <v>91.41</v>
      </c>
      <c r="G15" s="148">
        <v>4471.3</v>
      </c>
      <c r="H15" s="148">
        <v>507.98</v>
      </c>
      <c r="I15" s="148">
        <v>9080</v>
      </c>
      <c r="J15" s="148">
        <v>22899</v>
      </c>
      <c r="K15" s="148">
        <v>3842.0307200000002</v>
      </c>
      <c r="L15" s="148">
        <v>4287.9520400000001</v>
      </c>
      <c r="M15" s="148">
        <v>4279.6363799999999</v>
      </c>
      <c r="N15" s="148">
        <v>4288.98621</v>
      </c>
      <c r="O15" s="148">
        <v>2740</v>
      </c>
      <c r="P15" s="148">
        <v>6807</v>
      </c>
      <c r="Q15" s="148">
        <v>7002.74</v>
      </c>
    </row>
    <row r="16" spans="1:17" x14ac:dyDescent="0.3">
      <c r="A16" s="1"/>
      <c r="B16" s="150" t="s">
        <v>1599</v>
      </c>
      <c r="C16" s="148">
        <v>873.2</v>
      </c>
      <c r="D16" s="148">
        <v>0</v>
      </c>
      <c r="E16" s="148">
        <v>90.67</v>
      </c>
      <c r="F16" s="148">
        <v>90.67</v>
      </c>
      <c r="G16" s="148">
        <v>4471.3</v>
      </c>
      <c r="H16" s="148">
        <v>512.89</v>
      </c>
      <c r="I16" s="148">
        <v>9037</v>
      </c>
      <c r="J16" s="148">
        <v>22764</v>
      </c>
      <c r="K16" s="148">
        <v>3702.70309</v>
      </c>
      <c r="L16" s="148">
        <v>4204.5284300000003</v>
      </c>
      <c r="M16" s="148">
        <v>4196.3745099999996</v>
      </c>
      <c r="N16" s="148">
        <v>4205.6014999999998</v>
      </c>
      <c r="O16" s="148">
        <v>2740</v>
      </c>
      <c r="P16" s="148">
        <v>6815</v>
      </c>
      <c r="Q16" s="148">
        <v>7001.15</v>
      </c>
    </row>
    <row r="17" spans="1:17" x14ac:dyDescent="0.3">
      <c r="A17" s="1"/>
      <c r="B17" s="150" t="s">
        <v>159</v>
      </c>
      <c r="C17" s="148">
        <v>873.2</v>
      </c>
      <c r="D17" s="148">
        <v>0</v>
      </c>
      <c r="E17" s="148">
        <v>90.06</v>
      </c>
      <c r="F17" s="148">
        <v>90.06</v>
      </c>
      <c r="G17" s="148">
        <v>4471.3</v>
      </c>
      <c r="H17" s="148">
        <v>511.91</v>
      </c>
      <c r="I17" s="148">
        <v>8970</v>
      </c>
      <c r="J17" s="148">
        <v>22762</v>
      </c>
      <c r="K17" s="148">
        <v>3671.7285200000001</v>
      </c>
      <c r="L17" s="148">
        <v>4187.4511700000003</v>
      </c>
      <c r="M17" s="148">
        <v>4180.80368</v>
      </c>
      <c r="N17" s="148">
        <v>4188.8778700000003</v>
      </c>
      <c r="O17" s="148">
        <v>2740</v>
      </c>
      <c r="P17" s="148">
        <v>6821</v>
      </c>
      <c r="Q17" s="148">
        <v>7000</v>
      </c>
    </row>
    <row r="18" spans="1:17" x14ac:dyDescent="0.3">
      <c r="A18" s="1"/>
      <c r="B18" s="150" t="s">
        <v>320</v>
      </c>
      <c r="C18" s="148">
        <v>872.4</v>
      </c>
      <c r="D18" s="148">
        <v>0</v>
      </c>
      <c r="E18" s="148">
        <v>89.1</v>
      </c>
      <c r="F18" s="148">
        <v>89.1</v>
      </c>
      <c r="G18" s="148">
        <v>4471.3</v>
      </c>
      <c r="H18" s="148">
        <v>511.91</v>
      </c>
      <c r="I18" s="148">
        <v>8879</v>
      </c>
      <c r="J18" s="148">
        <v>22741</v>
      </c>
      <c r="K18" s="148">
        <v>3717.30728</v>
      </c>
      <c r="L18" s="148">
        <v>4201.5838599999997</v>
      </c>
      <c r="M18" s="148">
        <v>4198.5374499999998</v>
      </c>
      <c r="N18" s="148">
        <v>4203.8352999999997</v>
      </c>
      <c r="O18" s="148">
        <v>2740</v>
      </c>
      <c r="P18" s="148">
        <v>6782</v>
      </c>
      <c r="Q18" s="148">
        <v>6999.35</v>
      </c>
    </row>
    <row r="19" spans="1:17" x14ac:dyDescent="0.3">
      <c r="A19" s="1"/>
      <c r="B19" s="150" t="s">
        <v>1600</v>
      </c>
      <c r="C19" s="148">
        <v>824.9</v>
      </c>
      <c r="D19" s="148">
        <v>0</v>
      </c>
      <c r="E19" s="148">
        <v>88.39</v>
      </c>
      <c r="F19" s="148">
        <v>88.39</v>
      </c>
      <c r="G19" s="148">
        <v>4471.3</v>
      </c>
      <c r="H19" s="148">
        <v>511.91</v>
      </c>
      <c r="I19" s="148">
        <v>8787</v>
      </c>
      <c r="J19" s="148">
        <v>22745</v>
      </c>
      <c r="K19" s="148">
        <v>3669.0196999999998</v>
      </c>
      <c r="L19" s="148">
        <v>4163.1107300000003</v>
      </c>
      <c r="M19" s="148">
        <v>4164.5835900000002</v>
      </c>
      <c r="N19" s="148">
        <v>4166.7358400000003</v>
      </c>
      <c r="O19" s="148">
        <v>2740</v>
      </c>
      <c r="P19" s="148">
        <v>6808</v>
      </c>
      <c r="Q19" s="148">
        <v>6998.43</v>
      </c>
    </row>
    <row r="20" spans="1:17" x14ac:dyDescent="0.3">
      <c r="A20" s="1"/>
      <c r="B20" s="150" t="s">
        <v>1601</v>
      </c>
      <c r="C20" s="148">
        <v>824.9</v>
      </c>
      <c r="D20" s="148">
        <v>0</v>
      </c>
      <c r="E20" s="148">
        <v>86.91</v>
      </c>
      <c r="F20" s="148">
        <v>86.91</v>
      </c>
      <c r="G20" s="148">
        <v>4471.3</v>
      </c>
      <c r="H20" s="148">
        <v>509.95</v>
      </c>
      <c r="I20" s="148">
        <v>8679</v>
      </c>
      <c r="J20" s="148">
        <v>22834</v>
      </c>
      <c r="K20" s="148">
        <v>3598.1193499999999</v>
      </c>
      <c r="L20" s="148">
        <v>4104.22325</v>
      </c>
      <c r="M20" s="148">
        <v>4107.7064499999997</v>
      </c>
      <c r="N20" s="148">
        <v>4108.7905899999996</v>
      </c>
      <c r="O20" s="148">
        <v>2740</v>
      </c>
      <c r="P20" s="148">
        <v>6782</v>
      </c>
      <c r="Q20" s="148">
        <v>6997.48</v>
      </c>
    </row>
    <row r="21" spans="1:17" x14ac:dyDescent="0.3">
      <c r="A21" s="1"/>
      <c r="B21" s="150" t="s">
        <v>1602</v>
      </c>
      <c r="C21" s="148">
        <v>862.4</v>
      </c>
      <c r="D21" s="148">
        <v>0</v>
      </c>
      <c r="E21" s="148">
        <v>85.47</v>
      </c>
      <c r="F21" s="148">
        <v>85.47</v>
      </c>
      <c r="G21" s="148">
        <v>4471.3</v>
      </c>
      <c r="H21" s="148">
        <v>512.89</v>
      </c>
      <c r="I21" s="148">
        <v>8541</v>
      </c>
      <c r="J21" s="148">
        <v>22918</v>
      </c>
      <c r="K21" s="148">
        <v>3550.89149</v>
      </c>
      <c r="L21" s="148">
        <v>4084.3978900000002</v>
      </c>
      <c r="M21" s="148">
        <v>4088.45901</v>
      </c>
      <c r="N21" s="148">
        <v>4089.12239</v>
      </c>
      <c r="O21" s="148">
        <v>2730</v>
      </c>
      <c r="P21" s="148">
        <v>6711</v>
      </c>
      <c r="Q21" s="148">
        <v>6996.04</v>
      </c>
    </row>
    <row r="22" spans="1:17" x14ac:dyDescent="0.3">
      <c r="A22" s="1"/>
      <c r="B22" s="150" t="s">
        <v>1603</v>
      </c>
      <c r="C22" s="148">
        <v>861.8</v>
      </c>
      <c r="D22" s="148">
        <v>0</v>
      </c>
      <c r="E22" s="148">
        <v>84.51</v>
      </c>
      <c r="F22" s="148">
        <v>84.51</v>
      </c>
      <c r="G22" s="148">
        <v>4471.3</v>
      </c>
      <c r="H22" s="148">
        <v>511.91</v>
      </c>
      <c r="I22" s="148">
        <v>8431</v>
      </c>
      <c r="J22" s="148">
        <v>22797</v>
      </c>
      <c r="K22" s="148">
        <v>3662.8951999999999</v>
      </c>
      <c r="L22" s="148">
        <v>4177.4402600000003</v>
      </c>
      <c r="M22" s="148">
        <v>4181.8847699999997</v>
      </c>
      <c r="N22" s="148">
        <v>4181.9290199999996</v>
      </c>
      <c r="O22" s="148">
        <v>2740</v>
      </c>
      <c r="P22" s="148">
        <v>6687</v>
      </c>
      <c r="Q22" s="148">
        <v>6994.98</v>
      </c>
    </row>
    <row r="23" spans="1:17" x14ac:dyDescent="0.3">
      <c r="A23" s="1"/>
      <c r="B23" s="150" t="s">
        <v>1604</v>
      </c>
      <c r="C23" s="148">
        <v>858.3</v>
      </c>
      <c r="D23" s="148">
        <v>0</v>
      </c>
      <c r="E23" s="148">
        <v>84.29</v>
      </c>
      <c r="F23" s="148">
        <v>84.29</v>
      </c>
      <c r="G23" s="148">
        <v>4471.3</v>
      </c>
      <c r="H23" s="148">
        <v>515.83000000000004</v>
      </c>
      <c r="I23" s="148">
        <v>8394</v>
      </c>
      <c r="J23" s="148">
        <v>22792</v>
      </c>
      <c r="K23" s="148">
        <v>3689.63013</v>
      </c>
      <c r="L23" s="148">
        <v>4194.1249799999996</v>
      </c>
      <c r="M23" s="148">
        <v>4199.0779899999998</v>
      </c>
      <c r="N23" s="148">
        <v>4198.2994099999996</v>
      </c>
      <c r="O23" s="148">
        <v>2740</v>
      </c>
      <c r="P23" s="148">
        <v>6685</v>
      </c>
      <c r="Q23" s="148">
        <v>6993.54</v>
      </c>
    </row>
    <row r="24" spans="1:17" x14ac:dyDescent="0.3">
      <c r="A24" s="1"/>
      <c r="B24" s="150" t="s">
        <v>267</v>
      </c>
      <c r="C24" s="148">
        <v>823.9</v>
      </c>
      <c r="D24" s="148">
        <v>0</v>
      </c>
      <c r="E24" s="148">
        <v>84.01</v>
      </c>
      <c r="F24" s="148">
        <v>84.01</v>
      </c>
      <c r="G24" s="148">
        <v>4471.3</v>
      </c>
      <c r="H24" s="148">
        <v>512.89</v>
      </c>
      <c r="I24" s="148">
        <v>8356</v>
      </c>
      <c r="J24" s="148">
        <v>22931</v>
      </c>
      <c r="K24" s="148">
        <v>3806.1096200000002</v>
      </c>
      <c r="L24" s="148">
        <v>4242.2161100000003</v>
      </c>
      <c r="M24" s="148">
        <v>4246.6560399999998</v>
      </c>
      <c r="N24" s="148">
        <v>4246.82312</v>
      </c>
      <c r="O24" s="148">
        <v>2740</v>
      </c>
      <c r="P24" s="148">
        <v>6687</v>
      </c>
      <c r="Q24" s="148">
        <v>6989.09</v>
      </c>
    </row>
    <row r="25" spans="1:17" x14ac:dyDescent="0.3">
      <c r="A25" s="1"/>
      <c r="B25" s="150" t="s">
        <v>160</v>
      </c>
      <c r="C25" s="148">
        <v>825</v>
      </c>
      <c r="D25" s="148">
        <v>0</v>
      </c>
      <c r="E25" s="148">
        <v>83.34</v>
      </c>
      <c r="F25" s="148">
        <v>83.34</v>
      </c>
      <c r="G25" s="148">
        <v>4471.3</v>
      </c>
      <c r="H25" s="148">
        <v>515.83000000000004</v>
      </c>
      <c r="I25" s="148">
        <v>8305</v>
      </c>
      <c r="J25" s="148">
        <v>22823</v>
      </c>
      <c r="K25" s="148">
        <v>3812.94022</v>
      </c>
      <c r="L25" s="148">
        <v>4251.0494200000003</v>
      </c>
      <c r="M25" s="148">
        <v>4253.3599899999999</v>
      </c>
      <c r="N25" s="148">
        <v>4254.2427100000004</v>
      </c>
      <c r="O25" s="148">
        <v>2740</v>
      </c>
      <c r="P25" s="148">
        <v>6679</v>
      </c>
      <c r="Q25" s="148">
        <v>6990.06</v>
      </c>
    </row>
    <row r="26" spans="1:17" x14ac:dyDescent="0.3">
      <c r="A26" s="1"/>
      <c r="B26" s="150" t="s">
        <v>308</v>
      </c>
      <c r="C26" s="148">
        <v>791.5</v>
      </c>
      <c r="D26" s="148">
        <v>0</v>
      </c>
      <c r="E26" s="148">
        <v>82.8</v>
      </c>
      <c r="F26" s="148">
        <v>82.8</v>
      </c>
      <c r="G26" s="148">
        <v>4471.3</v>
      </c>
      <c r="H26" s="148">
        <v>515.83000000000004</v>
      </c>
      <c r="I26" s="148">
        <v>8225</v>
      </c>
      <c r="J26" s="148">
        <v>22944</v>
      </c>
      <c r="K26" s="148">
        <v>3814.7071799999999</v>
      </c>
      <c r="L26" s="148">
        <v>4248.3013199999996</v>
      </c>
      <c r="M26" s="148">
        <v>4246.5477000000001</v>
      </c>
      <c r="N26" s="148">
        <v>4250.7095300000001</v>
      </c>
      <c r="O26" s="148">
        <v>2740</v>
      </c>
      <c r="P26" s="148">
        <v>6681</v>
      </c>
      <c r="Q26" s="148">
        <v>6988.81</v>
      </c>
    </row>
    <row r="27" spans="1:17" x14ac:dyDescent="0.3">
      <c r="A27" s="1"/>
      <c r="B27" s="150" t="s">
        <v>192</v>
      </c>
      <c r="C27" s="148">
        <v>793.3</v>
      </c>
      <c r="D27" s="148">
        <v>0</v>
      </c>
      <c r="E27" s="148">
        <v>81.680000000000007</v>
      </c>
      <c r="F27" s="148">
        <v>81.680000000000007</v>
      </c>
      <c r="G27" s="148">
        <v>4468.6000000000004</v>
      </c>
      <c r="H27" s="148">
        <v>513.87</v>
      </c>
      <c r="I27" s="148">
        <v>8139</v>
      </c>
      <c r="J27" s="148">
        <v>22810</v>
      </c>
      <c r="K27" s="148">
        <v>3661.7176100000001</v>
      </c>
      <c r="L27" s="148">
        <v>4115.6082200000001</v>
      </c>
      <c r="M27" s="148">
        <v>4111.8156399999998</v>
      </c>
      <c r="N27" s="148">
        <v>4113.9728500000001</v>
      </c>
      <c r="O27" s="148">
        <v>2740</v>
      </c>
      <c r="P27" s="148">
        <v>6655</v>
      </c>
      <c r="Q27" s="148">
        <v>6986.59</v>
      </c>
    </row>
    <row r="28" spans="1:17" x14ac:dyDescent="0.3">
      <c r="A28" s="1"/>
      <c r="B28" s="150" t="s">
        <v>1605</v>
      </c>
      <c r="C28" s="148">
        <v>794.8</v>
      </c>
      <c r="D28" s="148">
        <v>0</v>
      </c>
      <c r="E28" s="148">
        <v>79.8</v>
      </c>
      <c r="F28" s="148">
        <v>79.8</v>
      </c>
      <c r="G28" s="148">
        <v>4470.2</v>
      </c>
      <c r="H28" s="148">
        <v>510.93</v>
      </c>
      <c r="I28" s="148">
        <v>7947</v>
      </c>
      <c r="J28" s="148">
        <v>22765</v>
      </c>
      <c r="K28" s="148">
        <v>3608.2477600000002</v>
      </c>
      <c r="L28" s="148">
        <v>4096.96083</v>
      </c>
      <c r="M28" s="148">
        <v>4091.37878</v>
      </c>
      <c r="N28" s="148">
        <v>4094.6579000000002</v>
      </c>
      <c r="O28" s="148">
        <v>2740</v>
      </c>
      <c r="P28" s="148">
        <v>6642</v>
      </c>
      <c r="Q28" s="148">
        <v>6983.56</v>
      </c>
    </row>
    <row r="29" spans="1:17" x14ac:dyDescent="0.3">
      <c r="A29" s="1"/>
      <c r="B29" s="150" t="s">
        <v>1606</v>
      </c>
      <c r="C29" s="148">
        <v>795.8</v>
      </c>
      <c r="D29" s="148">
        <v>0</v>
      </c>
      <c r="E29" s="148">
        <v>77.58</v>
      </c>
      <c r="F29" s="148">
        <v>77.58</v>
      </c>
      <c r="G29" s="148">
        <v>4471.8999999999996</v>
      </c>
      <c r="H29" s="148">
        <v>513.87</v>
      </c>
      <c r="I29" s="148">
        <v>7755</v>
      </c>
      <c r="J29" s="148">
        <v>22768</v>
      </c>
      <c r="K29" s="148">
        <v>3547.82944</v>
      </c>
      <c r="L29" s="148">
        <v>4068.30215</v>
      </c>
      <c r="M29" s="148">
        <v>4062.3992899999998</v>
      </c>
      <c r="N29" s="148">
        <v>4065.6852699999999</v>
      </c>
      <c r="O29" s="148">
        <v>2740</v>
      </c>
      <c r="P29" s="148">
        <v>6641</v>
      </c>
      <c r="Q29" s="148">
        <v>6982.27</v>
      </c>
    </row>
    <row r="30" spans="1:17" x14ac:dyDescent="0.3">
      <c r="A30" s="1"/>
      <c r="B30" s="150" t="s">
        <v>1607</v>
      </c>
      <c r="C30" s="148">
        <v>795.8</v>
      </c>
      <c r="D30" s="148">
        <v>0</v>
      </c>
      <c r="E30" s="148">
        <v>75.73</v>
      </c>
      <c r="F30" s="148">
        <v>75.73</v>
      </c>
      <c r="G30" s="148">
        <v>4470.5</v>
      </c>
      <c r="H30" s="148">
        <v>510.93</v>
      </c>
      <c r="I30" s="148">
        <v>7563</v>
      </c>
      <c r="J30" s="148">
        <v>22851</v>
      </c>
      <c r="K30" s="148">
        <v>3560.54916</v>
      </c>
      <c r="L30" s="148">
        <v>4075.7610300000001</v>
      </c>
      <c r="M30" s="148">
        <v>4069.64417</v>
      </c>
      <c r="N30" s="148">
        <v>4073.4580999999998</v>
      </c>
      <c r="O30" s="148">
        <v>2740</v>
      </c>
      <c r="P30" s="148">
        <v>6641</v>
      </c>
      <c r="Q30" s="148">
        <v>6980.78</v>
      </c>
    </row>
    <row r="31" spans="1:17" x14ac:dyDescent="0.3">
      <c r="A31" s="1"/>
      <c r="B31" s="150" t="s">
        <v>1608</v>
      </c>
      <c r="C31" s="148">
        <v>868.9</v>
      </c>
      <c r="D31" s="148">
        <v>0</v>
      </c>
      <c r="E31" s="148">
        <v>74.41</v>
      </c>
      <c r="F31" s="148">
        <v>74.41</v>
      </c>
      <c r="G31" s="148">
        <v>4464.8</v>
      </c>
      <c r="H31" s="148">
        <v>511.91</v>
      </c>
      <c r="I31" s="148">
        <v>7437</v>
      </c>
      <c r="J31" s="148">
        <v>22905</v>
      </c>
      <c r="K31" s="148">
        <v>3643.58025</v>
      </c>
      <c r="L31" s="148">
        <v>4157.2219800000003</v>
      </c>
      <c r="M31" s="148">
        <v>4150.7430999999997</v>
      </c>
      <c r="N31" s="148">
        <v>4156.9606800000001</v>
      </c>
      <c r="O31" s="148">
        <v>2740</v>
      </c>
      <c r="P31" s="148">
        <v>6663</v>
      </c>
      <c r="Q31" s="148">
        <v>6979.19</v>
      </c>
    </row>
    <row r="32" spans="1:17" x14ac:dyDescent="0.3">
      <c r="A32" s="1"/>
      <c r="B32" s="150" t="s">
        <v>1609</v>
      </c>
      <c r="C32" s="148">
        <v>871.7</v>
      </c>
      <c r="D32" s="148">
        <v>0</v>
      </c>
      <c r="E32" s="148">
        <v>74.599999999999994</v>
      </c>
      <c r="F32" s="148">
        <v>74.599999999999994</v>
      </c>
      <c r="G32" s="148">
        <v>4472.1000000000004</v>
      </c>
      <c r="H32" s="148">
        <v>512.89</v>
      </c>
      <c r="I32" s="148">
        <v>7432</v>
      </c>
      <c r="J32" s="148">
        <v>22879</v>
      </c>
      <c r="K32" s="148">
        <v>3731.3224799999998</v>
      </c>
      <c r="L32" s="148">
        <v>4210.0246399999996</v>
      </c>
      <c r="M32" s="148">
        <v>4203.7277199999999</v>
      </c>
      <c r="N32" s="148">
        <v>4209.8415400000004</v>
      </c>
      <c r="O32" s="148">
        <v>2740</v>
      </c>
      <c r="P32" s="148">
        <v>6663</v>
      </c>
      <c r="Q32" s="148">
        <v>6977.43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540</v>
      </c>
      <c r="C6" s="196" t="s">
        <v>1610</v>
      </c>
      <c r="D6" s="196"/>
      <c r="E6" s="196"/>
      <c r="F6" s="196"/>
      <c r="G6" s="196"/>
      <c r="H6" s="196"/>
      <c r="I6" s="196"/>
      <c r="J6" s="196"/>
      <c r="K6" s="196"/>
      <c r="L6" s="196"/>
      <c r="M6" s="196"/>
      <c r="N6" s="196"/>
      <c r="O6" s="196"/>
      <c r="P6" s="196"/>
      <c r="Q6" s="196"/>
      <c r="R6" s="196"/>
    </row>
    <row r="7" spans="1:18" ht="40.049999999999997" customHeight="1" x14ac:dyDescent="0.3">
      <c r="A7" s="1"/>
      <c r="B7" s="196"/>
      <c r="C7" s="3" t="s">
        <v>279</v>
      </c>
      <c r="D7" s="3" t="s">
        <v>66</v>
      </c>
      <c r="E7" s="3" t="s">
        <v>66</v>
      </c>
      <c r="F7" s="3" t="s">
        <v>73</v>
      </c>
      <c r="G7" s="3" t="s">
        <v>73</v>
      </c>
      <c r="H7" s="3" t="s">
        <v>73</v>
      </c>
      <c r="I7" s="3" t="s">
        <v>73</v>
      </c>
      <c r="J7" s="3" t="s">
        <v>85</v>
      </c>
      <c r="K7" s="3" t="s">
        <v>595</v>
      </c>
      <c r="L7" s="3" t="s">
        <v>89</v>
      </c>
      <c r="M7" s="3" t="s">
        <v>89</v>
      </c>
      <c r="N7" s="3" t="s">
        <v>37</v>
      </c>
      <c r="O7" s="3" t="s">
        <v>37</v>
      </c>
      <c r="P7" s="3" t="s">
        <v>598</v>
      </c>
      <c r="Q7" s="3" t="s">
        <v>125</v>
      </c>
      <c r="R7" s="3" t="s">
        <v>129</v>
      </c>
    </row>
    <row r="8" spans="1:18" ht="40.049999999999997" customHeight="1" x14ac:dyDescent="0.3">
      <c r="A8" s="1"/>
      <c r="B8" s="196"/>
      <c r="C8" s="3" t="s">
        <v>1054</v>
      </c>
      <c r="D8" s="3" t="s">
        <v>1061</v>
      </c>
      <c r="E8" s="3" t="s">
        <v>1062</v>
      </c>
      <c r="F8" s="3" t="s">
        <v>80</v>
      </c>
      <c r="G8" s="3" t="s">
        <v>83</v>
      </c>
      <c r="H8" s="3" t="s">
        <v>1512</v>
      </c>
      <c r="I8" s="3" t="s">
        <v>1081</v>
      </c>
      <c r="J8" s="3" t="s">
        <v>86</v>
      </c>
      <c r="K8" s="3" t="s">
        <v>1087</v>
      </c>
      <c r="L8" s="3" t="s">
        <v>93</v>
      </c>
      <c r="M8" s="3" t="s">
        <v>98</v>
      </c>
      <c r="N8" s="3" t="s">
        <v>1105</v>
      </c>
      <c r="O8" s="3" t="s">
        <v>111</v>
      </c>
      <c r="P8" s="3" t="s">
        <v>1007</v>
      </c>
      <c r="Q8" s="3" t="s">
        <v>1129</v>
      </c>
      <c r="R8" s="3" t="s">
        <v>1130</v>
      </c>
    </row>
    <row r="9" spans="1:18" x14ac:dyDescent="0.3">
      <c r="A9" s="1"/>
      <c r="B9" s="150" t="s">
        <v>148</v>
      </c>
      <c r="C9" s="148">
        <v>19</v>
      </c>
      <c r="D9" s="148">
        <v>22.97</v>
      </c>
      <c r="E9" s="148">
        <v>22.97</v>
      </c>
      <c r="F9" s="148">
        <v>18.5</v>
      </c>
      <c r="G9" s="148">
        <v>18.5</v>
      </c>
      <c r="H9" s="148">
        <v>18.5</v>
      </c>
      <c r="I9" s="148">
        <v>18.5</v>
      </c>
      <c r="J9" s="148">
        <v>16.899999999999999</v>
      </c>
      <c r="K9" s="148">
        <v>28.93</v>
      </c>
      <c r="L9" s="148">
        <v>17.399999999999999</v>
      </c>
      <c r="M9" s="148">
        <v>17.7</v>
      </c>
      <c r="N9" s="148">
        <v>22.48</v>
      </c>
      <c r="O9" s="148">
        <v>18.47</v>
      </c>
      <c r="P9" s="148">
        <v>18.2</v>
      </c>
      <c r="Q9" s="148">
        <v>18.41</v>
      </c>
      <c r="R9" s="148">
        <v>26.61</v>
      </c>
    </row>
    <row r="10" spans="1:18" x14ac:dyDescent="0.3">
      <c r="A10" s="1"/>
      <c r="B10" s="150" t="s">
        <v>1595</v>
      </c>
      <c r="C10" s="148">
        <v>18</v>
      </c>
      <c r="D10" s="148">
        <v>22.8</v>
      </c>
      <c r="E10" s="148">
        <v>22.8</v>
      </c>
      <c r="F10" s="148">
        <v>18.399999999999999</v>
      </c>
      <c r="G10" s="148">
        <v>18.399999999999999</v>
      </c>
      <c r="H10" s="148">
        <v>18.399999999999999</v>
      </c>
      <c r="I10" s="148">
        <v>18.399999999999999</v>
      </c>
      <c r="J10" s="148">
        <v>16.899999999999999</v>
      </c>
      <c r="K10" s="148">
        <v>29.21</v>
      </c>
      <c r="L10" s="148">
        <v>17.399999999999999</v>
      </c>
      <c r="M10" s="148">
        <v>17.5</v>
      </c>
      <c r="N10" s="148">
        <v>22.25</v>
      </c>
      <c r="O10" s="148">
        <v>18.3</v>
      </c>
      <c r="P10" s="148">
        <v>18</v>
      </c>
      <c r="Q10" s="148">
        <v>18.34</v>
      </c>
      <c r="R10" s="148">
        <v>26.61</v>
      </c>
    </row>
    <row r="11" spans="1:18" x14ac:dyDescent="0.3">
      <c r="A11" s="1"/>
      <c r="B11" s="150" t="s">
        <v>1596</v>
      </c>
      <c r="C11" s="148">
        <v>19</v>
      </c>
      <c r="D11" s="148">
        <v>22.64</v>
      </c>
      <c r="E11" s="148">
        <v>22.64</v>
      </c>
      <c r="F11" s="148">
        <v>18.2</v>
      </c>
      <c r="G11" s="148">
        <v>18.2</v>
      </c>
      <c r="H11" s="148">
        <v>18.2</v>
      </c>
      <c r="I11" s="148">
        <v>18.2</v>
      </c>
      <c r="J11" s="148">
        <v>16.3</v>
      </c>
      <c r="K11" s="148">
        <v>29.18</v>
      </c>
      <c r="L11" s="148">
        <v>17.399999999999999</v>
      </c>
      <c r="M11" s="148">
        <v>17.8</v>
      </c>
      <c r="N11" s="148">
        <v>21.98</v>
      </c>
      <c r="O11" s="148">
        <v>18.260000000000002</v>
      </c>
      <c r="P11" s="148">
        <v>17.899999999999999</v>
      </c>
      <c r="Q11" s="148">
        <v>18.48</v>
      </c>
      <c r="R11" s="148">
        <v>26.25</v>
      </c>
    </row>
    <row r="12" spans="1:18" x14ac:dyDescent="0.3">
      <c r="A12" s="1"/>
      <c r="B12" s="150" t="s">
        <v>1597</v>
      </c>
      <c r="C12" s="148">
        <v>19</v>
      </c>
      <c r="D12" s="148">
        <v>22.54</v>
      </c>
      <c r="E12" s="148">
        <v>22.54</v>
      </c>
      <c r="F12" s="148">
        <v>18</v>
      </c>
      <c r="G12" s="148">
        <v>18</v>
      </c>
      <c r="H12" s="148">
        <v>18</v>
      </c>
      <c r="I12" s="148">
        <v>18</v>
      </c>
      <c r="J12" s="148">
        <v>16.100000000000001</v>
      </c>
      <c r="K12" s="148">
        <v>30.26</v>
      </c>
      <c r="L12" s="148">
        <v>17</v>
      </c>
      <c r="M12" s="148">
        <v>17.100000000000001</v>
      </c>
      <c r="N12" s="148">
        <v>21.74</v>
      </c>
      <c r="O12" s="148">
        <v>18.233000000000001</v>
      </c>
      <c r="P12" s="148">
        <v>17.600000000000001</v>
      </c>
      <c r="Q12" s="148">
        <v>18.579999999999998</v>
      </c>
      <c r="R12" s="148">
        <v>26.25</v>
      </c>
    </row>
    <row r="13" spans="1:18" x14ac:dyDescent="0.3">
      <c r="A13" s="1"/>
      <c r="B13" s="150" t="s">
        <v>409</v>
      </c>
      <c r="C13" s="148">
        <v>18</v>
      </c>
      <c r="D13" s="148">
        <v>22.44</v>
      </c>
      <c r="E13" s="148">
        <v>22.44</v>
      </c>
      <c r="F13" s="148">
        <v>17.899999999999999</v>
      </c>
      <c r="G13" s="148">
        <v>17.899999999999999</v>
      </c>
      <c r="H13" s="148">
        <v>17.899999999999999</v>
      </c>
      <c r="I13" s="148">
        <v>17.899999999999999</v>
      </c>
      <c r="J13" s="148">
        <v>15.6</v>
      </c>
      <c r="K13" s="148">
        <v>30.13</v>
      </c>
      <c r="L13" s="148">
        <v>16.600000000000001</v>
      </c>
      <c r="M13" s="148">
        <v>17</v>
      </c>
      <c r="N13" s="148">
        <v>21.54</v>
      </c>
      <c r="O13" s="148">
        <v>18.100000000000001</v>
      </c>
      <c r="P13" s="148">
        <v>17.600000000000001</v>
      </c>
      <c r="Q13" s="148">
        <v>18.18</v>
      </c>
      <c r="R13" s="148">
        <v>26.25</v>
      </c>
    </row>
    <row r="14" spans="1:18" x14ac:dyDescent="0.3">
      <c r="A14" s="1"/>
      <c r="B14" s="150" t="s">
        <v>221</v>
      </c>
      <c r="C14" s="148">
        <v>17</v>
      </c>
      <c r="D14" s="148">
        <v>22.33</v>
      </c>
      <c r="E14" s="148">
        <v>22.33</v>
      </c>
      <c r="F14" s="148">
        <v>17.7</v>
      </c>
      <c r="G14" s="148">
        <v>17.7</v>
      </c>
      <c r="H14" s="148">
        <v>17.7</v>
      </c>
      <c r="I14" s="148">
        <v>17.7</v>
      </c>
      <c r="J14" s="148">
        <v>16</v>
      </c>
      <c r="K14" s="148">
        <v>30.34</v>
      </c>
      <c r="L14" s="148">
        <v>16.600000000000001</v>
      </c>
      <c r="M14" s="148">
        <v>17.100000000000001</v>
      </c>
      <c r="N14" s="148">
        <v>21.41</v>
      </c>
      <c r="O14" s="148">
        <v>17.966000000000001</v>
      </c>
      <c r="P14" s="148">
        <v>17.600000000000001</v>
      </c>
      <c r="Q14" s="148">
        <v>18.2</v>
      </c>
      <c r="R14" s="148">
        <v>26.25</v>
      </c>
    </row>
    <row r="15" spans="1:18" x14ac:dyDescent="0.3">
      <c r="A15" s="1"/>
      <c r="B15" s="150" t="s">
        <v>1598</v>
      </c>
      <c r="C15" s="148">
        <v>17</v>
      </c>
      <c r="D15" s="148">
        <v>22.24</v>
      </c>
      <c r="E15" s="148">
        <v>22.24</v>
      </c>
      <c r="F15" s="148">
        <v>17.8</v>
      </c>
      <c r="G15" s="148">
        <v>17.8</v>
      </c>
      <c r="H15" s="148">
        <v>17.8</v>
      </c>
      <c r="I15" s="148">
        <v>17.8</v>
      </c>
      <c r="J15" s="148">
        <v>16.3</v>
      </c>
      <c r="K15" s="148">
        <v>30.55</v>
      </c>
      <c r="L15" s="148">
        <v>16.2</v>
      </c>
      <c r="M15" s="148">
        <v>16.5</v>
      </c>
      <c r="N15" s="148">
        <v>21.3</v>
      </c>
      <c r="O15" s="148">
        <v>17.933299999999999</v>
      </c>
      <c r="P15" s="148">
        <v>17.600000000000001</v>
      </c>
      <c r="Q15" s="148">
        <v>17.93</v>
      </c>
      <c r="R15" s="148">
        <v>26.25</v>
      </c>
    </row>
    <row r="16" spans="1:18" x14ac:dyDescent="0.3">
      <c r="A16" s="1"/>
      <c r="B16" s="150" t="s">
        <v>1599</v>
      </c>
      <c r="C16" s="148">
        <v>17</v>
      </c>
      <c r="D16" s="148">
        <v>22.31</v>
      </c>
      <c r="E16" s="148">
        <v>22.31</v>
      </c>
      <c r="F16" s="148">
        <v>17.7</v>
      </c>
      <c r="G16" s="148">
        <v>17.7</v>
      </c>
      <c r="H16" s="148">
        <v>17.7</v>
      </c>
      <c r="I16" s="148">
        <v>17.7</v>
      </c>
      <c r="J16" s="148">
        <v>16.899999999999999</v>
      </c>
      <c r="K16" s="148">
        <v>30.57</v>
      </c>
      <c r="L16" s="148">
        <v>16.899999999999999</v>
      </c>
      <c r="M16" s="148">
        <v>17.3</v>
      </c>
      <c r="N16" s="148">
        <v>21.2</v>
      </c>
      <c r="O16" s="148">
        <v>17.866700000000002</v>
      </c>
      <c r="P16" s="148">
        <v>17.600000000000001</v>
      </c>
      <c r="Q16" s="148">
        <v>18.57</v>
      </c>
      <c r="R16" s="148">
        <v>26.61</v>
      </c>
    </row>
    <row r="17" spans="1:18" x14ac:dyDescent="0.3">
      <c r="A17" s="1"/>
      <c r="B17" s="150" t="s">
        <v>159</v>
      </c>
      <c r="C17" s="148">
        <v>23</v>
      </c>
      <c r="D17" s="148">
        <v>22.27</v>
      </c>
      <c r="E17" s="148">
        <v>22.27</v>
      </c>
      <c r="F17" s="148">
        <v>18.3</v>
      </c>
      <c r="G17" s="148">
        <v>18.3</v>
      </c>
      <c r="H17" s="148">
        <v>18.3</v>
      </c>
      <c r="I17" s="148">
        <v>18.3</v>
      </c>
      <c r="J17" s="148">
        <v>18.899999999999999</v>
      </c>
      <c r="K17" s="148">
        <v>31.39</v>
      </c>
      <c r="L17" s="148">
        <v>18</v>
      </c>
      <c r="M17" s="148">
        <v>18.100000000000001</v>
      </c>
      <c r="N17" s="148">
        <v>21.55</v>
      </c>
      <c r="O17" s="148">
        <v>18.5</v>
      </c>
      <c r="P17" s="148">
        <v>18.600000000000001</v>
      </c>
      <c r="Q17" s="148">
        <v>20.02</v>
      </c>
      <c r="R17" s="148">
        <v>27.71</v>
      </c>
    </row>
    <row r="18" spans="1:18" x14ac:dyDescent="0.3">
      <c r="A18" s="1"/>
      <c r="B18" s="150" t="s">
        <v>320</v>
      </c>
      <c r="C18" s="148">
        <v>24</v>
      </c>
      <c r="D18" s="148">
        <v>22.52</v>
      </c>
      <c r="E18" s="148">
        <v>22.52</v>
      </c>
      <c r="F18" s="148">
        <v>19.600000000000001</v>
      </c>
      <c r="G18" s="148">
        <v>19.600000000000001</v>
      </c>
      <c r="H18" s="148">
        <v>19.600000000000001</v>
      </c>
      <c r="I18" s="148">
        <v>19.600000000000001</v>
      </c>
      <c r="J18" s="148">
        <v>18.899999999999999</v>
      </c>
      <c r="K18" s="148">
        <v>31.98</v>
      </c>
      <c r="L18" s="148">
        <v>19.8</v>
      </c>
      <c r="M18" s="148">
        <v>19.899999999999999</v>
      </c>
      <c r="N18" s="148">
        <v>22.42</v>
      </c>
      <c r="O18" s="148">
        <v>19.466699999999999</v>
      </c>
      <c r="P18" s="148">
        <v>20.399999999999999</v>
      </c>
      <c r="Q18" s="148">
        <v>21.44</v>
      </c>
      <c r="R18" s="148">
        <v>29.91</v>
      </c>
    </row>
    <row r="19" spans="1:18" x14ac:dyDescent="0.3">
      <c r="A19" s="1"/>
      <c r="B19" s="150" t="s">
        <v>1600</v>
      </c>
      <c r="C19" s="148">
        <v>26</v>
      </c>
      <c r="D19" s="148">
        <v>23</v>
      </c>
      <c r="E19" s="148">
        <v>23</v>
      </c>
      <c r="F19" s="148">
        <v>20.5</v>
      </c>
      <c r="G19" s="148">
        <v>20.5</v>
      </c>
      <c r="H19" s="148">
        <v>20.5</v>
      </c>
      <c r="I19" s="148">
        <v>20.5</v>
      </c>
      <c r="J19" s="148">
        <v>19</v>
      </c>
      <c r="K19" s="148">
        <v>33.83</v>
      </c>
      <c r="L19" s="148">
        <v>20.8</v>
      </c>
      <c r="M19" s="148">
        <v>21.4</v>
      </c>
      <c r="N19" s="148">
        <v>23.6</v>
      </c>
      <c r="O19" s="148">
        <v>19.466000000000001</v>
      </c>
      <c r="P19" s="148">
        <v>21.7</v>
      </c>
      <c r="Q19" s="148">
        <v>22.69</v>
      </c>
      <c r="R19" s="148">
        <v>31.74</v>
      </c>
    </row>
    <row r="20" spans="1:18" x14ac:dyDescent="0.3">
      <c r="A20" s="1"/>
      <c r="B20" s="150" t="s">
        <v>1601</v>
      </c>
      <c r="C20" s="148">
        <v>27</v>
      </c>
      <c r="D20" s="148">
        <v>23.55</v>
      </c>
      <c r="E20" s="148">
        <v>23.55</v>
      </c>
      <c r="F20" s="148">
        <v>21.3</v>
      </c>
      <c r="G20" s="148">
        <v>21.3</v>
      </c>
      <c r="H20" s="148">
        <v>21.3</v>
      </c>
      <c r="I20" s="148">
        <v>21.3</v>
      </c>
      <c r="J20" s="148">
        <v>19.3</v>
      </c>
      <c r="K20" s="148">
        <v>35.26</v>
      </c>
      <c r="L20" s="148">
        <v>21.2</v>
      </c>
      <c r="M20" s="148">
        <v>22.2</v>
      </c>
      <c r="N20" s="148">
        <v>24.67</v>
      </c>
      <c r="O20" s="148">
        <v>19.7333</v>
      </c>
      <c r="P20" s="148">
        <v>21.9</v>
      </c>
      <c r="Q20" s="148">
        <v>23.67</v>
      </c>
      <c r="R20" s="148">
        <v>32.47</v>
      </c>
    </row>
    <row r="21" spans="1:18" x14ac:dyDescent="0.3">
      <c r="A21" s="1"/>
      <c r="B21" s="150" t="s">
        <v>1602</v>
      </c>
      <c r="C21" s="148">
        <v>28</v>
      </c>
      <c r="D21" s="148">
        <v>24.2</v>
      </c>
      <c r="E21" s="148">
        <v>24.2</v>
      </c>
      <c r="F21" s="148">
        <v>21.4</v>
      </c>
      <c r="G21" s="148">
        <v>21.4</v>
      </c>
      <c r="H21" s="148">
        <v>21.4</v>
      </c>
      <c r="I21" s="148">
        <v>21.4</v>
      </c>
      <c r="J21" s="148">
        <v>19.3</v>
      </c>
      <c r="K21" s="148">
        <v>32.770000000000003</v>
      </c>
      <c r="L21" s="148">
        <v>21.9</v>
      </c>
      <c r="M21" s="148">
        <v>22.8</v>
      </c>
      <c r="N21" s="148">
        <v>25.4</v>
      </c>
      <c r="O21" s="148">
        <v>19.866700000000002</v>
      </c>
      <c r="P21" s="148">
        <v>21.9</v>
      </c>
      <c r="Q21" s="148">
        <v>22.97</v>
      </c>
      <c r="R21" s="148">
        <v>33.57</v>
      </c>
    </row>
    <row r="22" spans="1:18" x14ac:dyDescent="0.3">
      <c r="A22" s="1"/>
      <c r="B22" s="150" t="s">
        <v>1603</v>
      </c>
      <c r="C22" s="148">
        <v>29</v>
      </c>
      <c r="D22" s="148">
        <v>24.68</v>
      </c>
      <c r="E22" s="148">
        <v>24.68</v>
      </c>
      <c r="F22" s="148">
        <v>20.7</v>
      </c>
      <c r="G22" s="148">
        <v>20.7</v>
      </c>
      <c r="H22" s="148">
        <v>20.7</v>
      </c>
      <c r="I22" s="148">
        <v>20.7</v>
      </c>
      <c r="J22" s="148">
        <v>19.600000000000001</v>
      </c>
      <c r="K22" s="148">
        <v>32.42</v>
      </c>
      <c r="L22" s="148">
        <v>20.7</v>
      </c>
      <c r="M22" s="148">
        <v>22.1</v>
      </c>
      <c r="N22" s="148">
        <v>26.05</v>
      </c>
      <c r="O22" s="148">
        <v>20.433299999999999</v>
      </c>
      <c r="P22" s="148">
        <v>22.1</v>
      </c>
      <c r="Q22" s="148">
        <v>21.85</v>
      </c>
      <c r="R22" s="148">
        <v>32.47</v>
      </c>
    </row>
    <row r="23" spans="1:18" x14ac:dyDescent="0.3">
      <c r="A23" s="1"/>
      <c r="B23" s="150" t="s">
        <v>1604</v>
      </c>
      <c r="C23" s="148">
        <v>28</v>
      </c>
      <c r="D23" s="148">
        <v>25.06</v>
      </c>
      <c r="E23" s="148">
        <v>25.06</v>
      </c>
      <c r="F23" s="148">
        <v>21.1</v>
      </c>
      <c r="G23" s="148">
        <v>21.1</v>
      </c>
      <c r="H23" s="148">
        <v>21.1</v>
      </c>
      <c r="I23" s="148">
        <v>21.1</v>
      </c>
      <c r="J23" s="148">
        <v>19.5</v>
      </c>
      <c r="K23" s="148">
        <v>32.82</v>
      </c>
      <c r="L23" s="148">
        <v>21.8</v>
      </c>
      <c r="M23" s="148">
        <v>22.7</v>
      </c>
      <c r="N23" s="148">
        <v>26.66</v>
      </c>
      <c r="O23" s="148">
        <v>20.533300000000001</v>
      </c>
      <c r="P23" s="148">
        <v>22.6</v>
      </c>
      <c r="Q23" s="148">
        <v>22.43</v>
      </c>
      <c r="R23" s="148">
        <v>32.840000000000003</v>
      </c>
    </row>
    <row r="24" spans="1:18" x14ac:dyDescent="0.3">
      <c r="A24" s="1"/>
      <c r="B24" s="150" t="s">
        <v>267</v>
      </c>
      <c r="C24" s="148">
        <v>27</v>
      </c>
      <c r="D24" s="148">
        <v>25.21</v>
      </c>
      <c r="E24" s="148">
        <v>25.21</v>
      </c>
      <c r="F24" s="148">
        <v>21.1</v>
      </c>
      <c r="G24" s="148">
        <v>21.1</v>
      </c>
      <c r="H24" s="148">
        <v>21.1</v>
      </c>
      <c r="I24" s="148">
        <v>21.1</v>
      </c>
      <c r="J24" s="148">
        <v>19.8</v>
      </c>
      <c r="K24" s="148">
        <v>32.43</v>
      </c>
      <c r="L24" s="148">
        <v>21.6</v>
      </c>
      <c r="M24" s="148">
        <v>22.2</v>
      </c>
      <c r="N24" s="148">
        <v>27.14</v>
      </c>
      <c r="O24" s="148">
        <v>21.233000000000001</v>
      </c>
      <c r="P24" s="148">
        <v>22.5</v>
      </c>
      <c r="Q24" s="148">
        <v>22.2</v>
      </c>
      <c r="R24" s="148">
        <v>24.05</v>
      </c>
    </row>
    <row r="25" spans="1:18" x14ac:dyDescent="0.3">
      <c r="A25" s="1"/>
      <c r="B25" s="150" t="s">
        <v>160</v>
      </c>
      <c r="C25" s="148">
        <v>26</v>
      </c>
      <c r="D25" s="148">
        <v>25.16</v>
      </c>
      <c r="E25" s="148">
        <v>25.16</v>
      </c>
      <c r="F25" s="148">
        <v>21.2</v>
      </c>
      <c r="G25" s="148">
        <v>21.2</v>
      </c>
      <c r="H25" s="148">
        <v>21.2</v>
      </c>
      <c r="I25" s="148">
        <v>21.2</v>
      </c>
      <c r="J25" s="148">
        <v>19.399999999999999</v>
      </c>
      <c r="K25" s="148">
        <v>31.72</v>
      </c>
      <c r="L25" s="148">
        <v>21.6</v>
      </c>
      <c r="M25" s="148">
        <v>21.9</v>
      </c>
      <c r="N25" s="148">
        <v>27.41</v>
      </c>
      <c r="O25" s="148">
        <v>21</v>
      </c>
      <c r="P25" s="148">
        <v>22</v>
      </c>
      <c r="Q25" s="148">
        <v>20.64</v>
      </c>
      <c r="R25" s="148">
        <v>24.41</v>
      </c>
    </row>
    <row r="26" spans="1:18" x14ac:dyDescent="0.3">
      <c r="A26" s="1"/>
      <c r="B26" s="150" t="s">
        <v>308</v>
      </c>
      <c r="C26" s="148">
        <v>24</v>
      </c>
      <c r="D26" s="148">
        <v>25.15</v>
      </c>
      <c r="E26" s="148">
        <v>25.15</v>
      </c>
      <c r="F26" s="148">
        <v>21.4</v>
      </c>
      <c r="G26" s="148">
        <v>21.4</v>
      </c>
      <c r="H26" s="148">
        <v>21.4</v>
      </c>
      <c r="I26" s="148">
        <v>21.4</v>
      </c>
      <c r="J26" s="148">
        <v>19.100000000000001</v>
      </c>
      <c r="K26" s="148">
        <v>31.3</v>
      </c>
      <c r="L26" s="148">
        <v>21.1</v>
      </c>
      <c r="M26" s="148">
        <v>20.5</v>
      </c>
      <c r="N26" s="148">
        <v>25.61</v>
      </c>
      <c r="O26" s="148">
        <v>20.766999999999999</v>
      </c>
      <c r="P26" s="148">
        <v>21.2</v>
      </c>
      <c r="Q26" s="148">
        <v>19.43</v>
      </c>
      <c r="R26" s="148">
        <v>24.78</v>
      </c>
    </row>
    <row r="27" spans="1:18" x14ac:dyDescent="0.3">
      <c r="A27" s="1"/>
      <c r="B27" s="150" t="s">
        <v>192</v>
      </c>
      <c r="C27" s="148">
        <v>23</v>
      </c>
      <c r="D27" s="148">
        <v>25.09</v>
      </c>
      <c r="E27" s="148">
        <v>25.09</v>
      </c>
      <c r="F27" s="148">
        <v>20.9</v>
      </c>
      <c r="G27" s="148">
        <v>20.9</v>
      </c>
      <c r="H27" s="148">
        <v>20.9</v>
      </c>
      <c r="I27" s="148">
        <v>20.9</v>
      </c>
      <c r="J27" s="148">
        <v>18.899999999999999</v>
      </c>
      <c r="K27" s="148">
        <v>31.96</v>
      </c>
      <c r="L27" s="148">
        <v>19.899999999999999</v>
      </c>
      <c r="M27" s="148">
        <v>19.5</v>
      </c>
      <c r="N27" s="148">
        <v>21.7</v>
      </c>
      <c r="O27" s="148">
        <v>20.132999999999999</v>
      </c>
      <c r="P27" s="148">
        <v>20.399999999999999</v>
      </c>
      <c r="Q27" s="148">
        <v>18.55</v>
      </c>
      <c r="R27" s="148">
        <v>25.51</v>
      </c>
    </row>
    <row r="28" spans="1:18" x14ac:dyDescent="0.3">
      <c r="A28" s="1"/>
      <c r="B28" s="150" t="s">
        <v>1605</v>
      </c>
      <c r="C28" s="148">
        <v>22</v>
      </c>
      <c r="D28" s="148">
        <v>24.66</v>
      </c>
      <c r="E28" s="148">
        <v>24.66</v>
      </c>
      <c r="F28" s="148">
        <v>20.3</v>
      </c>
      <c r="G28" s="148">
        <v>20.3</v>
      </c>
      <c r="H28" s="148">
        <v>20.3</v>
      </c>
      <c r="I28" s="148">
        <v>20.3</v>
      </c>
      <c r="J28" s="148">
        <v>18.600000000000001</v>
      </c>
      <c r="K28" s="148">
        <v>31.22</v>
      </c>
      <c r="L28" s="148">
        <v>19</v>
      </c>
      <c r="M28" s="148">
        <v>19</v>
      </c>
      <c r="N28" s="148">
        <v>21.18</v>
      </c>
      <c r="O28" s="148">
        <v>19.399999999999999</v>
      </c>
      <c r="P28" s="148">
        <v>19.600000000000001</v>
      </c>
      <c r="Q28" s="148">
        <v>18.18</v>
      </c>
      <c r="R28" s="148">
        <v>24.78</v>
      </c>
    </row>
    <row r="29" spans="1:18" x14ac:dyDescent="0.3">
      <c r="A29" s="1"/>
      <c r="B29" s="150" t="s">
        <v>1606</v>
      </c>
      <c r="C29" s="148">
        <v>22</v>
      </c>
      <c r="D29" s="148">
        <v>24.38</v>
      </c>
      <c r="E29" s="148">
        <v>24.38</v>
      </c>
      <c r="F29" s="148">
        <v>20.100000000000001</v>
      </c>
      <c r="G29" s="148">
        <v>20.100000000000001</v>
      </c>
      <c r="H29" s="148">
        <v>20.100000000000001</v>
      </c>
      <c r="I29" s="148">
        <v>20.100000000000001</v>
      </c>
      <c r="J29" s="148">
        <v>18.600000000000001</v>
      </c>
      <c r="K29" s="148">
        <v>30.82</v>
      </c>
      <c r="L29" s="148">
        <v>19.2</v>
      </c>
      <c r="M29" s="148">
        <v>18.899999999999999</v>
      </c>
      <c r="N29" s="148">
        <v>20.74</v>
      </c>
      <c r="O29" s="148">
        <v>19.332999999999998</v>
      </c>
      <c r="P29" s="148">
        <v>19.2</v>
      </c>
      <c r="Q29" s="148">
        <v>17.989999999999998</v>
      </c>
      <c r="R29" s="148">
        <v>24.78</v>
      </c>
    </row>
    <row r="30" spans="1:18" x14ac:dyDescent="0.3">
      <c r="A30" s="1"/>
      <c r="B30" s="150" t="s">
        <v>1607</v>
      </c>
      <c r="C30" s="148">
        <v>22</v>
      </c>
      <c r="D30" s="148">
        <v>23.98</v>
      </c>
      <c r="E30" s="148">
        <v>23.98</v>
      </c>
      <c r="F30" s="148">
        <v>19.8</v>
      </c>
      <c r="G30" s="148">
        <v>19.8</v>
      </c>
      <c r="H30" s="148">
        <v>19.8</v>
      </c>
      <c r="I30" s="148">
        <v>19.8</v>
      </c>
      <c r="J30" s="148">
        <v>18.600000000000001</v>
      </c>
      <c r="K30" s="148">
        <v>30.57</v>
      </c>
      <c r="L30" s="148">
        <v>18.899999999999999</v>
      </c>
      <c r="M30" s="148">
        <v>18.600000000000001</v>
      </c>
      <c r="N30" s="148">
        <v>20.27</v>
      </c>
      <c r="O30" s="148">
        <v>19.367000000000001</v>
      </c>
      <c r="P30" s="148">
        <v>19.2</v>
      </c>
      <c r="Q30" s="148">
        <v>17.75</v>
      </c>
      <c r="R30" s="148">
        <v>24.78</v>
      </c>
    </row>
    <row r="31" spans="1:18" x14ac:dyDescent="0.3">
      <c r="A31" s="1"/>
      <c r="B31" s="150" t="s">
        <v>1608</v>
      </c>
      <c r="C31" s="148">
        <v>21</v>
      </c>
      <c r="D31" s="148">
        <v>23.85</v>
      </c>
      <c r="E31" s="148">
        <v>23.85</v>
      </c>
      <c r="F31" s="148">
        <v>19.5</v>
      </c>
      <c r="G31" s="148">
        <v>19.5</v>
      </c>
      <c r="H31" s="148">
        <v>19.5</v>
      </c>
      <c r="I31" s="148">
        <v>19.5</v>
      </c>
      <c r="J31" s="148">
        <v>18.5</v>
      </c>
      <c r="K31" s="148">
        <v>31.14</v>
      </c>
      <c r="L31" s="148">
        <v>18.600000000000001</v>
      </c>
      <c r="M31" s="148">
        <v>18.3</v>
      </c>
      <c r="N31" s="148">
        <v>20.170000000000002</v>
      </c>
      <c r="O31" s="148">
        <v>19.2</v>
      </c>
      <c r="P31" s="148">
        <v>19</v>
      </c>
      <c r="Q31" s="148">
        <v>17.72</v>
      </c>
      <c r="R31" s="148">
        <v>24.78</v>
      </c>
    </row>
    <row r="32" spans="1:18" x14ac:dyDescent="0.3">
      <c r="A32" s="1"/>
      <c r="B32" s="150" t="s">
        <v>1609</v>
      </c>
      <c r="C32" s="148">
        <v>20</v>
      </c>
      <c r="D32" s="148">
        <v>23.66</v>
      </c>
      <c r="E32" s="148">
        <v>23.66</v>
      </c>
      <c r="F32" s="148">
        <v>19</v>
      </c>
      <c r="G32" s="148">
        <v>19</v>
      </c>
      <c r="H32" s="148">
        <v>19</v>
      </c>
      <c r="I32" s="148">
        <v>19</v>
      </c>
      <c r="J32" s="148">
        <v>18.3</v>
      </c>
      <c r="K32" s="148">
        <v>31.39</v>
      </c>
      <c r="L32" s="148">
        <v>18.399999999999999</v>
      </c>
      <c r="M32" s="148">
        <v>17.899999999999999</v>
      </c>
      <c r="N32" s="148">
        <v>19.91</v>
      </c>
      <c r="O32" s="148">
        <v>18.933</v>
      </c>
      <c r="P32" s="148">
        <v>18.8</v>
      </c>
      <c r="Q32" s="148">
        <v>16.96</v>
      </c>
      <c r="R32" s="148">
        <v>25.15</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1611</v>
      </c>
      <c r="C5" s="1"/>
      <c r="D5" s="1"/>
      <c r="E5" s="1"/>
      <c r="F5" s="1"/>
      <c r="G5" s="1"/>
      <c r="H5" s="1"/>
    </row>
    <row r="6" spans="1:8" x14ac:dyDescent="0.3">
      <c r="A6" s="1"/>
      <c r="B6" s="1"/>
      <c r="C6" s="1"/>
      <c r="D6" s="1"/>
      <c r="E6" s="1"/>
      <c r="F6" s="1"/>
      <c r="G6" s="1"/>
      <c r="H6" s="1"/>
    </row>
    <row r="7" spans="1:8" ht="45" customHeight="1" x14ac:dyDescent="0.3">
      <c r="A7" s="1"/>
      <c r="B7" s="3" t="s">
        <v>52</v>
      </c>
      <c r="C7" s="3" t="s">
        <v>3</v>
      </c>
      <c r="D7" s="3" t="s">
        <v>1612</v>
      </c>
      <c r="E7" s="3" t="s">
        <v>1613</v>
      </c>
      <c r="F7" s="3" t="s">
        <v>1614</v>
      </c>
      <c r="G7" s="3" t="s">
        <v>8</v>
      </c>
      <c r="H7" s="3" t="s">
        <v>1507</v>
      </c>
    </row>
    <row r="8" spans="1:8" x14ac:dyDescent="0.3">
      <c r="A8" s="1"/>
      <c r="B8" s="4" t="s">
        <v>56</v>
      </c>
      <c r="C8" s="151" t="s">
        <v>279</v>
      </c>
      <c r="D8" s="151" t="s">
        <v>1615</v>
      </c>
      <c r="E8" s="148">
        <v>130</v>
      </c>
      <c r="F8" s="4" t="s">
        <v>1598</v>
      </c>
      <c r="G8" s="4" t="s">
        <v>1616</v>
      </c>
      <c r="H8" s="152"/>
    </row>
    <row r="9" spans="1:8" x14ac:dyDescent="0.3">
      <c r="A9" s="1"/>
      <c r="B9" s="4" t="s">
        <v>56</v>
      </c>
      <c r="C9" s="151" t="s">
        <v>66</v>
      </c>
      <c r="D9" s="151" t="s">
        <v>1617</v>
      </c>
      <c r="E9" s="148">
        <v>339.8</v>
      </c>
      <c r="F9" s="4" t="s">
        <v>1598</v>
      </c>
      <c r="G9" s="4" t="s">
        <v>1616</v>
      </c>
      <c r="H9" s="152"/>
    </row>
    <row r="10" spans="1:8" x14ac:dyDescent="0.3">
      <c r="A10" s="1"/>
      <c r="B10" s="4" t="s">
        <v>56</v>
      </c>
      <c r="C10" s="151" t="s">
        <v>73</v>
      </c>
      <c r="D10" s="151" t="s">
        <v>1618</v>
      </c>
      <c r="E10" s="148">
        <v>3942.3150000000001</v>
      </c>
      <c r="F10" s="4" t="s">
        <v>1598</v>
      </c>
      <c r="G10" s="4" t="s">
        <v>1616</v>
      </c>
      <c r="H10" s="152"/>
    </row>
    <row r="11" spans="1:8" x14ac:dyDescent="0.3">
      <c r="A11" s="1"/>
      <c r="B11" s="4" t="s">
        <v>56</v>
      </c>
      <c r="C11" s="151" t="s">
        <v>85</v>
      </c>
      <c r="D11" s="151" t="s">
        <v>1619</v>
      </c>
      <c r="E11" s="148">
        <v>2380</v>
      </c>
      <c r="F11" s="4" t="s">
        <v>1598</v>
      </c>
      <c r="G11" s="4" t="s">
        <v>1616</v>
      </c>
      <c r="H11" s="152"/>
    </row>
    <row r="12" spans="1:8" x14ac:dyDescent="0.3">
      <c r="A12" s="1"/>
      <c r="B12" s="4" t="s">
        <v>56</v>
      </c>
      <c r="C12" s="151" t="s">
        <v>89</v>
      </c>
      <c r="D12" s="151" t="s">
        <v>1620</v>
      </c>
      <c r="E12" s="148">
        <v>3737</v>
      </c>
      <c r="F12" s="4" t="s">
        <v>1598</v>
      </c>
      <c r="G12" s="4" t="s">
        <v>1616</v>
      </c>
      <c r="H12" s="152"/>
    </row>
    <row r="13" spans="1:8" x14ac:dyDescent="0.3">
      <c r="A13" s="1"/>
      <c r="B13" s="4" t="s">
        <v>56</v>
      </c>
      <c r="C13" s="151" t="s">
        <v>89</v>
      </c>
      <c r="D13" s="151" t="s">
        <v>1621</v>
      </c>
      <c r="E13" s="148">
        <v>1337</v>
      </c>
      <c r="F13" s="4" t="s">
        <v>1598</v>
      </c>
      <c r="G13" s="4" t="s">
        <v>1616</v>
      </c>
      <c r="H13" s="152"/>
    </row>
    <row r="14" spans="1:8" x14ac:dyDescent="0.3">
      <c r="A14" s="1"/>
      <c r="B14" s="4" t="s">
        <v>56</v>
      </c>
      <c r="C14" s="151" t="s">
        <v>598</v>
      </c>
      <c r="D14" s="151" t="s">
        <v>1622</v>
      </c>
      <c r="E14" s="148">
        <v>200</v>
      </c>
      <c r="F14" s="4" t="s">
        <v>1598</v>
      </c>
      <c r="G14" s="4" t="s">
        <v>1616</v>
      </c>
      <c r="H14" s="152"/>
    </row>
    <row r="15" spans="1:8" x14ac:dyDescent="0.3">
      <c r="A15" s="1"/>
      <c r="B15" s="4" t="s">
        <v>56</v>
      </c>
      <c r="C15" s="151" t="s">
        <v>125</v>
      </c>
      <c r="D15" s="151" t="s">
        <v>1623</v>
      </c>
      <c r="E15" s="148">
        <v>1275</v>
      </c>
      <c r="F15" s="4" t="s">
        <v>1598</v>
      </c>
      <c r="G15" s="4" t="s">
        <v>1616</v>
      </c>
      <c r="H15" s="152"/>
    </row>
    <row r="16" spans="1:8" x14ac:dyDescent="0.3">
      <c r="A16" s="1"/>
      <c r="B16" s="4" t="s">
        <v>56</v>
      </c>
      <c r="C16" s="151" t="s">
        <v>129</v>
      </c>
      <c r="D16" s="151" t="s">
        <v>1624</v>
      </c>
      <c r="E16" s="148">
        <v>538.02</v>
      </c>
      <c r="F16" s="4" t="s">
        <v>1598</v>
      </c>
      <c r="G16" s="4" t="s">
        <v>1616</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1625</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52</v>
      </c>
      <c r="B5" s="196" t="s">
        <v>540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5" t="s">
        <v>596</v>
      </c>
      <c r="D6" s="225" t="s">
        <v>146</v>
      </c>
      <c r="E6" s="225" t="s">
        <v>597</v>
      </c>
      <c r="F6" s="225" t="s">
        <v>594</v>
      </c>
      <c r="G6" s="225" t="s">
        <v>565</v>
      </c>
      <c r="H6" s="225" t="s">
        <v>588</v>
      </c>
      <c r="I6" s="225"/>
      <c r="J6" s="225" t="s">
        <v>566</v>
      </c>
      <c r="K6" s="225" t="s">
        <v>73</v>
      </c>
      <c r="L6" s="225"/>
      <c r="M6" s="225"/>
      <c r="N6" s="225"/>
      <c r="O6" s="225"/>
      <c r="P6" s="225" t="s">
        <v>567</v>
      </c>
      <c r="Q6" s="225" t="s">
        <v>325</v>
      </c>
      <c r="R6" s="225" t="s">
        <v>330</v>
      </c>
      <c r="S6" s="225" t="s">
        <v>590</v>
      </c>
      <c r="T6" s="225" t="s">
        <v>568</v>
      </c>
      <c r="U6" s="225" t="s">
        <v>591</v>
      </c>
      <c r="V6" s="225" t="s">
        <v>577</v>
      </c>
      <c r="W6" s="225" t="s">
        <v>37</v>
      </c>
      <c r="X6" s="225"/>
      <c r="Y6" s="225"/>
      <c r="Z6" s="225"/>
      <c r="AA6" s="225" t="s">
        <v>578</v>
      </c>
      <c r="AB6" s="225" t="s">
        <v>579</v>
      </c>
      <c r="AC6" s="225" t="s">
        <v>580</v>
      </c>
      <c r="AD6" s="225" t="s">
        <v>581</v>
      </c>
      <c r="AE6" s="225"/>
      <c r="AF6" s="225"/>
      <c r="AG6" s="225"/>
      <c r="AH6" s="225"/>
      <c r="AI6" s="225"/>
      <c r="AJ6" s="225"/>
      <c r="AK6" s="225"/>
      <c r="AL6" s="225"/>
      <c r="AM6" s="225" t="s">
        <v>592</v>
      </c>
      <c r="AN6" s="225" t="s">
        <v>582</v>
      </c>
    </row>
    <row r="7" spans="1:40" ht="57" customHeight="1" x14ac:dyDescent="0.3">
      <c r="A7" s="196"/>
      <c r="B7" s="196"/>
      <c r="C7" s="9" t="s">
        <v>1626</v>
      </c>
      <c r="D7" s="9" t="s">
        <v>1627</v>
      </c>
      <c r="E7" s="9" t="s">
        <v>1628</v>
      </c>
      <c r="F7" s="9" t="s">
        <v>1629</v>
      </c>
      <c r="G7" s="9" t="s">
        <v>1630</v>
      </c>
      <c r="H7" s="9" t="s">
        <v>1631</v>
      </c>
      <c r="I7" s="9" t="s">
        <v>1632</v>
      </c>
      <c r="J7" s="9" t="s">
        <v>1633</v>
      </c>
      <c r="K7" s="9" t="s">
        <v>1634</v>
      </c>
      <c r="L7" s="9" t="s">
        <v>1635</v>
      </c>
      <c r="M7" s="9" t="s">
        <v>1636</v>
      </c>
      <c r="N7" s="9" t="s">
        <v>1637</v>
      </c>
      <c r="O7" s="9" t="s">
        <v>1638</v>
      </c>
      <c r="P7" s="9" t="s">
        <v>1639</v>
      </c>
      <c r="Q7" s="9" t="s">
        <v>1640</v>
      </c>
      <c r="R7" s="9" t="s">
        <v>1641</v>
      </c>
      <c r="S7" s="9" t="s">
        <v>1642</v>
      </c>
      <c r="T7" s="9" t="s">
        <v>1643</v>
      </c>
      <c r="U7" s="9" t="s">
        <v>1644</v>
      </c>
      <c r="V7" s="9" t="s">
        <v>1645</v>
      </c>
      <c r="W7" s="9" t="s">
        <v>1646</v>
      </c>
      <c r="X7" s="9" t="s">
        <v>1647</v>
      </c>
      <c r="Y7" s="9" t="s">
        <v>1648</v>
      </c>
      <c r="Z7" s="9" t="s">
        <v>1649</v>
      </c>
      <c r="AA7" s="9" t="s">
        <v>1650</v>
      </c>
      <c r="AB7" s="9" t="s">
        <v>1651</v>
      </c>
      <c r="AC7" s="9" t="s">
        <v>1652</v>
      </c>
      <c r="AD7" s="9" t="s">
        <v>1653</v>
      </c>
      <c r="AE7" s="9" t="s">
        <v>1654</v>
      </c>
      <c r="AF7" s="9" t="s">
        <v>1655</v>
      </c>
      <c r="AG7" s="9" t="s">
        <v>1656</v>
      </c>
      <c r="AH7" s="9" t="s">
        <v>1657</v>
      </c>
      <c r="AI7" s="9" t="s">
        <v>1658</v>
      </c>
      <c r="AJ7" s="9" t="s">
        <v>1659</v>
      </c>
      <c r="AK7" s="9" t="s">
        <v>1660</v>
      </c>
      <c r="AL7" s="9" t="s">
        <v>1661</v>
      </c>
      <c r="AM7" s="9" t="s">
        <v>1662</v>
      </c>
      <c r="AN7" s="9" t="s">
        <v>1663</v>
      </c>
    </row>
    <row r="8" spans="1:40" ht="24" customHeight="1" x14ac:dyDescent="0.3">
      <c r="A8" s="13" t="s">
        <v>56</v>
      </c>
      <c r="B8" s="13" t="s">
        <v>759</v>
      </c>
      <c r="C8" s="153">
        <v>25</v>
      </c>
      <c r="D8" s="153">
        <v>0</v>
      </c>
      <c r="E8" s="153">
        <v>13.26</v>
      </c>
      <c r="F8" s="153">
        <v>16.873709999999999</v>
      </c>
      <c r="G8" s="153"/>
      <c r="H8" s="153">
        <v>7.5</v>
      </c>
      <c r="I8" s="153">
        <v>3.8</v>
      </c>
      <c r="J8" s="153">
        <v>6.016</v>
      </c>
      <c r="K8" s="153">
        <v>4.7</v>
      </c>
      <c r="L8" s="153">
        <v>4.7</v>
      </c>
      <c r="M8" s="153">
        <v>4.7</v>
      </c>
      <c r="N8" s="153">
        <v>4.7</v>
      </c>
      <c r="O8" s="153"/>
      <c r="P8" s="153"/>
      <c r="Q8" s="153"/>
      <c r="R8" s="153"/>
      <c r="S8" s="153"/>
      <c r="T8" s="153"/>
      <c r="U8" s="153"/>
      <c r="V8" s="153"/>
      <c r="W8" s="153">
        <v>2.2054800000000001</v>
      </c>
      <c r="X8" s="153">
        <v>4.1181900000000002</v>
      </c>
      <c r="Y8" s="153"/>
      <c r="Z8" s="153"/>
      <c r="AA8" s="153"/>
      <c r="AB8" s="153">
        <v>7.28</v>
      </c>
      <c r="AC8" s="153">
        <v>6.04</v>
      </c>
      <c r="AD8" s="153">
        <v>480.17685999999998</v>
      </c>
      <c r="AE8" s="153">
        <v>483.37804</v>
      </c>
      <c r="AF8" s="153">
        <v>480.17685999999998</v>
      </c>
      <c r="AG8" s="153">
        <v>416.15328</v>
      </c>
      <c r="AH8" s="153">
        <v>480.17685999999998</v>
      </c>
      <c r="AI8" s="153">
        <v>252.79714000000001</v>
      </c>
      <c r="AJ8" s="153">
        <v>294.52094</v>
      </c>
      <c r="AK8" s="153">
        <v>336.12380000000002</v>
      </c>
      <c r="AL8" s="153">
        <v>0</v>
      </c>
      <c r="AM8" s="153"/>
      <c r="AN8" s="153"/>
    </row>
    <row r="9" spans="1:40" ht="24" customHeight="1" x14ac:dyDescent="0.3">
      <c r="A9" s="16" t="s">
        <v>56</v>
      </c>
      <c r="B9" s="16" t="s">
        <v>760</v>
      </c>
      <c r="C9" s="154">
        <v>25</v>
      </c>
      <c r="D9" s="154">
        <v>0</v>
      </c>
      <c r="E9" s="154">
        <v>12.83</v>
      </c>
      <c r="F9" s="154">
        <v>16.873709999999999</v>
      </c>
      <c r="G9" s="154"/>
      <c r="H9" s="154">
        <v>5.4</v>
      </c>
      <c r="I9" s="154">
        <v>4.2</v>
      </c>
      <c r="J9" s="154">
        <v>6.1769999999999996</v>
      </c>
      <c r="K9" s="154">
        <v>3.6</v>
      </c>
      <c r="L9" s="154">
        <v>3.6</v>
      </c>
      <c r="M9" s="154">
        <v>3.6</v>
      </c>
      <c r="N9" s="154">
        <v>3.6</v>
      </c>
      <c r="O9" s="154"/>
      <c r="P9" s="154"/>
      <c r="Q9" s="154"/>
      <c r="R9" s="154"/>
      <c r="S9" s="154"/>
      <c r="T9" s="154"/>
      <c r="U9" s="154"/>
      <c r="V9" s="154"/>
      <c r="W9" s="154">
        <v>1.94025</v>
      </c>
      <c r="X9" s="154">
        <v>3.9580700000000002</v>
      </c>
      <c r="Y9" s="154"/>
      <c r="Z9" s="154"/>
      <c r="AA9" s="154"/>
      <c r="AB9" s="154">
        <v>6.85</v>
      </c>
      <c r="AC9" s="154">
        <v>5.51</v>
      </c>
      <c r="AD9" s="154">
        <v>480.17685999999998</v>
      </c>
      <c r="AE9" s="154">
        <v>483.37804</v>
      </c>
      <c r="AF9" s="154">
        <v>480.17685999999998</v>
      </c>
      <c r="AG9" s="154">
        <v>416.15328</v>
      </c>
      <c r="AH9" s="154">
        <v>480.17685999999998</v>
      </c>
      <c r="AI9" s="154">
        <v>252.79714000000001</v>
      </c>
      <c r="AJ9" s="154">
        <v>294.52094</v>
      </c>
      <c r="AK9" s="154">
        <v>336.12380000000002</v>
      </c>
      <c r="AL9" s="154">
        <v>0</v>
      </c>
      <c r="AM9" s="154"/>
      <c r="AN9" s="154"/>
    </row>
    <row r="10" spans="1:40" ht="24" customHeight="1" x14ac:dyDescent="0.3">
      <c r="A10" s="16" t="s">
        <v>56</v>
      </c>
      <c r="B10" s="16" t="s">
        <v>761</v>
      </c>
      <c r="C10" s="154">
        <v>25</v>
      </c>
      <c r="D10" s="154">
        <v>0</v>
      </c>
      <c r="E10" s="154">
        <v>12.94</v>
      </c>
      <c r="F10" s="154">
        <v>16.873709999999999</v>
      </c>
      <c r="G10" s="154"/>
      <c r="H10" s="154">
        <v>5.3</v>
      </c>
      <c r="I10" s="154">
        <v>5.3</v>
      </c>
      <c r="J10" s="154">
        <v>5.923</v>
      </c>
      <c r="K10" s="154">
        <v>2.2999999999999998</v>
      </c>
      <c r="L10" s="154">
        <v>2.2999999999999998</v>
      </c>
      <c r="M10" s="154">
        <v>2.2999999999999998</v>
      </c>
      <c r="N10" s="154">
        <v>2.2999999999999998</v>
      </c>
      <c r="O10" s="154"/>
      <c r="P10" s="154"/>
      <c r="Q10" s="154"/>
      <c r="R10" s="154"/>
      <c r="S10" s="154"/>
      <c r="T10" s="154"/>
      <c r="U10" s="154"/>
      <c r="V10" s="154"/>
      <c r="W10" s="154">
        <v>1.3667199999999999</v>
      </c>
      <c r="X10" s="154">
        <v>2.7802199999999999</v>
      </c>
      <c r="Y10" s="154"/>
      <c r="Z10" s="154"/>
      <c r="AA10" s="154"/>
      <c r="AB10" s="154">
        <v>7.16</v>
      </c>
      <c r="AC10" s="154">
        <v>5.39</v>
      </c>
      <c r="AD10" s="154">
        <v>480.17685999999998</v>
      </c>
      <c r="AE10" s="154">
        <v>483.37804</v>
      </c>
      <c r="AF10" s="154">
        <v>480.17685999999998</v>
      </c>
      <c r="AG10" s="154">
        <v>416.15328</v>
      </c>
      <c r="AH10" s="154">
        <v>480.17685999999998</v>
      </c>
      <c r="AI10" s="154">
        <v>252.79714000000001</v>
      </c>
      <c r="AJ10" s="154">
        <v>294.52094</v>
      </c>
      <c r="AK10" s="154">
        <v>336.12380000000002</v>
      </c>
      <c r="AL10" s="154">
        <v>0</v>
      </c>
      <c r="AM10" s="154"/>
      <c r="AN10" s="154"/>
    </row>
    <row r="11" spans="1:40" ht="24" customHeight="1" x14ac:dyDescent="0.3">
      <c r="A11" s="16" t="s">
        <v>56</v>
      </c>
      <c r="B11" s="16" t="s">
        <v>762</v>
      </c>
      <c r="C11" s="154">
        <v>25</v>
      </c>
      <c r="D11" s="154">
        <v>0</v>
      </c>
      <c r="E11" s="154">
        <v>11.84</v>
      </c>
      <c r="F11" s="154">
        <v>16.873709999999999</v>
      </c>
      <c r="G11" s="154"/>
      <c r="H11" s="154">
        <v>6.1</v>
      </c>
      <c r="I11" s="154">
        <v>6.5</v>
      </c>
      <c r="J11" s="154">
        <v>5.8209999999999997</v>
      </c>
      <c r="K11" s="154">
        <v>1.5</v>
      </c>
      <c r="L11" s="154">
        <v>1.5</v>
      </c>
      <c r="M11" s="154">
        <v>1.5</v>
      </c>
      <c r="N11" s="154">
        <v>1.5</v>
      </c>
      <c r="O11" s="154"/>
      <c r="P11" s="154"/>
      <c r="Q11" s="154"/>
      <c r="R11" s="154"/>
      <c r="S11" s="154"/>
      <c r="T11" s="154"/>
      <c r="U11" s="154"/>
      <c r="V11" s="154"/>
      <c r="W11" s="154">
        <v>1.2095100000000001</v>
      </c>
      <c r="X11" s="154">
        <v>2.37812</v>
      </c>
      <c r="Y11" s="154"/>
      <c r="Z11" s="154"/>
      <c r="AA11" s="154"/>
      <c r="AB11" s="154">
        <v>6.96</v>
      </c>
      <c r="AC11" s="154">
        <v>5.43</v>
      </c>
      <c r="AD11" s="154">
        <v>480.17685999999998</v>
      </c>
      <c r="AE11" s="154">
        <v>483.37804</v>
      </c>
      <c r="AF11" s="154">
        <v>480.17685999999998</v>
      </c>
      <c r="AG11" s="154">
        <v>416.15328</v>
      </c>
      <c r="AH11" s="154">
        <v>480.17685999999998</v>
      </c>
      <c r="AI11" s="154">
        <v>252.79714000000001</v>
      </c>
      <c r="AJ11" s="154">
        <v>294.52094</v>
      </c>
      <c r="AK11" s="154">
        <v>336.12380000000002</v>
      </c>
      <c r="AL11" s="154">
        <v>0</v>
      </c>
      <c r="AM11" s="154"/>
      <c r="AN11" s="154"/>
    </row>
    <row r="12" spans="1:40" ht="24" customHeight="1" x14ac:dyDescent="0.3">
      <c r="A12" s="16" t="s">
        <v>56</v>
      </c>
      <c r="B12" s="16" t="s">
        <v>763</v>
      </c>
      <c r="C12" s="154">
        <v>24</v>
      </c>
      <c r="D12" s="154">
        <v>0</v>
      </c>
      <c r="E12" s="154">
        <v>12.44</v>
      </c>
      <c r="F12" s="154">
        <v>16.873709999999999</v>
      </c>
      <c r="G12" s="154"/>
      <c r="H12" s="154">
        <v>5.8</v>
      </c>
      <c r="I12" s="154">
        <v>6.3</v>
      </c>
      <c r="J12" s="154">
        <v>5.742</v>
      </c>
      <c r="K12" s="154">
        <v>1.4</v>
      </c>
      <c r="L12" s="154">
        <v>1.4</v>
      </c>
      <c r="M12" s="154">
        <v>1.4</v>
      </c>
      <c r="N12" s="154">
        <v>1.4</v>
      </c>
      <c r="O12" s="154"/>
      <c r="P12" s="154"/>
      <c r="Q12" s="154"/>
      <c r="R12" s="154"/>
      <c r="S12" s="154"/>
      <c r="T12" s="154"/>
      <c r="U12" s="154"/>
      <c r="V12" s="154"/>
      <c r="W12" s="154">
        <v>1.82094</v>
      </c>
      <c r="X12" s="154">
        <v>2.6462500000000002</v>
      </c>
      <c r="Y12" s="154"/>
      <c r="Z12" s="154"/>
      <c r="AA12" s="154"/>
      <c r="AB12" s="154">
        <v>6.45</v>
      </c>
      <c r="AC12" s="154">
        <v>5.07</v>
      </c>
      <c r="AD12" s="154">
        <v>480.17685999999998</v>
      </c>
      <c r="AE12" s="154">
        <v>483.37804</v>
      </c>
      <c r="AF12" s="154">
        <v>480.17685999999998</v>
      </c>
      <c r="AG12" s="154">
        <v>416.15328</v>
      </c>
      <c r="AH12" s="154">
        <v>480.17685999999998</v>
      </c>
      <c r="AI12" s="154">
        <v>252.79714000000001</v>
      </c>
      <c r="AJ12" s="154">
        <v>294.52094</v>
      </c>
      <c r="AK12" s="154">
        <v>336.12380000000002</v>
      </c>
      <c r="AL12" s="154">
        <v>0</v>
      </c>
      <c r="AM12" s="154"/>
      <c r="AN12" s="154"/>
    </row>
    <row r="13" spans="1:40" ht="24" customHeight="1" x14ac:dyDescent="0.3">
      <c r="A13" s="16" t="s">
        <v>56</v>
      </c>
      <c r="B13" s="16" t="s">
        <v>764</v>
      </c>
      <c r="C13" s="154">
        <v>24</v>
      </c>
      <c r="D13" s="154">
        <v>0</v>
      </c>
      <c r="E13" s="154">
        <v>13.21</v>
      </c>
      <c r="F13" s="154">
        <v>16.873709999999999</v>
      </c>
      <c r="G13" s="154"/>
      <c r="H13" s="154">
        <v>5.6</v>
      </c>
      <c r="I13" s="154">
        <v>5.7</v>
      </c>
      <c r="J13" s="154">
        <v>6.202</v>
      </c>
      <c r="K13" s="154">
        <v>1.3</v>
      </c>
      <c r="L13" s="154">
        <v>1.3</v>
      </c>
      <c r="M13" s="154">
        <v>1.3</v>
      </c>
      <c r="N13" s="154">
        <v>1.3</v>
      </c>
      <c r="O13" s="154"/>
      <c r="P13" s="154"/>
      <c r="Q13" s="154"/>
      <c r="R13" s="154"/>
      <c r="S13" s="154"/>
      <c r="T13" s="154"/>
      <c r="U13" s="154"/>
      <c r="V13" s="154"/>
      <c r="W13" s="154">
        <v>0.95923999999999998</v>
      </c>
      <c r="X13" s="154">
        <v>2.31467</v>
      </c>
      <c r="Y13" s="154"/>
      <c r="Z13" s="154"/>
      <c r="AA13" s="154"/>
      <c r="AB13" s="154">
        <v>5.29</v>
      </c>
      <c r="AC13" s="154">
        <v>4.54</v>
      </c>
      <c r="AD13" s="154">
        <v>480.17685999999998</v>
      </c>
      <c r="AE13" s="154">
        <v>483.37804</v>
      </c>
      <c r="AF13" s="154">
        <v>480.17685999999998</v>
      </c>
      <c r="AG13" s="154">
        <v>416.15328</v>
      </c>
      <c r="AH13" s="154">
        <v>480.17685999999998</v>
      </c>
      <c r="AI13" s="154">
        <v>252.79714000000001</v>
      </c>
      <c r="AJ13" s="154">
        <v>294.52094</v>
      </c>
      <c r="AK13" s="154">
        <v>336.12380000000002</v>
      </c>
      <c r="AL13" s="154">
        <v>0</v>
      </c>
      <c r="AM13" s="154"/>
      <c r="AN13" s="154"/>
    </row>
    <row r="14" spans="1:40" ht="24" customHeight="1" x14ac:dyDescent="0.3">
      <c r="A14" s="16" t="s">
        <v>56</v>
      </c>
      <c r="B14" s="16" t="s">
        <v>765</v>
      </c>
      <c r="C14" s="154">
        <v>25</v>
      </c>
      <c r="D14" s="154">
        <v>0</v>
      </c>
      <c r="E14" s="154">
        <v>12.52</v>
      </c>
      <c r="F14" s="154">
        <v>16.873709999999999</v>
      </c>
      <c r="G14" s="154"/>
      <c r="H14" s="154">
        <v>3.8</v>
      </c>
      <c r="I14" s="154">
        <v>5.9</v>
      </c>
      <c r="J14" s="154">
        <v>6.202</v>
      </c>
      <c r="K14" s="154">
        <v>0.8</v>
      </c>
      <c r="L14" s="154">
        <v>0.8</v>
      </c>
      <c r="M14" s="154">
        <v>0.8</v>
      </c>
      <c r="N14" s="154">
        <v>0.8</v>
      </c>
      <c r="O14" s="154"/>
      <c r="P14" s="154"/>
      <c r="Q14" s="154"/>
      <c r="R14" s="154"/>
      <c r="S14" s="154"/>
      <c r="T14" s="154"/>
      <c r="U14" s="154"/>
      <c r="V14" s="154"/>
      <c r="W14" s="154">
        <v>0.83181000000000005</v>
      </c>
      <c r="X14" s="154">
        <v>1.67144</v>
      </c>
      <c r="Y14" s="154"/>
      <c r="Z14" s="154"/>
      <c r="AA14" s="154"/>
      <c r="AB14" s="154">
        <v>5.44</v>
      </c>
      <c r="AC14" s="154">
        <v>4.62</v>
      </c>
      <c r="AD14" s="154">
        <v>480.17685999999998</v>
      </c>
      <c r="AE14" s="154">
        <v>483.37804</v>
      </c>
      <c r="AF14" s="154">
        <v>480.17685999999998</v>
      </c>
      <c r="AG14" s="154">
        <v>416.15328</v>
      </c>
      <c r="AH14" s="154">
        <v>480.17685999999998</v>
      </c>
      <c r="AI14" s="154">
        <v>252.79714000000001</v>
      </c>
      <c r="AJ14" s="154">
        <v>294.52094</v>
      </c>
      <c r="AK14" s="154">
        <v>336.12380000000002</v>
      </c>
      <c r="AL14" s="154">
        <v>0</v>
      </c>
      <c r="AM14" s="154"/>
      <c r="AN14" s="154"/>
    </row>
    <row r="15" spans="1:40" ht="24" customHeight="1" x14ac:dyDescent="0.3">
      <c r="A15" s="18" t="s">
        <v>56</v>
      </c>
      <c r="B15" s="18" t="s">
        <v>766</v>
      </c>
      <c r="C15" s="155">
        <v>25</v>
      </c>
      <c r="D15" s="155">
        <v>0</v>
      </c>
      <c r="E15" s="155">
        <v>12.7</v>
      </c>
      <c r="F15" s="155">
        <v>16.873709999999999</v>
      </c>
      <c r="G15" s="155"/>
      <c r="H15" s="155">
        <v>4.3</v>
      </c>
      <c r="I15" s="155">
        <v>6.2</v>
      </c>
      <c r="J15" s="155">
        <v>6.25</v>
      </c>
      <c r="K15" s="155">
        <v>1.7</v>
      </c>
      <c r="L15" s="155">
        <v>1.7</v>
      </c>
      <c r="M15" s="155">
        <v>1.7</v>
      </c>
      <c r="N15" s="155">
        <v>1.7</v>
      </c>
      <c r="O15" s="155"/>
      <c r="P15" s="155"/>
      <c r="Q15" s="155"/>
      <c r="R15" s="155"/>
      <c r="S15" s="155"/>
      <c r="T15" s="155"/>
      <c r="U15" s="155"/>
      <c r="V15" s="155"/>
      <c r="W15" s="155">
        <v>1.1415</v>
      </c>
      <c r="X15" s="155">
        <v>1.12985</v>
      </c>
      <c r="Y15" s="155"/>
      <c r="Z15" s="155"/>
      <c r="AA15" s="155"/>
      <c r="AB15" s="155">
        <v>5.05</v>
      </c>
      <c r="AC15" s="155">
        <v>4.3600000000000003</v>
      </c>
      <c r="AD15" s="155">
        <v>480.17685999999998</v>
      </c>
      <c r="AE15" s="155">
        <v>483.37804</v>
      </c>
      <c r="AF15" s="155">
        <v>480.17685999999998</v>
      </c>
      <c r="AG15" s="155">
        <v>416.15328</v>
      </c>
      <c r="AH15" s="155">
        <v>480.17685999999998</v>
      </c>
      <c r="AI15" s="155">
        <v>252.79714000000001</v>
      </c>
      <c r="AJ15" s="155">
        <v>294.52094</v>
      </c>
      <c r="AK15" s="155">
        <v>336.12380000000002</v>
      </c>
      <c r="AL15" s="155">
        <v>0</v>
      </c>
      <c r="AM15" s="155"/>
      <c r="AN15" s="155"/>
    </row>
    <row r="16" spans="1:40" ht="24" customHeight="1" x14ac:dyDescent="0.3">
      <c r="A16" s="13" t="s">
        <v>56</v>
      </c>
      <c r="B16" s="13" t="s">
        <v>767</v>
      </c>
      <c r="C16" s="153">
        <v>25</v>
      </c>
      <c r="D16" s="153">
        <v>0</v>
      </c>
      <c r="E16" s="153">
        <v>12.44</v>
      </c>
      <c r="F16" s="153">
        <v>0</v>
      </c>
      <c r="G16" s="153"/>
      <c r="H16" s="153">
        <v>3.5</v>
      </c>
      <c r="I16" s="153">
        <v>6.5</v>
      </c>
      <c r="J16" s="153">
        <v>6.3609999999999998</v>
      </c>
      <c r="K16" s="153">
        <v>1.1000000000000001</v>
      </c>
      <c r="L16" s="153">
        <v>1.1000000000000001</v>
      </c>
      <c r="M16" s="153">
        <v>1.1000000000000001</v>
      </c>
      <c r="N16" s="153">
        <v>1.1000000000000001</v>
      </c>
      <c r="O16" s="153"/>
      <c r="P16" s="153"/>
      <c r="Q16" s="153"/>
      <c r="R16" s="153"/>
      <c r="S16" s="153"/>
      <c r="T16" s="153"/>
      <c r="U16" s="153"/>
      <c r="V16" s="153"/>
      <c r="W16" s="153">
        <v>1.3265800000000001</v>
      </c>
      <c r="X16" s="153">
        <v>2.0438399999999999</v>
      </c>
      <c r="Y16" s="153"/>
      <c r="Z16" s="153"/>
      <c r="AA16" s="153"/>
      <c r="AB16" s="153">
        <v>4.88</v>
      </c>
      <c r="AC16" s="153">
        <v>4.59</v>
      </c>
      <c r="AD16" s="153">
        <v>480.17685999999998</v>
      </c>
      <c r="AE16" s="153">
        <v>483.37804</v>
      </c>
      <c r="AF16" s="153">
        <v>480.17685999999998</v>
      </c>
      <c r="AG16" s="153">
        <v>416.15328</v>
      </c>
      <c r="AH16" s="153">
        <v>480.17685999999998</v>
      </c>
      <c r="AI16" s="153">
        <v>252.79714000000001</v>
      </c>
      <c r="AJ16" s="153">
        <v>294.52094</v>
      </c>
      <c r="AK16" s="153">
        <v>336.12380000000002</v>
      </c>
      <c r="AL16" s="153">
        <v>0</v>
      </c>
      <c r="AM16" s="153"/>
      <c r="AN16" s="153"/>
    </row>
    <row r="17" spans="1:40" ht="24" customHeight="1" x14ac:dyDescent="0.3">
      <c r="A17" s="16" t="s">
        <v>56</v>
      </c>
      <c r="B17" s="16" t="s">
        <v>768</v>
      </c>
      <c r="C17" s="154">
        <v>25</v>
      </c>
      <c r="D17" s="154">
        <v>0</v>
      </c>
      <c r="E17" s="154">
        <v>11.91</v>
      </c>
      <c r="F17" s="154">
        <v>0</v>
      </c>
      <c r="G17" s="154">
        <v>0</v>
      </c>
      <c r="H17" s="154">
        <v>3.5</v>
      </c>
      <c r="I17" s="154">
        <v>7.2</v>
      </c>
      <c r="J17" s="154">
        <v>6.298</v>
      </c>
      <c r="K17" s="154">
        <v>1.8</v>
      </c>
      <c r="L17" s="154">
        <v>1.8</v>
      </c>
      <c r="M17" s="154">
        <v>1.8</v>
      </c>
      <c r="N17" s="154">
        <v>1.8</v>
      </c>
      <c r="O17" s="154">
        <v>0</v>
      </c>
      <c r="P17" s="154">
        <v>0</v>
      </c>
      <c r="Q17" s="154"/>
      <c r="R17" s="154"/>
      <c r="S17" s="154">
        <v>0</v>
      </c>
      <c r="T17" s="154">
        <v>0</v>
      </c>
      <c r="U17" s="154">
        <v>0</v>
      </c>
      <c r="V17" s="154">
        <v>0</v>
      </c>
      <c r="W17" s="154">
        <v>1.3265800000000001</v>
      </c>
      <c r="X17" s="154">
        <v>2.03071</v>
      </c>
      <c r="Y17" s="154">
        <v>0</v>
      </c>
      <c r="Z17" s="154">
        <v>0</v>
      </c>
      <c r="AA17" s="154">
        <v>0</v>
      </c>
      <c r="AB17" s="154">
        <v>4.67</v>
      </c>
      <c r="AC17" s="154">
        <v>4.25</v>
      </c>
      <c r="AD17" s="154">
        <v>480.17685999999998</v>
      </c>
      <c r="AE17" s="154">
        <v>483.37804</v>
      </c>
      <c r="AF17" s="154">
        <v>480.17685999999998</v>
      </c>
      <c r="AG17" s="154">
        <v>416.15328</v>
      </c>
      <c r="AH17" s="154">
        <v>480.17685999999998</v>
      </c>
      <c r="AI17" s="154">
        <v>252.79714000000001</v>
      </c>
      <c r="AJ17" s="154">
        <v>294.52094</v>
      </c>
      <c r="AK17" s="154">
        <v>336.12380000000002</v>
      </c>
      <c r="AL17" s="154">
        <v>0</v>
      </c>
      <c r="AM17" s="154">
        <v>0</v>
      </c>
      <c r="AN17" s="154">
        <v>0</v>
      </c>
    </row>
    <row r="18" spans="1:40" ht="24" customHeight="1" x14ac:dyDescent="0.3">
      <c r="A18" s="16" t="s">
        <v>56</v>
      </c>
      <c r="B18" s="16" t="s">
        <v>769</v>
      </c>
      <c r="C18" s="154">
        <v>23</v>
      </c>
      <c r="D18" s="154">
        <v>0</v>
      </c>
      <c r="E18" s="154">
        <v>13.25</v>
      </c>
      <c r="F18" s="154">
        <v>0</v>
      </c>
      <c r="G18" s="154">
        <v>0</v>
      </c>
      <c r="H18" s="154">
        <v>3.3</v>
      </c>
      <c r="I18" s="154">
        <v>7.5</v>
      </c>
      <c r="J18" s="154">
        <v>6.202</v>
      </c>
      <c r="K18" s="154">
        <v>2</v>
      </c>
      <c r="L18" s="154">
        <v>2</v>
      </c>
      <c r="M18" s="154">
        <v>2</v>
      </c>
      <c r="N18" s="154">
        <v>2</v>
      </c>
      <c r="O18" s="154">
        <v>0</v>
      </c>
      <c r="P18" s="154">
        <v>0</v>
      </c>
      <c r="Q18" s="154"/>
      <c r="R18" s="154"/>
      <c r="S18" s="154">
        <v>0</v>
      </c>
      <c r="T18" s="154">
        <v>0</v>
      </c>
      <c r="U18" s="154">
        <v>0</v>
      </c>
      <c r="V18" s="154">
        <v>0</v>
      </c>
      <c r="W18" s="154">
        <v>1.3265800000000001</v>
      </c>
      <c r="X18" s="154">
        <v>2.0307200000000001</v>
      </c>
      <c r="Y18" s="154">
        <v>0</v>
      </c>
      <c r="Z18" s="154">
        <v>0</v>
      </c>
      <c r="AA18" s="154">
        <v>0</v>
      </c>
      <c r="AB18" s="154">
        <v>4.82</v>
      </c>
      <c r="AC18" s="154">
        <v>4.34</v>
      </c>
      <c r="AD18" s="154">
        <v>480.17685999999998</v>
      </c>
      <c r="AE18" s="154">
        <v>483.37804</v>
      </c>
      <c r="AF18" s="154">
        <v>480.17685999999998</v>
      </c>
      <c r="AG18" s="154">
        <v>416.15328</v>
      </c>
      <c r="AH18" s="154">
        <v>480.17685999999998</v>
      </c>
      <c r="AI18" s="154">
        <v>252.79714000000001</v>
      </c>
      <c r="AJ18" s="154">
        <v>294.52094</v>
      </c>
      <c r="AK18" s="154">
        <v>336.12380000000002</v>
      </c>
      <c r="AL18" s="154">
        <v>0</v>
      </c>
      <c r="AM18" s="154">
        <v>0</v>
      </c>
      <c r="AN18" s="154">
        <v>0</v>
      </c>
    </row>
    <row r="19" spans="1:40" ht="24" customHeight="1" x14ac:dyDescent="0.3">
      <c r="A19" s="16" t="s">
        <v>56</v>
      </c>
      <c r="B19" s="16" t="s">
        <v>770</v>
      </c>
      <c r="C19" s="154">
        <v>23</v>
      </c>
      <c r="D19" s="154">
        <v>0</v>
      </c>
      <c r="E19" s="154">
        <v>11.97</v>
      </c>
      <c r="F19" s="154">
        <v>0</v>
      </c>
      <c r="G19" s="154">
        <v>0</v>
      </c>
      <c r="H19" s="154">
        <v>3.4</v>
      </c>
      <c r="I19" s="154">
        <v>7.2</v>
      </c>
      <c r="J19" s="154">
        <v>5.8049999999999997</v>
      </c>
      <c r="K19" s="154">
        <v>2.8</v>
      </c>
      <c r="L19" s="154">
        <v>2.8</v>
      </c>
      <c r="M19" s="154">
        <v>2.8</v>
      </c>
      <c r="N19" s="154">
        <v>2.8</v>
      </c>
      <c r="O19" s="154">
        <v>0</v>
      </c>
      <c r="P19" s="154">
        <v>0</v>
      </c>
      <c r="Q19" s="154"/>
      <c r="R19" s="154"/>
      <c r="S19" s="154">
        <v>6.7199799999999996</v>
      </c>
      <c r="T19" s="154">
        <v>0</v>
      </c>
      <c r="U19" s="154">
        <v>0</v>
      </c>
      <c r="V19" s="154">
        <v>5.9</v>
      </c>
      <c r="W19" s="154">
        <v>1.3265800000000001</v>
      </c>
      <c r="X19" s="154">
        <v>2.0434399999999999</v>
      </c>
      <c r="Y19" s="154">
        <v>0</v>
      </c>
      <c r="Z19" s="154">
        <v>0</v>
      </c>
      <c r="AA19" s="154">
        <v>7.1</v>
      </c>
      <c r="AB19" s="154">
        <v>5.16</v>
      </c>
      <c r="AC19" s="154">
        <v>4.58</v>
      </c>
      <c r="AD19" s="154">
        <v>480.17685999999998</v>
      </c>
      <c r="AE19" s="154">
        <v>483.37804</v>
      </c>
      <c r="AF19" s="154">
        <v>480.17685999999998</v>
      </c>
      <c r="AG19" s="154">
        <v>416.15328</v>
      </c>
      <c r="AH19" s="154">
        <v>480.17685999999998</v>
      </c>
      <c r="AI19" s="154">
        <v>252.79714000000001</v>
      </c>
      <c r="AJ19" s="154">
        <v>294.52094</v>
      </c>
      <c r="AK19" s="154">
        <v>336.12380000000002</v>
      </c>
      <c r="AL19" s="154">
        <v>0</v>
      </c>
      <c r="AM19" s="154">
        <v>0</v>
      </c>
      <c r="AN19" s="154">
        <v>6.3890000000000002</v>
      </c>
    </row>
    <row r="20" spans="1:40" ht="24" customHeight="1" x14ac:dyDescent="0.3">
      <c r="A20" s="16" t="s">
        <v>56</v>
      </c>
      <c r="B20" s="16" t="s">
        <v>771</v>
      </c>
      <c r="C20" s="154">
        <v>25</v>
      </c>
      <c r="D20" s="154">
        <v>0</v>
      </c>
      <c r="E20" s="154">
        <v>12.95</v>
      </c>
      <c r="F20" s="154">
        <v>0</v>
      </c>
      <c r="G20" s="154">
        <v>3.7330000000000001</v>
      </c>
      <c r="H20" s="154">
        <v>3.8</v>
      </c>
      <c r="I20" s="154">
        <v>7.2</v>
      </c>
      <c r="J20" s="154">
        <v>6.258</v>
      </c>
      <c r="K20" s="154">
        <v>3.3</v>
      </c>
      <c r="L20" s="154">
        <v>3.3</v>
      </c>
      <c r="M20" s="154">
        <v>3.3</v>
      </c>
      <c r="N20" s="154">
        <v>3.3</v>
      </c>
      <c r="O20" s="154">
        <v>9.6</v>
      </c>
      <c r="P20" s="154">
        <v>13.545500000000001</v>
      </c>
      <c r="Q20" s="154"/>
      <c r="R20" s="154"/>
      <c r="S20" s="154">
        <v>103.723</v>
      </c>
      <c r="T20" s="154">
        <v>0.69938999999999996</v>
      </c>
      <c r="U20" s="154">
        <v>23</v>
      </c>
      <c r="V20" s="154">
        <v>138.4</v>
      </c>
      <c r="W20" s="154">
        <v>1.62368</v>
      </c>
      <c r="X20" s="154">
        <v>2.03105</v>
      </c>
      <c r="Y20" s="154">
        <v>14.75075</v>
      </c>
      <c r="Z20" s="154">
        <v>6.5889899999999999</v>
      </c>
      <c r="AA20" s="154">
        <v>132</v>
      </c>
      <c r="AB20" s="154">
        <v>5.73</v>
      </c>
      <c r="AC20" s="154">
        <v>4.57</v>
      </c>
      <c r="AD20" s="154">
        <v>0</v>
      </c>
      <c r="AE20" s="154">
        <v>483.37804</v>
      </c>
      <c r="AF20" s="154">
        <v>480.17685999999998</v>
      </c>
      <c r="AG20" s="154">
        <v>416.15328</v>
      </c>
      <c r="AH20" s="154">
        <v>480.17685999999998</v>
      </c>
      <c r="AI20" s="154">
        <v>252.79714000000001</v>
      </c>
      <c r="AJ20" s="154">
        <v>294.52094</v>
      </c>
      <c r="AK20" s="154">
        <v>336.12380000000002</v>
      </c>
      <c r="AL20" s="154">
        <v>0</v>
      </c>
      <c r="AM20" s="154">
        <v>29</v>
      </c>
      <c r="AN20" s="154">
        <v>206.12100000000001</v>
      </c>
    </row>
    <row r="21" spans="1:40" ht="24" customHeight="1" x14ac:dyDescent="0.3">
      <c r="A21" s="16" t="s">
        <v>56</v>
      </c>
      <c r="B21" s="16" t="s">
        <v>772</v>
      </c>
      <c r="C21" s="154">
        <v>25</v>
      </c>
      <c r="D21" s="154">
        <v>0</v>
      </c>
      <c r="E21" s="154">
        <v>12.27</v>
      </c>
      <c r="F21" s="154">
        <v>0</v>
      </c>
      <c r="G21" s="154">
        <v>16.882999999999999</v>
      </c>
      <c r="H21" s="154">
        <v>3.8</v>
      </c>
      <c r="I21" s="154">
        <v>7</v>
      </c>
      <c r="J21" s="154">
        <v>5.8810000000000002</v>
      </c>
      <c r="K21" s="154">
        <v>3.1</v>
      </c>
      <c r="L21" s="154">
        <v>3.1</v>
      </c>
      <c r="M21" s="154">
        <v>3.1</v>
      </c>
      <c r="N21" s="154">
        <v>3.1</v>
      </c>
      <c r="O21" s="154">
        <v>198.5</v>
      </c>
      <c r="P21" s="154">
        <v>199.273</v>
      </c>
      <c r="Q21" s="154"/>
      <c r="R21" s="154"/>
      <c r="S21" s="154">
        <v>345.8227</v>
      </c>
      <c r="T21" s="154">
        <v>17.209399999999999</v>
      </c>
      <c r="U21" s="154">
        <v>177</v>
      </c>
      <c r="V21" s="154">
        <v>464</v>
      </c>
      <c r="W21" s="154">
        <v>1.0257000000000001</v>
      </c>
      <c r="X21" s="154">
        <v>2.0307200000000001</v>
      </c>
      <c r="Y21" s="154">
        <v>153.61069000000001</v>
      </c>
      <c r="Z21" s="154">
        <v>78.676339999999996</v>
      </c>
      <c r="AA21" s="154">
        <v>435.1</v>
      </c>
      <c r="AB21" s="154">
        <v>5.93</v>
      </c>
      <c r="AC21" s="154">
        <v>4.9800000000000004</v>
      </c>
      <c r="AD21" s="154">
        <v>0</v>
      </c>
      <c r="AE21" s="154">
        <v>483.37804</v>
      </c>
      <c r="AF21" s="154">
        <v>480.17685999999998</v>
      </c>
      <c r="AG21" s="154">
        <v>416.15328</v>
      </c>
      <c r="AH21" s="154">
        <v>480.17685999999998</v>
      </c>
      <c r="AI21" s="154">
        <v>252.79714000000001</v>
      </c>
      <c r="AJ21" s="154">
        <v>294.52094</v>
      </c>
      <c r="AK21" s="154">
        <v>336.12380000000002</v>
      </c>
      <c r="AL21" s="154">
        <v>0</v>
      </c>
      <c r="AM21" s="154">
        <v>203</v>
      </c>
      <c r="AN21" s="154">
        <v>523.50900000000001</v>
      </c>
    </row>
    <row r="22" spans="1:40" ht="24" customHeight="1" x14ac:dyDescent="0.3">
      <c r="A22" s="16" t="s">
        <v>56</v>
      </c>
      <c r="B22" s="16" t="s">
        <v>773</v>
      </c>
      <c r="C22" s="154">
        <v>24</v>
      </c>
      <c r="D22" s="154">
        <v>0</v>
      </c>
      <c r="E22" s="154">
        <v>11.93</v>
      </c>
      <c r="F22" s="154">
        <v>0</v>
      </c>
      <c r="G22" s="154">
        <v>34.631999999999998</v>
      </c>
      <c r="H22" s="154">
        <v>2.7</v>
      </c>
      <c r="I22" s="154">
        <v>7.5</v>
      </c>
      <c r="J22" s="154">
        <v>5.1859999999999999</v>
      </c>
      <c r="K22" s="154">
        <v>2.4</v>
      </c>
      <c r="L22" s="154">
        <v>2.4</v>
      </c>
      <c r="M22" s="154">
        <v>2.4</v>
      </c>
      <c r="N22" s="154">
        <v>2.4</v>
      </c>
      <c r="O22" s="154">
        <v>352.3</v>
      </c>
      <c r="P22" s="154">
        <v>442</v>
      </c>
      <c r="Q22" s="154"/>
      <c r="R22" s="154"/>
      <c r="S22" s="154">
        <v>636.31065999999998</v>
      </c>
      <c r="T22" s="154">
        <v>60.391599999999997</v>
      </c>
      <c r="U22" s="154">
        <v>314</v>
      </c>
      <c r="V22" s="154">
        <v>714.3</v>
      </c>
      <c r="W22" s="154">
        <v>1.8142199999999999</v>
      </c>
      <c r="X22" s="154">
        <v>2.0430600000000001</v>
      </c>
      <c r="Y22" s="154">
        <v>408.68464999999998</v>
      </c>
      <c r="Z22" s="154">
        <v>307.59564999999998</v>
      </c>
      <c r="AA22" s="154">
        <v>683.2</v>
      </c>
      <c r="AB22" s="154">
        <v>4.95</v>
      </c>
      <c r="AC22" s="154">
        <v>4.03</v>
      </c>
      <c r="AD22" s="154">
        <v>0</v>
      </c>
      <c r="AE22" s="154">
        <v>483.37804</v>
      </c>
      <c r="AF22" s="154">
        <v>480.17685999999998</v>
      </c>
      <c r="AG22" s="154">
        <v>416.15328</v>
      </c>
      <c r="AH22" s="154">
        <v>480.17685999999998</v>
      </c>
      <c r="AI22" s="154">
        <v>252.79714000000001</v>
      </c>
      <c r="AJ22" s="154">
        <v>294.52094</v>
      </c>
      <c r="AK22" s="154">
        <v>336.12380000000002</v>
      </c>
      <c r="AL22" s="154">
        <v>0</v>
      </c>
      <c r="AM22" s="154">
        <v>340</v>
      </c>
      <c r="AN22" s="154">
        <v>679.3125</v>
      </c>
    </row>
    <row r="23" spans="1:40" ht="24" customHeight="1" x14ac:dyDescent="0.3">
      <c r="A23" s="18" t="s">
        <v>56</v>
      </c>
      <c r="B23" s="18" t="s">
        <v>774</v>
      </c>
      <c r="C23" s="155">
        <v>24</v>
      </c>
      <c r="D23" s="155">
        <v>0</v>
      </c>
      <c r="E23" s="155">
        <v>13.29</v>
      </c>
      <c r="F23" s="155">
        <v>0</v>
      </c>
      <c r="G23" s="155">
        <v>46.707999999999998</v>
      </c>
      <c r="H23" s="155">
        <v>2.2999999999999998</v>
      </c>
      <c r="I23" s="155">
        <v>7.4</v>
      </c>
      <c r="J23" s="155">
        <v>4.7320000000000002</v>
      </c>
      <c r="K23" s="155">
        <v>2.2999999999999998</v>
      </c>
      <c r="L23" s="155">
        <v>2.2999999999999998</v>
      </c>
      <c r="M23" s="155">
        <v>2.2999999999999998</v>
      </c>
      <c r="N23" s="155">
        <v>2.2999999999999998</v>
      </c>
      <c r="O23" s="155">
        <v>685.65</v>
      </c>
      <c r="P23" s="155">
        <v>708</v>
      </c>
      <c r="Q23" s="155"/>
      <c r="R23" s="155"/>
      <c r="S23" s="155">
        <v>798.43309999999997</v>
      </c>
      <c r="T23" s="155">
        <v>207.68636000000001</v>
      </c>
      <c r="U23" s="155">
        <v>446</v>
      </c>
      <c r="V23" s="155">
        <v>784.9</v>
      </c>
      <c r="W23" s="155">
        <v>1.55474</v>
      </c>
      <c r="X23" s="155">
        <v>2.0314000000000001</v>
      </c>
      <c r="Y23" s="155">
        <v>742.51889000000006</v>
      </c>
      <c r="Z23" s="155">
        <v>685.12212999999997</v>
      </c>
      <c r="AA23" s="155">
        <v>755.6</v>
      </c>
      <c r="AB23" s="155">
        <v>3.77</v>
      </c>
      <c r="AC23" s="155">
        <v>3.26</v>
      </c>
      <c r="AD23" s="155">
        <v>0</v>
      </c>
      <c r="AE23" s="155">
        <v>483.37804</v>
      </c>
      <c r="AF23" s="155">
        <v>480.17685999999998</v>
      </c>
      <c r="AG23" s="155">
        <v>416.15328</v>
      </c>
      <c r="AH23" s="155">
        <v>480.17685999999998</v>
      </c>
      <c r="AI23" s="155">
        <v>252.79714000000001</v>
      </c>
      <c r="AJ23" s="155">
        <v>294.52094</v>
      </c>
      <c r="AK23" s="155">
        <v>336.12380000000002</v>
      </c>
      <c r="AL23" s="155">
        <v>0</v>
      </c>
      <c r="AM23" s="155">
        <v>459</v>
      </c>
      <c r="AN23" s="155">
        <v>740.04</v>
      </c>
    </row>
    <row r="24" spans="1:40" ht="24" customHeight="1" x14ac:dyDescent="0.3">
      <c r="A24" s="13" t="s">
        <v>56</v>
      </c>
      <c r="B24" s="13" t="s">
        <v>775</v>
      </c>
      <c r="C24" s="153">
        <v>24</v>
      </c>
      <c r="D24" s="153">
        <v>0</v>
      </c>
      <c r="E24" s="153">
        <v>12.75</v>
      </c>
      <c r="F24" s="153">
        <v>0</v>
      </c>
      <c r="G24" s="153">
        <v>471.61500000000001</v>
      </c>
      <c r="H24" s="153">
        <v>2.4</v>
      </c>
      <c r="I24" s="153">
        <v>6.5</v>
      </c>
      <c r="J24" s="153">
        <v>4.4210000000000003</v>
      </c>
      <c r="K24" s="153">
        <v>2.2999999999999998</v>
      </c>
      <c r="L24" s="153">
        <v>2.2999999999999998</v>
      </c>
      <c r="M24" s="153">
        <v>2.2999999999999998</v>
      </c>
      <c r="N24" s="153">
        <v>2.2999999999999998</v>
      </c>
      <c r="O24" s="153">
        <v>755.2</v>
      </c>
      <c r="P24" s="153">
        <v>779.63598999999999</v>
      </c>
      <c r="Q24" s="153"/>
      <c r="R24" s="153"/>
      <c r="S24" s="153">
        <v>827.51418000000001</v>
      </c>
      <c r="T24" s="153">
        <v>311.42352</v>
      </c>
      <c r="U24" s="153">
        <v>568</v>
      </c>
      <c r="V24" s="153">
        <v>818.1</v>
      </c>
      <c r="W24" s="153">
        <v>2.1686999999999999</v>
      </c>
      <c r="X24" s="153">
        <v>2.04332</v>
      </c>
      <c r="Y24" s="153">
        <v>829.41237999999998</v>
      </c>
      <c r="Z24" s="153">
        <v>784.39026000000001</v>
      </c>
      <c r="AA24" s="153">
        <v>790.2</v>
      </c>
      <c r="AB24" s="153">
        <v>3.59</v>
      </c>
      <c r="AC24" s="153">
        <v>3.53</v>
      </c>
      <c r="AD24" s="153">
        <v>0</v>
      </c>
      <c r="AE24" s="153">
        <v>483.37804</v>
      </c>
      <c r="AF24" s="153">
        <v>480.17685999999998</v>
      </c>
      <c r="AG24" s="153">
        <v>416.15328</v>
      </c>
      <c r="AH24" s="153">
        <v>480.17685999999998</v>
      </c>
      <c r="AI24" s="153">
        <v>252.79714000000001</v>
      </c>
      <c r="AJ24" s="153">
        <v>294.52094</v>
      </c>
      <c r="AK24" s="153">
        <v>336.12380000000002</v>
      </c>
      <c r="AL24" s="153">
        <v>0</v>
      </c>
      <c r="AM24" s="153">
        <v>596</v>
      </c>
      <c r="AN24" s="153">
        <v>766.43700000000001</v>
      </c>
    </row>
    <row r="25" spans="1:40" ht="24" customHeight="1" x14ac:dyDescent="0.3">
      <c r="A25" s="16" t="s">
        <v>56</v>
      </c>
      <c r="B25" s="16" t="s">
        <v>776</v>
      </c>
      <c r="C25" s="154">
        <v>24</v>
      </c>
      <c r="D25" s="154">
        <v>0</v>
      </c>
      <c r="E25" s="154">
        <v>12.03</v>
      </c>
      <c r="F25" s="154">
        <v>0</v>
      </c>
      <c r="G25" s="154">
        <v>584.13199999999995</v>
      </c>
      <c r="H25" s="154">
        <v>2.6</v>
      </c>
      <c r="I25" s="154">
        <v>5.8</v>
      </c>
      <c r="J25" s="154">
        <v>4.274</v>
      </c>
      <c r="K25" s="154">
        <v>1.7</v>
      </c>
      <c r="L25" s="154">
        <v>1.7</v>
      </c>
      <c r="M25" s="154">
        <v>1.7</v>
      </c>
      <c r="N25" s="154">
        <v>1.7</v>
      </c>
      <c r="O25" s="154">
        <v>785</v>
      </c>
      <c r="P25" s="154">
        <v>806.54498000000001</v>
      </c>
      <c r="Q25" s="154"/>
      <c r="R25" s="154"/>
      <c r="S25" s="154">
        <v>835.70208000000002</v>
      </c>
      <c r="T25" s="154">
        <v>430.36295000000001</v>
      </c>
      <c r="U25" s="154">
        <v>685</v>
      </c>
      <c r="V25" s="154">
        <v>829.3</v>
      </c>
      <c r="W25" s="154">
        <v>1.7621</v>
      </c>
      <c r="X25" s="154">
        <v>2.0311699999999999</v>
      </c>
      <c r="Y25" s="154">
        <v>854.24905000000001</v>
      </c>
      <c r="Z25" s="154">
        <v>800.61963000000003</v>
      </c>
      <c r="AA25" s="154">
        <v>802.6</v>
      </c>
      <c r="AB25" s="154">
        <v>3.27</v>
      </c>
      <c r="AC25" s="154">
        <v>3.24</v>
      </c>
      <c r="AD25" s="154">
        <v>0</v>
      </c>
      <c r="AE25" s="154">
        <v>483.37804</v>
      </c>
      <c r="AF25" s="154">
        <v>480.17685999999998</v>
      </c>
      <c r="AG25" s="154">
        <v>416.15328</v>
      </c>
      <c r="AH25" s="154">
        <v>480.17685999999998</v>
      </c>
      <c r="AI25" s="154">
        <v>252.79714000000001</v>
      </c>
      <c r="AJ25" s="154">
        <v>294.52094</v>
      </c>
      <c r="AK25" s="154">
        <v>336.12380000000002</v>
      </c>
      <c r="AL25" s="154">
        <v>0</v>
      </c>
      <c r="AM25" s="154">
        <v>721</v>
      </c>
      <c r="AN25" s="154">
        <v>779.06100000000004</v>
      </c>
    </row>
    <row r="26" spans="1:40" ht="24" customHeight="1" x14ac:dyDescent="0.3">
      <c r="A26" s="16" t="s">
        <v>56</v>
      </c>
      <c r="B26" s="16" t="s">
        <v>777</v>
      </c>
      <c r="C26" s="154">
        <v>25</v>
      </c>
      <c r="D26" s="154">
        <v>0</v>
      </c>
      <c r="E26" s="154">
        <v>12.37</v>
      </c>
      <c r="F26" s="154">
        <v>0</v>
      </c>
      <c r="G26" s="154">
        <v>690.10400000000004</v>
      </c>
      <c r="H26" s="154">
        <v>2.9</v>
      </c>
      <c r="I26" s="154">
        <v>4.9000000000000004</v>
      </c>
      <c r="J26" s="154">
        <v>3.9359999999999999</v>
      </c>
      <c r="K26" s="154">
        <v>1.5</v>
      </c>
      <c r="L26" s="154">
        <v>1.5</v>
      </c>
      <c r="M26" s="154">
        <v>1.5</v>
      </c>
      <c r="N26" s="154">
        <v>1.5</v>
      </c>
      <c r="O26" s="154">
        <v>775.2</v>
      </c>
      <c r="P26" s="154">
        <v>815.27301</v>
      </c>
      <c r="Q26" s="154"/>
      <c r="R26" s="154"/>
      <c r="S26" s="154">
        <v>838.72420999999997</v>
      </c>
      <c r="T26" s="154">
        <v>527.21666000000005</v>
      </c>
      <c r="U26" s="154">
        <v>789</v>
      </c>
      <c r="V26" s="154">
        <v>830.7</v>
      </c>
      <c r="W26" s="154">
        <v>2.0674100000000002</v>
      </c>
      <c r="X26" s="154">
        <v>2.0425499999999999</v>
      </c>
      <c r="Y26" s="154">
        <v>863.57903999999996</v>
      </c>
      <c r="Z26" s="154">
        <v>802.45141999999998</v>
      </c>
      <c r="AA26" s="154">
        <v>803.2</v>
      </c>
      <c r="AB26" s="154">
        <v>3.34</v>
      </c>
      <c r="AC26" s="154">
        <v>3.81</v>
      </c>
      <c r="AD26" s="154">
        <v>0</v>
      </c>
      <c r="AE26" s="154">
        <v>483.37804</v>
      </c>
      <c r="AF26" s="154">
        <v>480.17685999999998</v>
      </c>
      <c r="AG26" s="154">
        <v>416.15328</v>
      </c>
      <c r="AH26" s="154">
        <v>480.17685999999998</v>
      </c>
      <c r="AI26" s="154">
        <v>252.79714000000001</v>
      </c>
      <c r="AJ26" s="154">
        <v>294.52094</v>
      </c>
      <c r="AK26" s="154">
        <v>336.12380000000002</v>
      </c>
      <c r="AL26" s="154">
        <v>0</v>
      </c>
      <c r="AM26" s="154">
        <v>821</v>
      </c>
      <c r="AN26" s="154">
        <v>780.07799999999997</v>
      </c>
    </row>
    <row r="27" spans="1:40" ht="24" customHeight="1" x14ac:dyDescent="0.3">
      <c r="A27" s="16" t="s">
        <v>56</v>
      </c>
      <c r="B27" s="16" t="s">
        <v>778</v>
      </c>
      <c r="C27" s="154">
        <v>25</v>
      </c>
      <c r="D27" s="154">
        <v>0</v>
      </c>
      <c r="E27" s="154">
        <v>11.11</v>
      </c>
      <c r="F27" s="154">
        <v>0</v>
      </c>
      <c r="G27" s="154">
        <v>780.53800000000001</v>
      </c>
      <c r="H27" s="154">
        <v>4.0999999999999996</v>
      </c>
      <c r="I27" s="154">
        <v>5.0999999999999996</v>
      </c>
      <c r="J27" s="154">
        <v>3.9809999999999999</v>
      </c>
      <c r="K27" s="154">
        <v>0.6</v>
      </c>
      <c r="L27" s="154">
        <v>0.6</v>
      </c>
      <c r="M27" s="154">
        <v>0.6</v>
      </c>
      <c r="N27" s="154">
        <v>0.6</v>
      </c>
      <c r="O27" s="154">
        <v>793.84</v>
      </c>
      <c r="P27" s="154">
        <v>810.54498000000001</v>
      </c>
      <c r="Q27" s="154"/>
      <c r="R27" s="154"/>
      <c r="S27" s="154">
        <v>833.56802000000005</v>
      </c>
      <c r="T27" s="154">
        <v>624.07259999999997</v>
      </c>
      <c r="U27" s="154">
        <v>864</v>
      </c>
      <c r="V27" s="154">
        <v>824.4</v>
      </c>
      <c r="W27" s="154">
        <v>1.86747</v>
      </c>
      <c r="X27" s="154">
        <v>2.0424600000000002</v>
      </c>
      <c r="Y27" s="154">
        <v>862.08960000000002</v>
      </c>
      <c r="Z27" s="154">
        <v>795.81766000000005</v>
      </c>
      <c r="AA27" s="154">
        <v>798.8</v>
      </c>
      <c r="AB27" s="154">
        <v>3.33</v>
      </c>
      <c r="AC27" s="154">
        <v>3.82</v>
      </c>
      <c r="AD27" s="154">
        <v>0</v>
      </c>
      <c r="AE27" s="154">
        <v>483.37804</v>
      </c>
      <c r="AF27" s="154">
        <v>480.17685999999998</v>
      </c>
      <c r="AG27" s="154">
        <v>400.14738</v>
      </c>
      <c r="AH27" s="154">
        <v>480.17685999999998</v>
      </c>
      <c r="AI27" s="154">
        <v>252.79714000000001</v>
      </c>
      <c r="AJ27" s="154">
        <v>294.52094</v>
      </c>
      <c r="AK27" s="154">
        <v>336.12380000000002</v>
      </c>
      <c r="AL27" s="154">
        <v>0</v>
      </c>
      <c r="AM27" s="154">
        <v>886</v>
      </c>
      <c r="AN27" s="154">
        <v>776.96199999999999</v>
      </c>
    </row>
    <row r="28" spans="1:40" ht="24" customHeight="1" x14ac:dyDescent="0.3">
      <c r="A28" s="16" t="s">
        <v>56</v>
      </c>
      <c r="B28" s="16" t="s">
        <v>779</v>
      </c>
      <c r="C28" s="154">
        <v>24</v>
      </c>
      <c r="D28" s="154">
        <v>0</v>
      </c>
      <c r="E28" s="154">
        <v>10.73</v>
      </c>
      <c r="F28" s="154">
        <v>0</v>
      </c>
      <c r="G28" s="154">
        <v>848.31399999999996</v>
      </c>
      <c r="H28" s="154">
        <v>5.8</v>
      </c>
      <c r="I28" s="154">
        <v>5.2</v>
      </c>
      <c r="J28" s="154">
        <v>3.9169999999999998</v>
      </c>
      <c r="K28" s="154">
        <v>1.1000000000000001</v>
      </c>
      <c r="L28" s="154">
        <v>1.1000000000000001</v>
      </c>
      <c r="M28" s="154">
        <v>1.1000000000000001</v>
      </c>
      <c r="N28" s="154">
        <v>1.1000000000000001</v>
      </c>
      <c r="O28" s="154">
        <v>787.3</v>
      </c>
      <c r="P28" s="154">
        <v>817.81799000000001</v>
      </c>
      <c r="Q28" s="154"/>
      <c r="R28" s="154"/>
      <c r="S28" s="154">
        <v>828.11446999999998</v>
      </c>
      <c r="T28" s="154">
        <v>702.53705000000002</v>
      </c>
      <c r="U28" s="154">
        <v>901</v>
      </c>
      <c r="V28" s="154">
        <v>817.6</v>
      </c>
      <c r="W28" s="154">
        <v>1.99254</v>
      </c>
      <c r="X28" s="154">
        <v>2.0320299999999998</v>
      </c>
      <c r="Y28" s="154">
        <v>861.39484000000004</v>
      </c>
      <c r="Z28" s="154">
        <v>788.0231</v>
      </c>
      <c r="AA28" s="154">
        <v>795</v>
      </c>
      <c r="AB28" s="154">
        <v>3.61</v>
      </c>
      <c r="AC28" s="154">
        <v>3.6</v>
      </c>
      <c r="AD28" s="154">
        <v>0</v>
      </c>
      <c r="AE28" s="154">
        <v>483.37804</v>
      </c>
      <c r="AF28" s="154">
        <v>480.17685999999998</v>
      </c>
      <c r="AG28" s="154">
        <v>400.14738</v>
      </c>
      <c r="AH28" s="154">
        <v>480.17685999999998</v>
      </c>
      <c r="AI28" s="154">
        <v>252.79714000000001</v>
      </c>
      <c r="AJ28" s="154">
        <v>294.52094</v>
      </c>
      <c r="AK28" s="154">
        <v>336.12380000000002</v>
      </c>
      <c r="AL28" s="154">
        <v>0</v>
      </c>
      <c r="AM28" s="154">
        <v>936</v>
      </c>
      <c r="AN28" s="154">
        <v>769.62400000000002</v>
      </c>
    </row>
    <row r="29" spans="1:40" ht="24" customHeight="1" x14ac:dyDescent="0.3">
      <c r="A29" s="16" t="s">
        <v>56</v>
      </c>
      <c r="B29" s="16" t="s">
        <v>780</v>
      </c>
      <c r="C29" s="154">
        <v>24</v>
      </c>
      <c r="D29" s="154">
        <v>0</v>
      </c>
      <c r="E29" s="154">
        <v>12.75</v>
      </c>
      <c r="F29" s="154">
        <v>0</v>
      </c>
      <c r="G29" s="154">
        <v>894.84299999999996</v>
      </c>
      <c r="H29" s="154">
        <v>6.3</v>
      </c>
      <c r="I29" s="154">
        <v>4.8</v>
      </c>
      <c r="J29" s="154">
        <v>4.4749999999999996</v>
      </c>
      <c r="K29" s="154">
        <v>2</v>
      </c>
      <c r="L29" s="154">
        <v>2</v>
      </c>
      <c r="M29" s="154">
        <v>2</v>
      </c>
      <c r="N29" s="154">
        <v>2</v>
      </c>
      <c r="O29" s="154">
        <v>768</v>
      </c>
      <c r="P29" s="154">
        <v>796.36401000000001</v>
      </c>
      <c r="Q29" s="154"/>
      <c r="R29" s="154"/>
      <c r="S29" s="154">
        <v>825.95627999999999</v>
      </c>
      <c r="T29" s="154">
        <v>766.79570999999999</v>
      </c>
      <c r="U29" s="154">
        <v>972</v>
      </c>
      <c r="V29" s="154">
        <v>812.5</v>
      </c>
      <c r="W29" s="154">
        <v>2.36944</v>
      </c>
      <c r="X29" s="154">
        <v>2.0421800000000001</v>
      </c>
      <c r="Y29" s="154">
        <v>861.22478999999998</v>
      </c>
      <c r="Z29" s="154">
        <v>783.82739000000004</v>
      </c>
      <c r="AA29" s="154">
        <v>792.3</v>
      </c>
      <c r="AB29" s="154">
        <v>2.95</v>
      </c>
      <c r="AC29" s="154">
        <v>3.22</v>
      </c>
      <c r="AD29" s="154">
        <v>0</v>
      </c>
      <c r="AE29" s="154">
        <v>480.17685999999998</v>
      </c>
      <c r="AF29" s="154">
        <v>480.17685999999998</v>
      </c>
      <c r="AG29" s="154">
        <v>368.13558999999998</v>
      </c>
      <c r="AH29" s="154">
        <v>480.17685999999998</v>
      </c>
      <c r="AI29" s="154">
        <v>252.79714000000001</v>
      </c>
      <c r="AJ29" s="154">
        <v>294.52094</v>
      </c>
      <c r="AK29" s="154">
        <v>336.12380000000002</v>
      </c>
      <c r="AL29" s="154">
        <v>0</v>
      </c>
      <c r="AM29" s="154">
        <v>1000</v>
      </c>
      <c r="AN29" s="154">
        <v>764.96900000000005</v>
      </c>
    </row>
    <row r="30" spans="1:40" ht="24" customHeight="1" x14ac:dyDescent="0.3">
      <c r="A30" s="16" t="s">
        <v>56</v>
      </c>
      <c r="B30" s="16" t="s">
        <v>781</v>
      </c>
      <c r="C30" s="154">
        <v>24</v>
      </c>
      <c r="D30" s="154">
        <v>0</v>
      </c>
      <c r="E30" s="154">
        <v>11.82</v>
      </c>
      <c r="F30" s="154">
        <v>0</v>
      </c>
      <c r="G30" s="154">
        <v>926.7</v>
      </c>
      <c r="H30" s="154">
        <v>7.3</v>
      </c>
      <c r="I30" s="154">
        <v>3.9</v>
      </c>
      <c r="J30" s="154">
        <v>4.4249999999999998</v>
      </c>
      <c r="K30" s="154">
        <v>2.4</v>
      </c>
      <c r="L30" s="154">
        <v>2.4</v>
      </c>
      <c r="M30" s="154">
        <v>2.4</v>
      </c>
      <c r="N30" s="154">
        <v>2.4</v>
      </c>
      <c r="O30" s="154">
        <v>774.2</v>
      </c>
      <c r="P30" s="154">
        <v>808.72699</v>
      </c>
      <c r="Q30" s="154"/>
      <c r="R30" s="154"/>
      <c r="S30" s="154">
        <v>821.11649999999997</v>
      </c>
      <c r="T30" s="154">
        <v>813.40003999999999</v>
      </c>
      <c r="U30" s="154">
        <v>993</v>
      </c>
      <c r="V30" s="154">
        <v>808.4</v>
      </c>
      <c r="W30" s="154">
        <v>3.2694399999999999</v>
      </c>
      <c r="X30" s="154">
        <v>2.0421</v>
      </c>
      <c r="Y30" s="154">
        <v>859.38640999999996</v>
      </c>
      <c r="Z30" s="154">
        <v>780.26949999999999</v>
      </c>
      <c r="AA30" s="154">
        <v>791.4</v>
      </c>
      <c r="AB30" s="154">
        <v>3.12</v>
      </c>
      <c r="AC30" s="154">
        <v>3.28</v>
      </c>
      <c r="AD30" s="154">
        <v>0</v>
      </c>
      <c r="AE30" s="154">
        <v>483.37804</v>
      </c>
      <c r="AF30" s="154">
        <v>480.17685999999998</v>
      </c>
      <c r="AG30" s="154">
        <v>368.13558999999998</v>
      </c>
      <c r="AH30" s="154">
        <v>480.17685999999998</v>
      </c>
      <c r="AI30" s="154">
        <v>252.79714000000001</v>
      </c>
      <c r="AJ30" s="154">
        <v>294.52094</v>
      </c>
      <c r="AK30" s="154">
        <v>336.12380000000002</v>
      </c>
      <c r="AL30" s="154">
        <v>0</v>
      </c>
      <c r="AM30" s="154">
        <v>1030</v>
      </c>
      <c r="AN30" s="154">
        <v>767.62900000000002</v>
      </c>
    </row>
    <row r="31" spans="1:40" ht="24" customHeight="1" x14ac:dyDescent="0.3">
      <c r="A31" s="18" t="s">
        <v>56</v>
      </c>
      <c r="B31" s="18" t="s">
        <v>782</v>
      </c>
      <c r="C31" s="155">
        <v>24</v>
      </c>
      <c r="D31" s="155">
        <v>0</v>
      </c>
      <c r="E31" s="155">
        <v>12.09</v>
      </c>
      <c r="F31" s="155">
        <v>0</v>
      </c>
      <c r="G31" s="155">
        <v>944.31100000000004</v>
      </c>
      <c r="H31" s="155">
        <v>8</v>
      </c>
      <c r="I31" s="155">
        <v>4.4000000000000004</v>
      </c>
      <c r="J31" s="155">
        <v>3.996</v>
      </c>
      <c r="K31" s="155">
        <v>2.9</v>
      </c>
      <c r="L31" s="155">
        <v>2.9</v>
      </c>
      <c r="M31" s="155">
        <v>2.9</v>
      </c>
      <c r="N31" s="155">
        <v>2.9</v>
      </c>
      <c r="O31" s="155">
        <v>785.25</v>
      </c>
      <c r="P31" s="155">
        <v>805.09100000000001</v>
      </c>
      <c r="Q31" s="155"/>
      <c r="R31" s="155"/>
      <c r="S31" s="155">
        <v>820.13108999999997</v>
      </c>
      <c r="T31" s="155">
        <v>839.19046000000003</v>
      </c>
      <c r="U31" s="155">
        <v>995</v>
      </c>
      <c r="V31" s="155">
        <v>809.1</v>
      </c>
      <c r="W31" s="155">
        <v>5.5595299999999996</v>
      </c>
      <c r="X31" s="155">
        <v>3.2287499999999998</v>
      </c>
      <c r="Y31" s="155">
        <v>860.30438000000004</v>
      </c>
      <c r="Z31" s="155">
        <v>782.93982000000005</v>
      </c>
      <c r="AA31" s="155">
        <v>795.9</v>
      </c>
      <c r="AB31" s="155">
        <v>2.83</v>
      </c>
      <c r="AC31" s="155">
        <v>3.04</v>
      </c>
      <c r="AD31" s="155">
        <v>0</v>
      </c>
      <c r="AE31" s="155">
        <v>483.37804</v>
      </c>
      <c r="AF31" s="155">
        <v>480.17685999999998</v>
      </c>
      <c r="AG31" s="155">
        <v>368.13558999999998</v>
      </c>
      <c r="AH31" s="155">
        <v>480.17685999999998</v>
      </c>
      <c r="AI31" s="155">
        <v>252.79714000000001</v>
      </c>
      <c r="AJ31" s="155">
        <v>294.52094</v>
      </c>
      <c r="AK31" s="155">
        <v>336.12380000000002</v>
      </c>
      <c r="AL31" s="155">
        <v>0</v>
      </c>
      <c r="AM31" s="155">
        <v>1008</v>
      </c>
      <c r="AN31" s="155">
        <v>770.00400000000002</v>
      </c>
    </row>
    <row r="32" spans="1:40" ht="24" customHeight="1" x14ac:dyDescent="0.3">
      <c r="A32" s="13" t="s">
        <v>56</v>
      </c>
      <c r="B32" s="13" t="s">
        <v>783</v>
      </c>
      <c r="C32" s="153">
        <v>24</v>
      </c>
      <c r="D32" s="153">
        <v>0</v>
      </c>
      <c r="E32" s="153">
        <v>13.03</v>
      </c>
      <c r="F32" s="153">
        <v>0</v>
      </c>
      <c r="G32" s="153">
        <v>940.18100000000004</v>
      </c>
      <c r="H32" s="153">
        <v>8.6</v>
      </c>
      <c r="I32" s="153">
        <v>5.8</v>
      </c>
      <c r="J32" s="153">
        <v>4.8049999999999997</v>
      </c>
      <c r="K32" s="153">
        <v>10.5</v>
      </c>
      <c r="L32" s="153">
        <v>10.5</v>
      </c>
      <c r="M32" s="153">
        <v>10.5</v>
      </c>
      <c r="N32" s="153">
        <v>10.5</v>
      </c>
      <c r="O32" s="153">
        <v>766.3</v>
      </c>
      <c r="P32" s="153">
        <v>813.45501999999999</v>
      </c>
      <c r="Q32" s="153"/>
      <c r="R32" s="153"/>
      <c r="S32" s="153">
        <v>832.23146999999994</v>
      </c>
      <c r="T32" s="153">
        <v>845.77797999999996</v>
      </c>
      <c r="U32" s="153">
        <v>999</v>
      </c>
      <c r="V32" s="153">
        <v>808</v>
      </c>
      <c r="W32" s="153">
        <v>7.91622</v>
      </c>
      <c r="X32" s="153">
        <v>5.7655500000000002</v>
      </c>
      <c r="Y32" s="153">
        <v>866.87616000000003</v>
      </c>
      <c r="Z32" s="153">
        <v>784.80025999999998</v>
      </c>
      <c r="AA32" s="153">
        <v>797.7</v>
      </c>
      <c r="AB32" s="153">
        <v>2.93</v>
      </c>
      <c r="AC32" s="153">
        <v>2.95</v>
      </c>
      <c r="AD32" s="153">
        <v>0</v>
      </c>
      <c r="AE32" s="153">
        <v>483.37804</v>
      </c>
      <c r="AF32" s="153">
        <v>480.17685999999998</v>
      </c>
      <c r="AG32" s="153">
        <v>368.13558999999998</v>
      </c>
      <c r="AH32" s="153">
        <v>480.17685999999998</v>
      </c>
      <c r="AI32" s="153">
        <v>252.79714000000001</v>
      </c>
      <c r="AJ32" s="153">
        <v>294.52094</v>
      </c>
      <c r="AK32" s="153">
        <v>336.12380000000002</v>
      </c>
      <c r="AL32" s="153">
        <v>0</v>
      </c>
      <c r="AM32" s="153">
        <v>1022</v>
      </c>
      <c r="AN32" s="153">
        <v>775.63699999999994</v>
      </c>
    </row>
    <row r="33" spans="1:40" ht="24" customHeight="1" x14ac:dyDescent="0.3">
      <c r="A33" s="16" t="s">
        <v>56</v>
      </c>
      <c r="B33" s="16" t="s">
        <v>784</v>
      </c>
      <c r="C33" s="154">
        <v>24</v>
      </c>
      <c r="D33" s="154">
        <v>0</v>
      </c>
      <c r="E33" s="154">
        <v>12.19</v>
      </c>
      <c r="F33" s="154">
        <v>0</v>
      </c>
      <c r="G33" s="154">
        <v>911.53700000000003</v>
      </c>
      <c r="H33" s="154">
        <v>8.3000000000000007</v>
      </c>
      <c r="I33" s="154">
        <v>6.4</v>
      </c>
      <c r="J33" s="154">
        <v>5.5759999999999996</v>
      </c>
      <c r="K33" s="154">
        <v>10.199999999999999</v>
      </c>
      <c r="L33" s="154">
        <v>10.199999999999999</v>
      </c>
      <c r="M33" s="154">
        <v>10.199999999999999</v>
      </c>
      <c r="N33" s="154">
        <v>10.199999999999999</v>
      </c>
      <c r="O33" s="154">
        <v>785</v>
      </c>
      <c r="P33" s="154">
        <v>813.81799000000001</v>
      </c>
      <c r="Q33" s="154"/>
      <c r="R33" s="154"/>
      <c r="S33" s="154">
        <v>839.21253000000002</v>
      </c>
      <c r="T33" s="154">
        <v>828.00307999999995</v>
      </c>
      <c r="U33" s="154">
        <v>958</v>
      </c>
      <c r="V33" s="154">
        <v>814</v>
      </c>
      <c r="W33" s="154">
        <v>5.0507299999999997</v>
      </c>
      <c r="X33" s="154">
        <v>7.4311600000000002</v>
      </c>
      <c r="Y33" s="154">
        <v>866.48535000000004</v>
      </c>
      <c r="Z33" s="154">
        <v>792.90530000000001</v>
      </c>
      <c r="AA33" s="154">
        <v>803.8</v>
      </c>
      <c r="AB33" s="154">
        <v>3.09</v>
      </c>
      <c r="AC33" s="154">
        <v>3.18</v>
      </c>
      <c r="AD33" s="154">
        <v>0</v>
      </c>
      <c r="AE33" s="154">
        <v>483.37804</v>
      </c>
      <c r="AF33" s="154">
        <v>480.17685999999998</v>
      </c>
      <c r="AG33" s="154">
        <v>368.13558999999998</v>
      </c>
      <c r="AH33" s="154">
        <v>480.17685999999998</v>
      </c>
      <c r="AI33" s="154">
        <v>252.79714000000001</v>
      </c>
      <c r="AJ33" s="154">
        <v>294.52094</v>
      </c>
      <c r="AK33" s="154">
        <v>336.12380000000002</v>
      </c>
      <c r="AL33" s="154">
        <v>0</v>
      </c>
      <c r="AM33" s="154">
        <v>985</v>
      </c>
      <c r="AN33" s="154">
        <v>780.56299999999999</v>
      </c>
    </row>
    <row r="34" spans="1:40" ht="24" customHeight="1" x14ac:dyDescent="0.3">
      <c r="A34" s="16" t="s">
        <v>56</v>
      </c>
      <c r="B34" s="16" t="s">
        <v>785</v>
      </c>
      <c r="C34" s="154">
        <v>24</v>
      </c>
      <c r="D34" s="154">
        <v>0</v>
      </c>
      <c r="E34" s="154">
        <v>12.56</v>
      </c>
      <c r="F34" s="154">
        <v>0</v>
      </c>
      <c r="G34" s="154">
        <v>869.50199999999995</v>
      </c>
      <c r="H34" s="154">
        <v>8.1</v>
      </c>
      <c r="I34" s="154">
        <v>6.6</v>
      </c>
      <c r="J34" s="154">
        <v>5.3150000000000004</v>
      </c>
      <c r="K34" s="154">
        <v>11.5</v>
      </c>
      <c r="L34" s="154">
        <v>11.5</v>
      </c>
      <c r="M34" s="154">
        <v>11.5</v>
      </c>
      <c r="N34" s="154">
        <v>11.5</v>
      </c>
      <c r="O34" s="154">
        <v>815</v>
      </c>
      <c r="P34" s="154">
        <v>825.81799000000001</v>
      </c>
      <c r="Q34" s="154"/>
      <c r="R34" s="154"/>
      <c r="S34" s="154">
        <v>835.22799999999995</v>
      </c>
      <c r="T34" s="154">
        <v>794.93651999999997</v>
      </c>
      <c r="U34" s="154">
        <v>883</v>
      </c>
      <c r="V34" s="154">
        <v>819.7</v>
      </c>
      <c r="W34" s="154">
        <v>9.0787899999999997</v>
      </c>
      <c r="X34" s="154">
        <v>7.6949699999999996</v>
      </c>
      <c r="Y34" s="154">
        <v>868.04476999999997</v>
      </c>
      <c r="Z34" s="154">
        <v>804.77675999999997</v>
      </c>
      <c r="AA34" s="154">
        <v>807.6</v>
      </c>
      <c r="AB34" s="154">
        <v>3.83</v>
      </c>
      <c r="AC34" s="154">
        <v>3.77</v>
      </c>
      <c r="AD34" s="154">
        <v>0</v>
      </c>
      <c r="AE34" s="154">
        <v>483.37804</v>
      </c>
      <c r="AF34" s="154">
        <v>480.17685999999998</v>
      </c>
      <c r="AG34" s="154">
        <v>368.13558999999998</v>
      </c>
      <c r="AH34" s="154">
        <v>480.17685999999998</v>
      </c>
      <c r="AI34" s="154">
        <v>252.79714000000001</v>
      </c>
      <c r="AJ34" s="154">
        <v>294.52094</v>
      </c>
      <c r="AK34" s="154">
        <v>336.12380000000002</v>
      </c>
      <c r="AL34" s="154">
        <v>0</v>
      </c>
      <c r="AM34" s="154">
        <v>924</v>
      </c>
      <c r="AN34" s="154">
        <v>783.71500000000003</v>
      </c>
    </row>
    <row r="35" spans="1:40" ht="24" customHeight="1" x14ac:dyDescent="0.3">
      <c r="A35" s="16" t="s">
        <v>56</v>
      </c>
      <c r="B35" s="16" t="s">
        <v>786</v>
      </c>
      <c r="C35" s="154">
        <v>24</v>
      </c>
      <c r="D35" s="154">
        <v>0</v>
      </c>
      <c r="E35" s="154">
        <v>12.66</v>
      </c>
      <c r="F35" s="154">
        <v>0</v>
      </c>
      <c r="G35" s="154">
        <v>811.84400000000005</v>
      </c>
      <c r="H35" s="154">
        <v>7.7</v>
      </c>
      <c r="I35" s="154">
        <v>6.8</v>
      </c>
      <c r="J35" s="154">
        <v>4.97</v>
      </c>
      <c r="K35" s="154">
        <v>9.6999999999999993</v>
      </c>
      <c r="L35" s="154">
        <v>9.6999999999999993</v>
      </c>
      <c r="M35" s="154">
        <v>9.6999999999999993</v>
      </c>
      <c r="N35" s="154">
        <v>9.6999999999999993</v>
      </c>
      <c r="O35" s="154">
        <v>715</v>
      </c>
      <c r="P35" s="154">
        <v>799.27301</v>
      </c>
      <c r="Q35" s="154"/>
      <c r="R35" s="154"/>
      <c r="S35" s="154">
        <v>817.00194999999997</v>
      </c>
      <c r="T35" s="154">
        <v>774.39031</v>
      </c>
      <c r="U35" s="154">
        <v>812</v>
      </c>
      <c r="V35" s="154">
        <v>816.2</v>
      </c>
      <c r="W35" s="154">
        <v>8.5688499999999994</v>
      </c>
      <c r="X35" s="154">
        <v>7.2437500000000004</v>
      </c>
      <c r="Y35" s="154">
        <v>867.70667000000003</v>
      </c>
      <c r="Z35" s="154">
        <v>807.98648000000003</v>
      </c>
      <c r="AA35" s="154">
        <v>805.7</v>
      </c>
      <c r="AB35" s="154">
        <v>3.59</v>
      </c>
      <c r="AC35" s="154">
        <v>3.1</v>
      </c>
      <c r="AD35" s="154">
        <v>0</v>
      </c>
      <c r="AE35" s="154">
        <v>483.37804</v>
      </c>
      <c r="AF35" s="154">
        <v>480.17685999999998</v>
      </c>
      <c r="AG35" s="154">
        <v>368.13558999999998</v>
      </c>
      <c r="AH35" s="154">
        <v>480.17685999999998</v>
      </c>
      <c r="AI35" s="154">
        <v>252.79714000000001</v>
      </c>
      <c r="AJ35" s="154">
        <v>294.52094</v>
      </c>
      <c r="AK35" s="154">
        <v>336.12380000000002</v>
      </c>
      <c r="AL35" s="154">
        <v>0</v>
      </c>
      <c r="AM35" s="154">
        <v>837</v>
      </c>
      <c r="AN35" s="154">
        <v>783.94100000000003</v>
      </c>
    </row>
    <row r="36" spans="1:40" ht="24" customHeight="1" x14ac:dyDescent="0.3">
      <c r="A36" s="16" t="s">
        <v>56</v>
      </c>
      <c r="B36" s="16" t="s">
        <v>787</v>
      </c>
      <c r="C36" s="154">
        <v>24</v>
      </c>
      <c r="D36" s="154">
        <v>0</v>
      </c>
      <c r="E36" s="154">
        <v>11.43</v>
      </c>
      <c r="F36" s="154">
        <v>0</v>
      </c>
      <c r="G36" s="154">
        <v>717.86300000000006</v>
      </c>
      <c r="H36" s="154">
        <v>7.5</v>
      </c>
      <c r="I36" s="154">
        <v>6.5</v>
      </c>
      <c r="J36" s="154">
        <v>4.3049999999999997</v>
      </c>
      <c r="K36" s="154">
        <v>9.3000000000000007</v>
      </c>
      <c r="L36" s="154">
        <v>9.3000000000000007</v>
      </c>
      <c r="M36" s="154">
        <v>9.3000000000000007</v>
      </c>
      <c r="N36" s="154">
        <v>9.3000000000000007</v>
      </c>
      <c r="O36" s="154">
        <v>722.3</v>
      </c>
      <c r="P36" s="154">
        <v>817.81799000000001</v>
      </c>
      <c r="Q36" s="154"/>
      <c r="R36" s="154"/>
      <c r="S36" s="154">
        <v>811.72400000000005</v>
      </c>
      <c r="T36" s="154">
        <v>850.05633</v>
      </c>
      <c r="U36" s="154">
        <v>753</v>
      </c>
      <c r="V36" s="154">
        <v>809</v>
      </c>
      <c r="W36" s="154">
        <v>11.037140000000001</v>
      </c>
      <c r="X36" s="154">
        <v>7.9727100000000002</v>
      </c>
      <c r="Y36" s="154">
        <v>865.08090000000004</v>
      </c>
      <c r="Z36" s="154">
        <v>813.67093</v>
      </c>
      <c r="AA36" s="154">
        <v>793.4</v>
      </c>
      <c r="AB36" s="154">
        <v>2.97</v>
      </c>
      <c r="AC36" s="154">
        <v>2.97</v>
      </c>
      <c r="AD36" s="154">
        <v>0</v>
      </c>
      <c r="AE36" s="154">
        <v>483.37804</v>
      </c>
      <c r="AF36" s="154">
        <v>480.17685999999998</v>
      </c>
      <c r="AG36" s="154">
        <v>368.13558999999998</v>
      </c>
      <c r="AH36" s="154">
        <v>480.17685999999998</v>
      </c>
      <c r="AI36" s="154">
        <v>252.79714000000001</v>
      </c>
      <c r="AJ36" s="154">
        <v>294.52094</v>
      </c>
      <c r="AK36" s="154">
        <v>336.12380000000002</v>
      </c>
      <c r="AL36" s="154">
        <v>0</v>
      </c>
      <c r="AM36" s="154">
        <v>662</v>
      </c>
      <c r="AN36" s="154">
        <v>766.74699999999996</v>
      </c>
    </row>
    <row r="37" spans="1:40" ht="24" customHeight="1" x14ac:dyDescent="0.3">
      <c r="A37" s="16" t="s">
        <v>56</v>
      </c>
      <c r="B37" s="16" t="s">
        <v>788</v>
      </c>
      <c r="C37" s="154">
        <v>24</v>
      </c>
      <c r="D37" s="154">
        <v>0</v>
      </c>
      <c r="E37" s="154">
        <v>12.05</v>
      </c>
      <c r="F37" s="154">
        <v>0</v>
      </c>
      <c r="G37" s="154">
        <v>600.33799999999997</v>
      </c>
      <c r="H37" s="154">
        <v>6.8</v>
      </c>
      <c r="I37" s="154">
        <v>6.2</v>
      </c>
      <c r="J37" s="154">
        <v>4.3410000000000002</v>
      </c>
      <c r="K37" s="154">
        <v>10.3</v>
      </c>
      <c r="L37" s="154">
        <v>10.3</v>
      </c>
      <c r="M37" s="154">
        <v>10.3</v>
      </c>
      <c r="N37" s="154">
        <v>10.3</v>
      </c>
      <c r="O37" s="154">
        <v>695.2</v>
      </c>
      <c r="P37" s="154">
        <v>764.72699</v>
      </c>
      <c r="Q37" s="154"/>
      <c r="R37" s="154"/>
      <c r="S37" s="154">
        <v>776.70285999999999</v>
      </c>
      <c r="T37" s="154">
        <v>372.10802000000001</v>
      </c>
      <c r="U37" s="154">
        <v>633</v>
      </c>
      <c r="V37" s="154">
        <v>776.7</v>
      </c>
      <c r="W37" s="154">
        <v>9.7143700000000006</v>
      </c>
      <c r="X37" s="154">
        <v>7.8302199999999997</v>
      </c>
      <c r="Y37" s="154">
        <v>847.97140999999999</v>
      </c>
      <c r="Z37" s="154">
        <v>802.30642999999998</v>
      </c>
      <c r="AA37" s="154">
        <v>759.8</v>
      </c>
      <c r="AB37" s="154">
        <v>2.94</v>
      </c>
      <c r="AC37" s="154">
        <v>2.83</v>
      </c>
      <c r="AD37" s="154">
        <v>0</v>
      </c>
      <c r="AE37" s="154">
        <v>483.37804</v>
      </c>
      <c r="AF37" s="154">
        <v>480.17685999999998</v>
      </c>
      <c r="AG37" s="154">
        <v>368.13558999999998</v>
      </c>
      <c r="AH37" s="154">
        <v>480.17685999999998</v>
      </c>
      <c r="AI37" s="154">
        <v>252.79714000000001</v>
      </c>
      <c r="AJ37" s="154">
        <v>294.52094</v>
      </c>
      <c r="AK37" s="154">
        <v>336.12380000000002</v>
      </c>
      <c r="AL37" s="154">
        <v>0</v>
      </c>
      <c r="AM37" s="154">
        <v>578</v>
      </c>
      <c r="AN37" s="154">
        <v>730.96299999999997</v>
      </c>
    </row>
    <row r="38" spans="1:40" ht="24" customHeight="1" x14ac:dyDescent="0.3">
      <c r="A38" s="16" t="s">
        <v>56</v>
      </c>
      <c r="B38" s="16" t="s">
        <v>789</v>
      </c>
      <c r="C38" s="154">
        <v>24</v>
      </c>
      <c r="D38" s="154">
        <v>0</v>
      </c>
      <c r="E38" s="154">
        <v>11.79</v>
      </c>
      <c r="F38" s="154">
        <v>0</v>
      </c>
      <c r="G38" s="154">
        <v>512.41399999999999</v>
      </c>
      <c r="H38" s="154">
        <v>7</v>
      </c>
      <c r="I38" s="154">
        <v>5.9</v>
      </c>
      <c r="J38" s="154">
        <v>4.3070000000000004</v>
      </c>
      <c r="K38" s="154">
        <v>7.4</v>
      </c>
      <c r="L38" s="154">
        <v>7.4</v>
      </c>
      <c r="M38" s="154">
        <v>7.4</v>
      </c>
      <c r="N38" s="154">
        <v>7.4</v>
      </c>
      <c r="O38" s="154">
        <v>642.5</v>
      </c>
      <c r="P38" s="154">
        <v>715.27301</v>
      </c>
      <c r="Q38" s="154"/>
      <c r="R38" s="154"/>
      <c r="S38" s="154">
        <v>715.07439999999997</v>
      </c>
      <c r="T38" s="154">
        <v>175.35085000000001</v>
      </c>
      <c r="U38" s="154">
        <v>495</v>
      </c>
      <c r="V38" s="154">
        <v>704.7</v>
      </c>
      <c r="W38" s="154">
        <v>9.2376400000000007</v>
      </c>
      <c r="X38" s="154">
        <v>8.9812600000000007</v>
      </c>
      <c r="Y38" s="154">
        <v>810.97357</v>
      </c>
      <c r="Z38" s="154">
        <v>773.78255999999999</v>
      </c>
      <c r="AA38" s="154">
        <v>690.7</v>
      </c>
      <c r="AB38" s="154">
        <v>2.71</v>
      </c>
      <c r="AC38" s="154">
        <v>3.69</v>
      </c>
      <c r="AD38" s="154">
        <v>0</v>
      </c>
      <c r="AE38" s="154">
        <v>483.37804</v>
      </c>
      <c r="AF38" s="154">
        <v>480.17685999999998</v>
      </c>
      <c r="AG38" s="154">
        <v>368.13558999999998</v>
      </c>
      <c r="AH38" s="154">
        <v>480.17685999999998</v>
      </c>
      <c r="AI38" s="154">
        <v>252.79714000000001</v>
      </c>
      <c r="AJ38" s="154">
        <v>294.52094</v>
      </c>
      <c r="AK38" s="154">
        <v>336.12380000000002</v>
      </c>
      <c r="AL38" s="154">
        <v>0</v>
      </c>
      <c r="AM38" s="154">
        <v>469</v>
      </c>
      <c r="AN38" s="154">
        <v>653.42899999999997</v>
      </c>
    </row>
    <row r="39" spans="1:40" ht="24" customHeight="1" x14ac:dyDescent="0.3">
      <c r="A39" s="18" t="s">
        <v>56</v>
      </c>
      <c r="B39" s="18" t="s">
        <v>790</v>
      </c>
      <c r="C39" s="155">
        <v>24</v>
      </c>
      <c r="D39" s="155">
        <v>0</v>
      </c>
      <c r="E39" s="155">
        <v>12.56</v>
      </c>
      <c r="F39" s="155">
        <v>0</v>
      </c>
      <c r="G39" s="155">
        <v>364.39100000000002</v>
      </c>
      <c r="H39" s="155">
        <v>7.4</v>
      </c>
      <c r="I39" s="155">
        <v>6.2</v>
      </c>
      <c r="J39" s="155">
        <v>5.31</v>
      </c>
      <c r="K39" s="155">
        <v>8.1999999999999993</v>
      </c>
      <c r="L39" s="155">
        <v>8.1999999999999993</v>
      </c>
      <c r="M39" s="155">
        <v>8.1999999999999993</v>
      </c>
      <c r="N39" s="155">
        <v>8.1999999999999993</v>
      </c>
      <c r="O39" s="155">
        <v>386.36</v>
      </c>
      <c r="P39" s="155">
        <v>593.81799000000001</v>
      </c>
      <c r="Q39" s="155"/>
      <c r="R39" s="155"/>
      <c r="S39" s="155">
        <v>494.86174999999997</v>
      </c>
      <c r="T39" s="155">
        <v>189.9151</v>
      </c>
      <c r="U39" s="155">
        <v>381</v>
      </c>
      <c r="V39" s="155">
        <v>577.1</v>
      </c>
      <c r="W39" s="155">
        <v>8.1844999999999999</v>
      </c>
      <c r="X39" s="155">
        <v>7.2276800000000003</v>
      </c>
      <c r="Y39" s="155">
        <v>663.13991999999996</v>
      </c>
      <c r="Z39" s="155">
        <v>632.80980999999997</v>
      </c>
      <c r="AA39" s="155">
        <v>552.29999999999995</v>
      </c>
      <c r="AB39" s="155">
        <v>3.55</v>
      </c>
      <c r="AC39" s="155">
        <v>4.0999999999999996</v>
      </c>
      <c r="AD39" s="155">
        <v>0</v>
      </c>
      <c r="AE39" s="155">
        <v>483.37804</v>
      </c>
      <c r="AF39" s="155">
        <v>480.17685999999998</v>
      </c>
      <c r="AG39" s="155">
        <v>368.13558999999998</v>
      </c>
      <c r="AH39" s="155">
        <v>480.17685999999998</v>
      </c>
      <c r="AI39" s="155">
        <v>252.79714000000001</v>
      </c>
      <c r="AJ39" s="155">
        <v>294.52094</v>
      </c>
      <c r="AK39" s="155">
        <v>336.12380000000002</v>
      </c>
      <c r="AL39" s="155">
        <v>0</v>
      </c>
      <c r="AM39" s="155">
        <v>265</v>
      </c>
      <c r="AN39" s="155">
        <v>465.80700000000002</v>
      </c>
    </row>
    <row r="40" spans="1:40" ht="24" customHeight="1" x14ac:dyDescent="0.3">
      <c r="A40" s="13" t="s">
        <v>56</v>
      </c>
      <c r="B40" s="13" t="s">
        <v>791</v>
      </c>
      <c r="C40" s="153">
        <v>23</v>
      </c>
      <c r="D40" s="153">
        <v>0</v>
      </c>
      <c r="E40" s="153">
        <v>12.92</v>
      </c>
      <c r="F40" s="153">
        <v>0</v>
      </c>
      <c r="G40" s="153">
        <v>213.32400000000001</v>
      </c>
      <c r="H40" s="153">
        <v>7.1</v>
      </c>
      <c r="I40" s="153">
        <v>6.6</v>
      </c>
      <c r="J40" s="153">
        <v>4.9539999999999997</v>
      </c>
      <c r="K40" s="153">
        <v>8.1999999999999993</v>
      </c>
      <c r="L40" s="153">
        <v>8.1999999999999993</v>
      </c>
      <c r="M40" s="153">
        <v>8.1999999999999993</v>
      </c>
      <c r="N40" s="153">
        <v>8.1999999999999993</v>
      </c>
      <c r="O40" s="153">
        <v>204.4</v>
      </c>
      <c r="P40" s="153">
        <v>321.60001</v>
      </c>
      <c r="Q40" s="153"/>
      <c r="R40" s="153"/>
      <c r="S40" s="153">
        <v>211.21087</v>
      </c>
      <c r="T40" s="153">
        <v>134.52307999999999</v>
      </c>
      <c r="U40" s="153">
        <v>242</v>
      </c>
      <c r="V40" s="153">
        <v>263</v>
      </c>
      <c r="W40" s="153">
        <v>10.11594</v>
      </c>
      <c r="X40" s="153">
        <v>7.3754499999999998</v>
      </c>
      <c r="Y40" s="153">
        <v>406.60315000000003</v>
      </c>
      <c r="Z40" s="153">
        <v>379.35201999999998</v>
      </c>
      <c r="AA40" s="153">
        <v>245.8</v>
      </c>
      <c r="AB40" s="153">
        <v>3.66</v>
      </c>
      <c r="AC40" s="153">
        <v>4.37</v>
      </c>
      <c r="AD40" s="153">
        <v>0</v>
      </c>
      <c r="AE40" s="153">
        <v>483.37804</v>
      </c>
      <c r="AF40" s="153">
        <v>480.17685999999998</v>
      </c>
      <c r="AG40" s="153">
        <v>368.13558999999998</v>
      </c>
      <c r="AH40" s="153">
        <v>480.17685999999998</v>
      </c>
      <c r="AI40" s="153">
        <v>252.79714000000001</v>
      </c>
      <c r="AJ40" s="153">
        <v>294.52094</v>
      </c>
      <c r="AK40" s="153">
        <v>336.12380000000002</v>
      </c>
      <c r="AL40" s="153">
        <v>0</v>
      </c>
      <c r="AM40" s="153">
        <v>232</v>
      </c>
      <c r="AN40" s="153">
        <v>157.30099999999999</v>
      </c>
    </row>
    <row r="41" spans="1:40" ht="24" customHeight="1" x14ac:dyDescent="0.3">
      <c r="A41" s="16" t="s">
        <v>56</v>
      </c>
      <c r="B41" s="16" t="s">
        <v>792</v>
      </c>
      <c r="C41" s="154">
        <v>23</v>
      </c>
      <c r="D41" s="154">
        <v>0</v>
      </c>
      <c r="E41" s="154">
        <v>11.86</v>
      </c>
      <c r="F41" s="154">
        <v>0</v>
      </c>
      <c r="G41" s="154">
        <v>50.468000000000004</v>
      </c>
      <c r="H41" s="154">
        <v>7.4</v>
      </c>
      <c r="I41" s="154">
        <v>6.4</v>
      </c>
      <c r="J41" s="154">
        <v>4.6109999999999998</v>
      </c>
      <c r="K41" s="154">
        <v>8.1999999999999993</v>
      </c>
      <c r="L41" s="154">
        <v>8.1999999999999993</v>
      </c>
      <c r="M41" s="154">
        <v>8.1999999999999993</v>
      </c>
      <c r="N41" s="154">
        <v>8.1999999999999993</v>
      </c>
      <c r="O41" s="154">
        <v>28.3</v>
      </c>
      <c r="P41" s="154">
        <v>31.636399999999998</v>
      </c>
      <c r="Q41" s="154"/>
      <c r="R41" s="154"/>
      <c r="S41" s="154">
        <v>12.2873</v>
      </c>
      <c r="T41" s="154">
        <v>75.564250000000001</v>
      </c>
      <c r="U41" s="154">
        <v>27</v>
      </c>
      <c r="V41" s="154">
        <v>23.1</v>
      </c>
      <c r="W41" s="154">
        <v>8.1221700000000006</v>
      </c>
      <c r="X41" s="154">
        <v>7.4588099999999997</v>
      </c>
      <c r="Y41" s="154">
        <v>160.97108</v>
      </c>
      <c r="Z41" s="154">
        <v>139.34926999999999</v>
      </c>
      <c r="AA41" s="154">
        <v>24</v>
      </c>
      <c r="AB41" s="154">
        <v>4.01</v>
      </c>
      <c r="AC41" s="154">
        <v>4.5599999999999996</v>
      </c>
      <c r="AD41" s="154">
        <v>0</v>
      </c>
      <c r="AE41" s="154">
        <v>483.37804</v>
      </c>
      <c r="AF41" s="154">
        <v>480.17685999999998</v>
      </c>
      <c r="AG41" s="154">
        <v>368.13558999999998</v>
      </c>
      <c r="AH41" s="154">
        <v>480.17685999999998</v>
      </c>
      <c r="AI41" s="154">
        <v>252.79714000000001</v>
      </c>
      <c r="AJ41" s="154">
        <v>294.52094</v>
      </c>
      <c r="AK41" s="154">
        <v>336.12380000000002</v>
      </c>
      <c r="AL41" s="154">
        <v>0</v>
      </c>
      <c r="AM41" s="154">
        <v>24</v>
      </c>
      <c r="AN41" s="154">
        <v>7.3360000000000003</v>
      </c>
    </row>
    <row r="42" spans="1:40" ht="24" customHeight="1" x14ac:dyDescent="0.3">
      <c r="A42" s="16" t="s">
        <v>56</v>
      </c>
      <c r="B42" s="16" t="s">
        <v>793</v>
      </c>
      <c r="C42" s="154">
        <v>23</v>
      </c>
      <c r="D42" s="154">
        <v>0</v>
      </c>
      <c r="E42" s="154">
        <v>12.63</v>
      </c>
      <c r="F42" s="154">
        <v>0</v>
      </c>
      <c r="G42" s="154">
        <v>22.248999999999999</v>
      </c>
      <c r="H42" s="154">
        <v>7.9</v>
      </c>
      <c r="I42" s="154">
        <v>6.8</v>
      </c>
      <c r="J42" s="154">
        <v>5.1779999999999999</v>
      </c>
      <c r="K42" s="154">
        <v>6</v>
      </c>
      <c r="L42" s="154">
        <v>6</v>
      </c>
      <c r="M42" s="154">
        <v>6</v>
      </c>
      <c r="N42" s="154">
        <v>6</v>
      </c>
      <c r="O42" s="154">
        <v>0</v>
      </c>
      <c r="P42" s="154">
        <v>0</v>
      </c>
      <c r="Q42" s="154"/>
      <c r="R42" s="154"/>
      <c r="S42" s="154">
        <v>1.65455</v>
      </c>
      <c r="T42" s="154">
        <v>35.226039999999998</v>
      </c>
      <c r="U42" s="154">
        <v>0</v>
      </c>
      <c r="V42" s="154">
        <v>0</v>
      </c>
      <c r="W42" s="154">
        <v>4.9530500000000002</v>
      </c>
      <c r="X42" s="154">
        <v>6.5864200000000004</v>
      </c>
      <c r="Y42" s="154">
        <v>4.3361499999999999</v>
      </c>
      <c r="Z42" s="154">
        <v>3.0665300000000002</v>
      </c>
      <c r="AA42" s="154">
        <v>0</v>
      </c>
      <c r="AB42" s="154">
        <v>3.7</v>
      </c>
      <c r="AC42" s="154">
        <v>4.63</v>
      </c>
      <c r="AD42" s="154">
        <v>0</v>
      </c>
      <c r="AE42" s="154">
        <v>483.37804</v>
      </c>
      <c r="AF42" s="154">
        <v>480.17685999999998</v>
      </c>
      <c r="AG42" s="154">
        <v>368.13558999999998</v>
      </c>
      <c r="AH42" s="154">
        <v>480.17685999999998</v>
      </c>
      <c r="AI42" s="154">
        <v>252.79714000000001</v>
      </c>
      <c r="AJ42" s="154">
        <v>294.52094</v>
      </c>
      <c r="AK42" s="154">
        <v>336.12380000000002</v>
      </c>
      <c r="AL42" s="154">
        <v>0</v>
      </c>
      <c r="AM42" s="154">
        <v>0</v>
      </c>
      <c r="AN42" s="154">
        <v>0</v>
      </c>
    </row>
    <row r="43" spans="1:40" ht="24" customHeight="1" x14ac:dyDescent="0.3">
      <c r="A43" s="16" t="s">
        <v>56</v>
      </c>
      <c r="B43" s="16" t="s">
        <v>794</v>
      </c>
      <c r="C43" s="154">
        <v>23</v>
      </c>
      <c r="D43" s="154">
        <v>0</v>
      </c>
      <c r="E43" s="154">
        <v>12.15</v>
      </c>
      <c r="F43" s="154">
        <v>0</v>
      </c>
      <c r="G43" s="154">
        <v>2.524</v>
      </c>
      <c r="H43" s="154">
        <v>8.8000000000000007</v>
      </c>
      <c r="I43" s="154">
        <v>6.4</v>
      </c>
      <c r="J43" s="154">
        <v>5.1539999999999999</v>
      </c>
      <c r="K43" s="154">
        <v>9.4</v>
      </c>
      <c r="L43" s="154">
        <v>9.4</v>
      </c>
      <c r="M43" s="154">
        <v>9.4</v>
      </c>
      <c r="N43" s="154">
        <v>9.4</v>
      </c>
      <c r="O43" s="154">
        <v>0</v>
      </c>
      <c r="P43" s="154">
        <v>0</v>
      </c>
      <c r="Q43" s="154"/>
      <c r="R43" s="154"/>
      <c r="S43" s="154">
        <v>0</v>
      </c>
      <c r="T43" s="154">
        <v>11.019170000000001</v>
      </c>
      <c r="U43" s="154">
        <v>0</v>
      </c>
      <c r="V43" s="154">
        <v>0</v>
      </c>
      <c r="W43" s="154">
        <v>4.79115</v>
      </c>
      <c r="X43" s="154">
        <v>5.4539400000000002</v>
      </c>
      <c r="Y43" s="154">
        <v>0</v>
      </c>
      <c r="Z43" s="154">
        <v>0</v>
      </c>
      <c r="AA43" s="154">
        <v>0</v>
      </c>
      <c r="AB43" s="154">
        <v>4.43</v>
      </c>
      <c r="AC43" s="154">
        <v>4.55</v>
      </c>
      <c r="AD43" s="154">
        <v>0</v>
      </c>
      <c r="AE43" s="154">
        <v>483.37804</v>
      </c>
      <c r="AF43" s="154">
        <v>480.17685999999998</v>
      </c>
      <c r="AG43" s="154">
        <v>416.15328</v>
      </c>
      <c r="AH43" s="154">
        <v>480.17685999999998</v>
      </c>
      <c r="AI43" s="154">
        <v>252.79714000000001</v>
      </c>
      <c r="AJ43" s="154">
        <v>294.52094</v>
      </c>
      <c r="AK43" s="154">
        <v>336.12380000000002</v>
      </c>
      <c r="AL43" s="154">
        <v>0</v>
      </c>
      <c r="AM43" s="154">
        <v>0</v>
      </c>
      <c r="AN43" s="154">
        <v>0</v>
      </c>
    </row>
    <row r="44" spans="1:40" ht="24" customHeight="1" x14ac:dyDescent="0.3">
      <c r="A44" s="16" t="s">
        <v>56</v>
      </c>
      <c r="B44" s="16" t="s">
        <v>795</v>
      </c>
      <c r="C44" s="154">
        <v>23</v>
      </c>
      <c r="D44" s="154">
        <v>0</v>
      </c>
      <c r="E44" s="154">
        <v>12.37</v>
      </c>
      <c r="F44" s="154">
        <v>0</v>
      </c>
      <c r="G44" s="154">
        <v>0</v>
      </c>
      <c r="H44" s="154">
        <v>9</v>
      </c>
      <c r="I44" s="154">
        <v>6</v>
      </c>
      <c r="J44" s="154">
        <v>4.5</v>
      </c>
      <c r="K44" s="154">
        <v>5.3</v>
      </c>
      <c r="L44" s="154">
        <v>5.3</v>
      </c>
      <c r="M44" s="154">
        <v>5.3</v>
      </c>
      <c r="N44" s="154">
        <v>5.3</v>
      </c>
      <c r="O44" s="154">
        <v>0</v>
      </c>
      <c r="P44" s="154">
        <v>0</v>
      </c>
      <c r="Q44" s="154"/>
      <c r="R44" s="154"/>
      <c r="S44" s="154">
        <v>0</v>
      </c>
      <c r="T44" s="154">
        <v>1.3227100000000001</v>
      </c>
      <c r="U44" s="154">
        <v>0</v>
      </c>
      <c r="V44" s="154">
        <v>0</v>
      </c>
      <c r="W44" s="154">
        <v>3.11835</v>
      </c>
      <c r="X44" s="154">
        <v>4.0949600000000004</v>
      </c>
      <c r="Y44" s="154">
        <v>0</v>
      </c>
      <c r="Z44" s="154">
        <v>0</v>
      </c>
      <c r="AA44" s="154">
        <v>0</v>
      </c>
      <c r="AB44" s="154">
        <v>4.63</v>
      </c>
      <c r="AC44" s="154">
        <v>4.41</v>
      </c>
      <c r="AD44" s="154">
        <v>0</v>
      </c>
      <c r="AE44" s="154">
        <v>483.37804</v>
      </c>
      <c r="AF44" s="154">
        <v>480.17685999999998</v>
      </c>
      <c r="AG44" s="154">
        <v>416.15328</v>
      </c>
      <c r="AH44" s="154">
        <v>480.17685999999998</v>
      </c>
      <c r="AI44" s="154">
        <v>252.79714000000001</v>
      </c>
      <c r="AJ44" s="154">
        <v>294.52094</v>
      </c>
      <c r="AK44" s="154">
        <v>336.12380000000002</v>
      </c>
      <c r="AL44" s="154">
        <v>0</v>
      </c>
      <c r="AM44" s="154">
        <v>0</v>
      </c>
      <c r="AN44" s="154">
        <v>0</v>
      </c>
    </row>
    <row r="45" spans="1:40" ht="24" customHeight="1" x14ac:dyDescent="0.3">
      <c r="A45" s="16" t="s">
        <v>56</v>
      </c>
      <c r="B45" s="16" t="s">
        <v>796</v>
      </c>
      <c r="C45" s="154">
        <v>23</v>
      </c>
      <c r="D45" s="154">
        <v>0</v>
      </c>
      <c r="E45" s="154">
        <v>11.54</v>
      </c>
      <c r="F45" s="154">
        <v>0</v>
      </c>
      <c r="G45" s="154">
        <v>0</v>
      </c>
      <c r="H45" s="154">
        <v>8.5</v>
      </c>
      <c r="I45" s="154">
        <v>5.5</v>
      </c>
      <c r="J45" s="154">
        <v>3.9009999999999998</v>
      </c>
      <c r="K45" s="154">
        <v>8.8000000000000007</v>
      </c>
      <c r="L45" s="154">
        <v>8.8000000000000007</v>
      </c>
      <c r="M45" s="154">
        <v>8.8000000000000007</v>
      </c>
      <c r="N45" s="154">
        <v>8.8000000000000007</v>
      </c>
      <c r="O45" s="154">
        <v>0</v>
      </c>
      <c r="P45" s="154">
        <v>0</v>
      </c>
      <c r="Q45" s="154"/>
      <c r="R45" s="154"/>
      <c r="S45" s="154">
        <v>0</v>
      </c>
      <c r="T45" s="154">
        <v>7.3380000000000001E-2</v>
      </c>
      <c r="U45" s="154">
        <v>0</v>
      </c>
      <c r="V45" s="154">
        <v>0</v>
      </c>
      <c r="W45" s="154">
        <v>1.9695400000000001</v>
      </c>
      <c r="X45" s="154">
        <v>3.6254200000000001</v>
      </c>
      <c r="Y45" s="154">
        <v>0</v>
      </c>
      <c r="Z45" s="154">
        <v>0</v>
      </c>
      <c r="AA45" s="154">
        <v>0</v>
      </c>
      <c r="AB45" s="154">
        <v>3.05</v>
      </c>
      <c r="AC45" s="154">
        <v>4.05</v>
      </c>
      <c r="AD45" s="154">
        <v>0</v>
      </c>
      <c r="AE45" s="154">
        <v>483.37804</v>
      </c>
      <c r="AF45" s="154">
        <v>480.17685999999998</v>
      </c>
      <c r="AG45" s="154">
        <v>416.15328</v>
      </c>
      <c r="AH45" s="154">
        <v>480.17685999999998</v>
      </c>
      <c r="AI45" s="154">
        <v>252.79714000000001</v>
      </c>
      <c r="AJ45" s="154">
        <v>294.52094</v>
      </c>
      <c r="AK45" s="154">
        <v>336.12380000000002</v>
      </c>
      <c r="AL45" s="154">
        <v>0</v>
      </c>
      <c r="AM45" s="154">
        <v>0</v>
      </c>
      <c r="AN45" s="154">
        <v>3.5000000000000003E-2</v>
      </c>
    </row>
    <row r="46" spans="1:40" ht="24" customHeight="1" x14ac:dyDescent="0.3">
      <c r="A46" s="16" t="s">
        <v>56</v>
      </c>
      <c r="B46" s="16" t="s">
        <v>797</v>
      </c>
      <c r="C46" s="154">
        <v>24</v>
      </c>
      <c r="D46" s="154">
        <v>0</v>
      </c>
      <c r="E46" s="154">
        <v>11.96</v>
      </c>
      <c r="F46" s="154">
        <v>0</v>
      </c>
      <c r="G46" s="154">
        <v>0</v>
      </c>
      <c r="H46" s="154">
        <v>8.1999999999999993</v>
      </c>
      <c r="I46" s="154">
        <v>5.8</v>
      </c>
      <c r="J46" s="154">
        <v>3.5089999999999999</v>
      </c>
      <c r="K46" s="154">
        <v>8.1</v>
      </c>
      <c r="L46" s="154">
        <v>8.1</v>
      </c>
      <c r="M46" s="154">
        <v>8.1</v>
      </c>
      <c r="N46" s="154">
        <v>8.1</v>
      </c>
      <c r="O46" s="154">
        <v>0</v>
      </c>
      <c r="P46" s="154">
        <v>0</v>
      </c>
      <c r="Q46" s="154"/>
      <c r="R46" s="154"/>
      <c r="S46" s="154">
        <v>0</v>
      </c>
      <c r="T46" s="154">
        <v>0</v>
      </c>
      <c r="U46" s="154">
        <v>0</v>
      </c>
      <c r="V46" s="154">
        <v>0</v>
      </c>
      <c r="W46" s="154">
        <v>2.0179200000000002</v>
      </c>
      <c r="X46" s="154">
        <v>2.4382100000000002</v>
      </c>
      <c r="Y46" s="154">
        <v>0</v>
      </c>
      <c r="Z46" s="154">
        <v>0</v>
      </c>
      <c r="AA46" s="154">
        <v>0</v>
      </c>
      <c r="AB46" s="154">
        <v>3.52</v>
      </c>
      <c r="AC46" s="154">
        <v>3.83</v>
      </c>
      <c r="AD46" s="154">
        <v>0</v>
      </c>
      <c r="AE46" s="154">
        <v>483.37804</v>
      </c>
      <c r="AF46" s="154">
        <v>480.17685999999998</v>
      </c>
      <c r="AG46" s="154">
        <v>416.15328</v>
      </c>
      <c r="AH46" s="154">
        <v>480.17685999999998</v>
      </c>
      <c r="AI46" s="154">
        <v>252.79714000000001</v>
      </c>
      <c r="AJ46" s="154">
        <v>294.52094</v>
      </c>
      <c r="AK46" s="154">
        <v>336.12380000000002</v>
      </c>
      <c r="AL46" s="154">
        <v>0</v>
      </c>
      <c r="AM46" s="154">
        <v>0</v>
      </c>
      <c r="AN46" s="154">
        <v>0</v>
      </c>
    </row>
    <row r="47" spans="1:40" ht="24" customHeight="1" x14ac:dyDescent="0.3">
      <c r="A47" s="18" t="s">
        <v>56</v>
      </c>
      <c r="B47" s="18" t="s">
        <v>798</v>
      </c>
      <c r="C47" s="155">
        <v>24</v>
      </c>
      <c r="D47" s="155">
        <v>0</v>
      </c>
      <c r="E47" s="155">
        <v>11.08</v>
      </c>
      <c r="F47" s="155">
        <v>0</v>
      </c>
      <c r="G47" s="155"/>
      <c r="H47" s="155">
        <v>7.9</v>
      </c>
      <c r="I47" s="155">
        <v>6.2</v>
      </c>
      <c r="J47" s="155">
        <v>3.9870000000000001</v>
      </c>
      <c r="K47" s="155">
        <v>11.2</v>
      </c>
      <c r="L47" s="155">
        <v>11.2</v>
      </c>
      <c r="M47" s="155">
        <v>11.2</v>
      </c>
      <c r="N47" s="155">
        <v>11.2</v>
      </c>
      <c r="O47" s="155"/>
      <c r="P47" s="155"/>
      <c r="Q47" s="155"/>
      <c r="R47" s="155"/>
      <c r="S47" s="155"/>
      <c r="T47" s="155"/>
      <c r="U47" s="155"/>
      <c r="V47" s="155"/>
      <c r="W47" s="155">
        <v>2.1725599999999998</v>
      </c>
      <c r="X47" s="155">
        <v>3.4146999999999998</v>
      </c>
      <c r="Y47" s="155"/>
      <c r="Z47" s="155"/>
      <c r="AA47" s="155"/>
      <c r="AB47" s="155">
        <v>3.69</v>
      </c>
      <c r="AC47" s="155">
        <v>2.52</v>
      </c>
      <c r="AD47" s="155">
        <v>0</v>
      </c>
      <c r="AE47" s="155">
        <v>483.37804</v>
      </c>
      <c r="AF47" s="155">
        <v>480.17685999999998</v>
      </c>
      <c r="AG47" s="155">
        <v>416.15328</v>
      </c>
      <c r="AH47" s="155">
        <v>480.17685999999998</v>
      </c>
      <c r="AI47" s="155">
        <v>252.79714000000001</v>
      </c>
      <c r="AJ47" s="155">
        <v>294.52094</v>
      </c>
      <c r="AK47" s="155">
        <v>336.12380000000002</v>
      </c>
      <c r="AL47" s="155">
        <v>0</v>
      </c>
      <c r="AM47" s="155"/>
      <c r="AN47" s="155"/>
    </row>
    <row r="48" spans="1:40" ht="24" customHeight="1" x14ac:dyDescent="0.3">
      <c r="A48" s="13" t="s">
        <v>56</v>
      </c>
      <c r="B48" s="13" t="s">
        <v>799</v>
      </c>
      <c r="C48" s="153">
        <v>23</v>
      </c>
      <c r="D48" s="153">
        <v>0</v>
      </c>
      <c r="E48" s="153">
        <v>11.94</v>
      </c>
      <c r="F48" s="153">
        <v>5.1184000000000003</v>
      </c>
      <c r="G48" s="153"/>
      <c r="H48" s="153">
        <v>8.1</v>
      </c>
      <c r="I48" s="153">
        <v>6.4</v>
      </c>
      <c r="J48" s="153">
        <v>3.3559999999999999</v>
      </c>
      <c r="K48" s="153">
        <v>7.6</v>
      </c>
      <c r="L48" s="153">
        <v>7.6</v>
      </c>
      <c r="M48" s="153">
        <v>7.6</v>
      </c>
      <c r="N48" s="153">
        <v>7.6</v>
      </c>
      <c r="O48" s="153"/>
      <c r="P48" s="153"/>
      <c r="Q48" s="153"/>
      <c r="R48" s="153"/>
      <c r="S48" s="153"/>
      <c r="T48" s="153"/>
      <c r="U48" s="153"/>
      <c r="V48" s="153"/>
      <c r="W48" s="153">
        <v>1.10524</v>
      </c>
      <c r="X48" s="153">
        <v>2.0580400000000001</v>
      </c>
      <c r="Y48" s="153"/>
      <c r="Z48" s="153"/>
      <c r="AA48" s="153"/>
      <c r="AB48" s="153">
        <v>3.79</v>
      </c>
      <c r="AC48" s="153">
        <v>2.21</v>
      </c>
      <c r="AD48" s="153">
        <v>0</v>
      </c>
      <c r="AE48" s="153">
        <v>483.37804</v>
      </c>
      <c r="AF48" s="153">
        <v>480.17685999999998</v>
      </c>
      <c r="AG48" s="153">
        <v>416.15328</v>
      </c>
      <c r="AH48" s="153">
        <v>480.17685999999998</v>
      </c>
      <c r="AI48" s="153">
        <v>252.79714000000001</v>
      </c>
      <c r="AJ48" s="153">
        <v>294.52094</v>
      </c>
      <c r="AK48" s="153">
        <v>336.12380000000002</v>
      </c>
      <c r="AL48" s="153">
        <v>0</v>
      </c>
      <c r="AM48" s="153"/>
      <c r="AN48" s="153"/>
    </row>
    <row r="49" spans="1:40" ht="24" customHeight="1" x14ac:dyDescent="0.3">
      <c r="A49" s="16" t="s">
        <v>56</v>
      </c>
      <c r="B49" s="16" t="s">
        <v>800</v>
      </c>
      <c r="C49" s="154">
        <v>23</v>
      </c>
      <c r="D49" s="154">
        <v>0</v>
      </c>
      <c r="E49" s="154">
        <v>11.97</v>
      </c>
      <c r="F49" s="154">
        <v>5.1184000000000003</v>
      </c>
      <c r="G49" s="154"/>
      <c r="H49" s="154">
        <v>7.8</v>
      </c>
      <c r="I49" s="154">
        <v>6.2</v>
      </c>
      <c r="J49" s="154">
        <v>3.78</v>
      </c>
      <c r="K49" s="154">
        <v>7.7</v>
      </c>
      <c r="L49" s="154">
        <v>7.7</v>
      </c>
      <c r="M49" s="154">
        <v>7.7</v>
      </c>
      <c r="N49" s="154">
        <v>7.7</v>
      </c>
      <c r="O49" s="154"/>
      <c r="P49" s="154"/>
      <c r="Q49" s="154"/>
      <c r="R49" s="154"/>
      <c r="S49" s="154"/>
      <c r="T49" s="154"/>
      <c r="U49" s="154"/>
      <c r="V49" s="154"/>
      <c r="W49" s="154">
        <v>2.8801700000000001</v>
      </c>
      <c r="X49" s="154">
        <v>1.55579</v>
      </c>
      <c r="Y49" s="154"/>
      <c r="Z49" s="154"/>
      <c r="AA49" s="154"/>
      <c r="AB49" s="154">
        <v>3.93</v>
      </c>
      <c r="AC49" s="154">
        <v>2.6</v>
      </c>
      <c r="AD49" s="154">
        <v>0</v>
      </c>
      <c r="AE49" s="154">
        <v>483.37804</v>
      </c>
      <c r="AF49" s="154">
        <v>480.17685999999998</v>
      </c>
      <c r="AG49" s="154">
        <v>416.15328</v>
      </c>
      <c r="AH49" s="154">
        <v>480.17685999999998</v>
      </c>
      <c r="AI49" s="154">
        <v>252.79714000000001</v>
      </c>
      <c r="AJ49" s="154">
        <v>294.52094</v>
      </c>
      <c r="AK49" s="154">
        <v>336.12380000000002</v>
      </c>
      <c r="AL49" s="154">
        <v>0</v>
      </c>
      <c r="AM49" s="154"/>
      <c r="AN49" s="154"/>
    </row>
    <row r="50" spans="1:40" ht="24" customHeight="1" x14ac:dyDescent="0.3">
      <c r="A50" s="16" t="s">
        <v>56</v>
      </c>
      <c r="B50" s="16" t="s">
        <v>801</v>
      </c>
      <c r="C50" s="154">
        <v>23</v>
      </c>
      <c r="D50" s="154">
        <v>0</v>
      </c>
      <c r="E50" s="154">
        <v>12.57</v>
      </c>
      <c r="F50" s="154">
        <v>5.1184000000000003</v>
      </c>
      <c r="G50" s="154"/>
      <c r="H50" s="154">
        <v>7.8</v>
      </c>
      <c r="I50" s="154">
        <v>6</v>
      </c>
      <c r="J50" s="154">
        <v>5.3710000000000004</v>
      </c>
      <c r="K50" s="154">
        <v>8.1999999999999993</v>
      </c>
      <c r="L50" s="154">
        <v>8.1999999999999993</v>
      </c>
      <c r="M50" s="154">
        <v>8.1999999999999993</v>
      </c>
      <c r="N50" s="154">
        <v>8.1999999999999993</v>
      </c>
      <c r="O50" s="154"/>
      <c r="P50" s="154"/>
      <c r="Q50" s="154"/>
      <c r="R50" s="154"/>
      <c r="S50" s="154"/>
      <c r="T50" s="154"/>
      <c r="U50" s="154"/>
      <c r="V50" s="154"/>
      <c r="W50" s="154">
        <v>2.8543699999999999</v>
      </c>
      <c r="X50" s="154">
        <v>2.3601000000000001</v>
      </c>
      <c r="Y50" s="154"/>
      <c r="Z50" s="154"/>
      <c r="AA50" s="154"/>
      <c r="AB50" s="154">
        <v>2.97</v>
      </c>
      <c r="AC50" s="154">
        <v>2.2599999999999998</v>
      </c>
      <c r="AD50" s="154">
        <v>0</v>
      </c>
      <c r="AE50" s="154">
        <v>483.37804</v>
      </c>
      <c r="AF50" s="154">
        <v>480.17685999999998</v>
      </c>
      <c r="AG50" s="154">
        <v>416.15328</v>
      </c>
      <c r="AH50" s="154">
        <v>480.17685999999998</v>
      </c>
      <c r="AI50" s="154">
        <v>252.79714000000001</v>
      </c>
      <c r="AJ50" s="154">
        <v>294.52094</v>
      </c>
      <c r="AK50" s="154">
        <v>336.12380000000002</v>
      </c>
      <c r="AL50" s="154">
        <v>0</v>
      </c>
      <c r="AM50" s="154"/>
      <c r="AN50" s="154"/>
    </row>
    <row r="51" spans="1:40" ht="24" customHeight="1" x14ac:dyDescent="0.3">
      <c r="A51" s="16" t="s">
        <v>56</v>
      </c>
      <c r="B51" s="16" t="s">
        <v>802</v>
      </c>
      <c r="C51" s="154">
        <v>23</v>
      </c>
      <c r="D51" s="154">
        <v>0</v>
      </c>
      <c r="E51" s="154">
        <v>12.65</v>
      </c>
      <c r="F51" s="154">
        <v>5.1184000000000003</v>
      </c>
      <c r="G51" s="154"/>
      <c r="H51" s="154">
        <v>7.4</v>
      </c>
      <c r="I51" s="154">
        <v>5.7</v>
      </c>
      <c r="J51" s="154">
        <v>5.7270000000000003</v>
      </c>
      <c r="K51" s="154">
        <v>7.4</v>
      </c>
      <c r="L51" s="154">
        <v>7.4</v>
      </c>
      <c r="M51" s="154">
        <v>7.4</v>
      </c>
      <c r="N51" s="154">
        <v>7.4</v>
      </c>
      <c r="O51" s="154"/>
      <c r="P51" s="154"/>
      <c r="Q51" s="154"/>
      <c r="R51" s="154"/>
      <c r="S51" s="154"/>
      <c r="T51" s="154"/>
      <c r="U51" s="154"/>
      <c r="V51" s="154"/>
      <c r="W51" s="154">
        <v>3.4222999999999999</v>
      </c>
      <c r="X51" s="154">
        <v>2.2587799999999998</v>
      </c>
      <c r="Y51" s="154"/>
      <c r="Z51" s="154"/>
      <c r="AA51" s="154"/>
      <c r="AB51" s="154">
        <v>4.1500000000000004</v>
      </c>
      <c r="AC51" s="154">
        <v>2.82</v>
      </c>
      <c r="AD51" s="154">
        <v>0</v>
      </c>
      <c r="AE51" s="154">
        <v>483.37804</v>
      </c>
      <c r="AF51" s="154">
        <v>480.17685999999998</v>
      </c>
      <c r="AG51" s="154">
        <v>416.15328</v>
      </c>
      <c r="AH51" s="154">
        <v>480.17685999999998</v>
      </c>
      <c r="AI51" s="154">
        <v>252.79714000000001</v>
      </c>
      <c r="AJ51" s="154">
        <v>294.52094</v>
      </c>
      <c r="AK51" s="154">
        <v>336.12380000000002</v>
      </c>
      <c r="AL51" s="154">
        <v>0</v>
      </c>
      <c r="AM51" s="154"/>
      <c r="AN51" s="154"/>
    </row>
    <row r="52" spans="1:40" ht="24" customHeight="1" x14ac:dyDescent="0.3">
      <c r="A52" s="16" t="s">
        <v>56</v>
      </c>
      <c r="B52" s="16" t="s">
        <v>803</v>
      </c>
      <c r="C52" s="154">
        <v>24</v>
      </c>
      <c r="D52" s="154">
        <v>0</v>
      </c>
      <c r="E52" s="154">
        <v>12.02</v>
      </c>
      <c r="F52" s="154">
        <v>5.1184000000000003</v>
      </c>
      <c r="G52" s="154"/>
      <c r="H52" s="154">
        <v>7.6</v>
      </c>
      <c r="I52" s="154">
        <v>6.4</v>
      </c>
      <c r="J52" s="154">
        <v>5.5460000000000003</v>
      </c>
      <c r="K52" s="154">
        <v>8.3000000000000007</v>
      </c>
      <c r="L52" s="154">
        <v>8.3000000000000007</v>
      </c>
      <c r="M52" s="154">
        <v>8.3000000000000007</v>
      </c>
      <c r="N52" s="154">
        <v>8.3000000000000007</v>
      </c>
      <c r="O52" s="154"/>
      <c r="P52" s="154"/>
      <c r="Q52" s="154"/>
      <c r="R52" s="154"/>
      <c r="S52" s="154"/>
      <c r="T52" s="154"/>
      <c r="U52" s="154"/>
      <c r="V52" s="154"/>
      <c r="W52" s="154">
        <v>3.8859300000000001</v>
      </c>
      <c r="X52" s="154">
        <v>3.1093700000000002</v>
      </c>
      <c r="Y52" s="154"/>
      <c r="Z52" s="154"/>
      <c r="AA52" s="154"/>
      <c r="AB52" s="154">
        <v>5.34</v>
      </c>
      <c r="AC52" s="154">
        <v>3.81</v>
      </c>
      <c r="AD52" s="154">
        <v>0</v>
      </c>
      <c r="AE52" s="154">
        <v>483.37804</v>
      </c>
      <c r="AF52" s="154">
        <v>480.17685999999998</v>
      </c>
      <c r="AG52" s="154">
        <v>416.15328</v>
      </c>
      <c r="AH52" s="154">
        <v>480.17685999999998</v>
      </c>
      <c r="AI52" s="154">
        <v>252.79714000000001</v>
      </c>
      <c r="AJ52" s="154">
        <v>294.52094</v>
      </c>
      <c r="AK52" s="154">
        <v>336.12380000000002</v>
      </c>
      <c r="AL52" s="154">
        <v>0</v>
      </c>
      <c r="AM52" s="154"/>
      <c r="AN52" s="154"/>
    </row>
    <row r="53" spans="1:40" ht="24" customHeight="1" x14ac:dyDescent="0.3">
      <c r="A53" s="16" t="s">
        <v>56</v>
      </c>
      <c r="B53" s="16" t="s">
        <v>804</v>
      </c>
      <c r="C53" s="154">
        <v>24</v>
      </c>
      <c r="D53" s="154">
        <v>0</v>
      </c>
      <c r="E53" s="154">
        <v>11.89</v>
      </c>
      <c r="F53" s="154">
        <v>5.1184000000000003</v>
      </c>
      <c r="G53" s="154"/>
      <c r="H53" s="154">
        <v>7.6</v>
      </c>
      <c r="I53" s="154">
        <v>6.8</v>
      </c>
      <c r="J53" s="154">
        <v>5.6509999999999998</v>
      </c>
      <c r="K53" s="154">
        <v>5.9</v>
      </c>
      <c r="L53" s="154">
        <v>5.9</v>
      </c>
      <c r="M53" s="154">
        <v>5.9</v>
      </c>
      <c r="N53" s="154">
        <v>5.9</v>
      </c>
      <c r="O53" s="154"/>
      <c r="P53" s="154"/>
      <c r="Q53" s="154"/>
      <c r="R53" s="154"/>
      <c r="S53" s="154"/>
      <c r="T53" s="154"/>
      <c r="U53" s="154"/>
      <c r="V53" s="154"/>
      <c r="W53" s="154">
        <v>3.2587600000000001</v>
      </c>
      <c r="X53" s="154">
        <v>2.8937400000000002</v>
      </c>
      <c r="Y53" s="154"/>
      <c r="Z53" s="154"/>
      <c r="AA53" s="154"/>
      <c r="AB53" s="154">
        <v>5.94</v>
      </c>
      <c r="AC53" s="154">
        <v>4.45</v>
      </c>
      <c r="AD53" s="154">
        <v>0</v>
      </c>
      <c r="AE53" s="154">
        <v>483.37804</v>
      </c>
      <c r="AF53" s="154">
        <v>480.17685999999998</v>
      </c>
      <c r="AG53" s="154">
        <v>416.15328</v>
      </c>
      <c r="AH53" s="154">
        <v>480.17685999999998</v>
      </c>
      <c r="AI53" s="154">
        <v>252.79714000000001</v>
      </c>
      <c r="AJ53" s="154">
        <v>294.52094</v>
      </c>
      <c r="AK53" s="154">
        <v>336.12380000000002</v>
      </c>
      <c r="AL53" s="154">
        <v>0</v>
      </c>
      <c r="AM53" s="154"/>
      <c r="AN53" s="154"/>
    </row>
    <row r="54" spans="1:40" ht="24" customHeight="1" x14ac:dyDescent="0.3">
      <c r="A54" s="16" t="s">
        <v>56</v>
      </c>
      <c r="B54" s="16" t="s">
        <v>805</v>
      </c>
      <c r="C54" s="154">
        <v>24</v>
      </c>
      <c r="D54" s="154">
        <v>0</v>
      </c>
      <c r="E54" s="154">
        <v>13.31</v>
      </c>
      <c r="F54" s="154">
        <v>5.1184000000000003</v>
      </c>
      <c r="G54" s="154"/>
      <c r="H54" s="154">
        <v>7</v>
      </c>
      <c r="I54" s="154">
        <v>6.4</v>
      </c>
      <c r="J54" s="154">
        <v>5.165</v>
      </c>
      <c r="K54" s="154">
        <v>3.8</v>
      </c>
      <c r="L54" s="154">
        <v>3.8</v>
      </c>
      <c r="M54" s="154">
        <v>3.8</v>
      </c>
      <c r="N54" s="154">
        <v>3.8</v>
      </c>
      <c r="O54" s="154"/>
      <c r="P54" s="154"/>
      <c r="Q54" s="154"/>
      <c r="R54" s="154"/>
      <c r="S54" s="154"/>
      <c r="T54" s="154"/>
      <c r="U54" s="154"/>
      <c r="V54" s="154"/>
      <c r="W54" s="154">
        <v>2.7879399999999999</v>
      </c>
      <c r="X54" s="154">
        <v>2.0232399999999999</v>
      </c>
      <c r="Y54" s="154"/>
      <c r="Z54" s="154"/>
      <c r="AA54" s="154"/>
      <c r="AB54" s="154">
        <v>6.72</v>
      </c>
      <c r="AC54" s="154">
        <v>5.53</v>
      </c>
      <c r="AD54" s="154">
        <v>0</v>
      </c>
      <c r="AE54" s="154">
        <v>483.37804</v>
      </c>
      <c r="AF54" s="154">
        <v>480.17685999999998</v>
      </c>
      <c r="AG54" s="154">
        <v>416.15328</v>
      </c>
      <c r="AH54" s="154">
        <v>480.17685999999998</v>
      </c>
      <c r="AI54" s="154">
        <v>252.79714000000001</v>
      </c>
      <c r="AJ54" s="154">
        <v>294.52094</v>
      </c>
      <c r="AK54" s="154">
        <v>336.12380000000002</v>
      </c>
      <c r="AL54" s="154">
        <v>0</v>
      </c>
      <c r="AM54" s="154"/>
      <c r="AN54" s="154"/>
    </row>
    <row r="55" spans="1:40" ht="24" customHeight="1" x14ac:dyDescent="0.3">
      <c r="A55" s="18" t="s">
        <v>806</v>
      </c>
      <c r="B55" s="18" t="s">
        <v>57</v>
      </c>
      <c r="C55" s="155">
        <v>24</v>
      </c>
      <c r="D55" s="155">
        <v>0</v>
      </c>
      <c r="E55" s="155">
        <v>11.91</v>
      </c>
      <c r="F55" s="155">
        <v>5.1184000000000003</v>
      </c>
      <c r="G55" s="155"/>
      <c r="H55" s="155">
        <v>6.8</v>
      </c>
      <c r="I55" s="155">
        <v>6.7</v>
      </c>
      <c r="J55" s="155">
        <v>4.593</v>
      </c>
      <c r="K55" s="155">
        <v>3.8</v>
      </c>
      <c r="L55" s="155">
        <v>3.8</v>
      </c>
      <c r="M55" s="155">
        <v>3.8</v>
      </c>
      <c r="N55" s="155">
        <v>3.8</v>
      </c>
      <c r="O55" s="155"/>
      <c r="P55" s="155"/>
      <c r="Q55" s="155"/>
      <c r="R55" s="155"/>
      <c r="S55" s="155"/>
      <c r="T55" s="155"/>
      <c r="U55" s="155"/>
      <c r="V55" s="155"/>
      <c r="W55" s="155">
        <v>5.5942499999999997</v>
      </c>
      <c r="X55" s="155">
        <v>3.63903</v>
      </c>
      <c r="Y55" s="155"/>
      <c r="Z55" s="155"/>
      <c r="AA55" s="155"/>
      <c r="AB55" s="155">
        <v>6.78</v>
      </c>
      <c r="AC55" s="155">
        <v>5.63</v>
      </c>
      <c r="AD55" s="155">
        <v>0</v>
      </c>
      <c r="AE55" s="155">
        <v>483.37804</v>
      </c>
      <c r="AF55" s="155">
        <v>480.17685999999998</v>
      </c>
      <c r="AG55" s="155">
        <v>416.15328</v>
      </c>
      <c r="AH55" s="155">
        <v>480.17685999999998</v>
      </c>
      <c r="AI55" s="155">
        <v>252.79714000000001</v>
      </c>
      <c r="AJ55" s="155">
        <v>294.52094</v>
      </c>
      <c r="AK55" s="155">
        <v>336.12380000000002</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6" t="s">
        <v>1664</v>
      </c>
      <c r="B4" s="196"/>
      <c r="C4" s="196"/>
      <c r="D4" s="196"/>
      <c r="E4" s="196"/>
      <c r="F4" s="196"/>
      <c r="G4" s="196"/>
      <c r="H4" s="196"/>
      <c r="I4" s="196"/>
      <c r="J4" s="196"/>
    </row>
    <row r="5" spans="1:10" ht="22.05" hidden="1" customHeight="1" x14ac:dyDescent="0.3">
      <c r="A5" s="196" t="s">
        <v>52</v>
      </c>
      <c r="B5" s="196" t="s">
        <v>540</v>
      </c>
      <c r="C5" s="9">
        <v>42879</v>
      </c>
      <c r="D5" s="9">
        <v>42880</v>
      </c>
      <c r="E5" s="9">
        <v>46665</v>
      </c>
      <c r="F5" s="9">
        <v>47090</v>
      </c>
      <c r="G5" s="9">
        <v>62201</v>
      </c>
      <c r="H5" s="9">
        <v>42881</v>
      </c>
      <c r="I5" s="9">
        <v>44003</v>
      </c>
      <c r="J5" s="196" t="s">
        <v>1665</v>
      </c>
    </row>
    <row r="6" spans="1:10" ht="40.049999999999997" customHeight="1" x14ac:dyDescent="0.3">
      <c r="A6" s="196"/>
      <c r="B6" s="196"/>
      <c r="C6" s="225" t="s">
        <v>596</v>
      </c>
      <c r="D6" s="225" t="s">
        <v>146</v>
      </c>
      <c r="E6" s="225" t="s">
        <v>597</v>
      </c>
      <c r="F6" s="225" t="s">
        <v>594</v>
      </c>
      <c r="G6" s="225" t="s">
        <v>595</v>
      </c>
      <c r="H6" s="225" t="s">
        <v>598</v>
      </c>
      <c r="I6" s="225"/>
      <c r="J6" s="196"/>
    </row>
    <row r="7" spans="1:10" ht="57" customHeight="1" x14ac:dyDescent="0.3">
      <c r="A7" s="196"/>
      <c r="B7" s="196"/>
      <c r="C7" s="9" t="s">
        <v>1666</v>
      </c>
      <c r="D7" s="9" t="s">
        <v>1667</v>
      </c>
      <c r="E7" s="9" t="s">
        <v>1668</v>
      </c>
      <c r="F7" s="9" t="s">
        <v>1669</v>
      </c>
      <c r="G7" s="9" t="s">
        <v>1670</v>
      </c>
      <c r="H7" s="9" t="s">
        <v>1671</v>
      </c>
      <c r="I7" s="9" t="s">
        <v>1672</v>
      </c>
      <c r="J7" s="196" t="s">
        <v>750</v>
      </c>
    </row>
    <row r="8" spans="1:10" ht="24" customHeight="1" x14ac:dyDescent="0.3">
      <c r="A8" s="13" t="s">
        <v>56</v>
      </c>
      <c r="B8" s="13" t="s">
        <v>759</v>
      </c>
      <c r="C8" s="153">
        <v>32</v>
      </c>
      <c r="D8" s="153">
        <v>0</v>
      </c>
      <c r="E8" s="153">
        <v>52.77</v>
      </c>
      <c r="F8" s="153">
        <v>49.13</v>
      </c>
      <c r="G8" s="153">
        <v>300.60000000000002</v>
      </c>
      <c r="H8" s="153">
        <v>28.74</v>
      </c>
      <c r="I8" s="153">
        <v>3.1440000000000001</v>
      </c>
      <c r="J8" s="153">
        <v>466.38400000000001</v>
      </c>
    </row>
    <row r="9" spans="1:10" ht="24" customHeight="1" x14ac:dyDescent="0.3">
      <c r="A9" s="16" t="s">
        <v>56</v>
      </c>
      <c r="B9" s="16" t="s">
        <v>760</v>
      </c>
      <c r="C9" s="154">
        <v>32</v>
      </c>
      <c r="D9" s="154">
        <v>0</v>
      </c>
      <c r="E9" s="154">
        <v>51.03</v>
      </c>
      <c r="F9" s="154">
        <v>49.13</v>
      </c>
      <c r="G9" s="154">
        <v>305.72000000000003</v>
      </c>
      <c r="H9" s="154">
        <v>28.74</v>
      </c>
      <c r="I9" s="154">
        <v>3.1440000000000001</v>
      </c>
      <c r="J9" s="154">
        <v>469.76400000000001</v>
      </c>
    </row>
    <row r="10" spans="1:10" ht="24" customHeight="1" x14ac:dyDescent="0.3">
      <c r="A10" s="16" t="s">
        <v>56</v>
      </c>
      <c r="B10" s="16" t="s">
        <v>761</v>
      </c>
      <c r="C10" s="154">
        <v>32</v>
      </c>
      <c r="D10" s="154">
        <v>0</v>
      </c>
      <c r="E10" s="154">
        <v>56.76</v>
      </c>
      <c r="F10" s="154">
        <v>49.13</v>
      </c>
      <c r="G10" s="154">
        <v>304.35000000000002</v>
      </c>
      <c r="H10" s="154">
        <v>28.74</v>
      </c>
      <c r="I10" s="154">
        <v>3.1440000000000001</v>
      </c>
      <c r="J10" s="154">
        <v>474.12400000000002</v>
      </c>
    </row>
    <row r="11" spans="1:10" ht="24" customHeight="1" x14ac:dyDescent="0.3">
      <c r="A11" s="16" t="s">
        <v>56</v>
      </c>
      <c r="B11" s="16" t="s">
        <v>762</v>
      </c>
      <c r="C11" s="154">
        <v>32</v>
      </c>
      <c r="D11" s="154">
        <v>0</v>
      </c>
      <c r="E11" s="154">
        <v>51.92</v>
      </c>
      <c r="F11" s="154">
        <v>49.13</v>
      </c>
      <c r="G11" s="154">
        <v>303.69</v>
      </c>
      <c r="H11" s="154">
        <v>28.74</v>
      </c>
      <c r="I11" s="154">
        <v>3.1440000000000001</v>
      </c>
      <c r="J11" s="154">
        <v>468.62400000000002</v>
      </c>
    </row>
    <row r="12" spans="1:10" ht="24" customHeight="1" x14ac:dyDescent="0.3">
      <c r="A12" s="16" t="s">
        <v>56</v>
      </c>
      <c r="B12" s="16" t="s">
        <v>763</v>
      </c>
      <c r="C12" s="154">
        <v>30</v>
      </c>
      <c r="D12" s="154">
        <v>0</v>
      </c>
      <c r="E12" s="154">
        <v>49.42</v>
      </c>
      <c r="F12" s="154">
        <v>49.13</v>
      </c>
      <c r="G12" s="154">
        <v>304</v>
      </c>
      <c r="H12" s="154">
        <v>28.74</v>
      </c>
      <c r="I12" s="154">
        <v>3.1440000000000001</v>
      </c>
      <c r="J12" s="154">
        <v>464.43400000000003</v>
      </c>
    </row>
    <row r="13" spans="1:10" ht="24" customHeight="1" x14ac:dyDescent="0.3">
      <c r="A13" s="16" t="s">
        <v>56</v>
      </c>
      <c r="B13" s="16" t="s">
        <v>764</v>
      </c>
      <c r="C13" s="154">
        <v>30</v>
      </c>
      <c r="D13" s="154">
        <v>0</v>
      </c>
      <c r="E13" s="154">
        <v>52.5</v>
      </c>
      <c r="F13" s="154">
        <v>49.13</v>
      </c>
      <c r="G13" s="154">
        <v>308.58999999999997</v>
      </c>
      <c r="H13" s="154">
        <v>28.74</v>
      </c>
      <c r="I13" s="154">
        <v>3.1440000000000001</v>
      </c>
      <c r="J13" s="154">
        <v>472.10399999999998</v>
      </c>
    </row>
    <row r="14" spans="1:10" ht="24" customHeight="1" x14ac:dyDescent="0.3">
      <c r="A14" s="16" t="s">
        <v>56</v>
      </c>
      <c r="B14" s="16" t="s">
        <v>765</v>
      </c>
      <c r="C14" s="154">
        <v>30</v>
      </c>
      <c r="D14" s="154">
        <v>0</v>
      </c>
      <c r="E14" s="154">
        <v>53.25</v>
      </c>
      <c r="F14" s="154">
        <v>49.13</v>
      </c>
      <c r="G14" s="154">
        <v>307.76</v>
      </c>
      <c r="H14" s="154">
        <v>28.74</v>
      </c>
      <c r="I14" s="154">
        <v>3.1440000000000001</v>
      </c>
      <c r="J14" s="154">
        <v>472.024</v>
      </c>
    </row>
    <row r="15" spans="1:10" ht="24" customHeight="1" x14ac:dyDescent="0.3">
      <c r="A15" s="18" t="s">
        <v>56</v>
      </c>
      <c r="B15" s="18" t="s">
        <v>766</v>
      </c>
      <c r="C15" s="155">
        <v>30</v>
      </c>
      <c r="D15" s="155">
        <v>0</v>
      </c>
      <c r="E15" s="155">
        <v>53.98</v>
      </c>
      <c r="F15" s="155">
        <v>49.13</v>
      </c>
      <c r="G15" s="155">
        <v>307.01</v>
      </c>
      <c r="H15" s="155">
        <v>28.74</v>
      </c>
      <c r="I15" s="155">
        <v>3.1440000000000001</v>
      </c>
      <c r="J15" s="155">
        <v>472.00400000000002</v>
      </c>
    </row>
    <row r="16" spans="1:10" ht="24" customHeight="1" x14ac:dyDescent="0.3">
      <c r="A16" s="13" t="s">
        <v>56</v>
      </c>
      <c r="B16" s="13" t="s">
        <v>767</v>
      </c>
      <c r="C16" s="153">
        <v>31</v>
      </c>
      <c r="D16" s="153">
        <v>0</v>
      </c>
      <c r="E16" s="153">
        <v>57.21</v>
      </c>
      <c r="F16" s="153">
        <v>0</v>
      </c>
      <c r="G16" s="153">
        <v>303.47000000000003</v>
      </c>
      <c r="H16" s="153">
        <v>28.74</v>
      </c>
      <c r="I16" s="153">
        <v>3.1440000000000001</v>
      </c>
      <c r="J16" s="153">
        <v>423.56400000000002</v>
      </c>
    </row>
    <row r="17" spans="1:10" ht="24" customHeight="1" x14ac:dyDescent="0.3">
      <c r="A17" s="16" t="s">
        <v>56</v>
      </c>
      <c r="B17" s="16" t="s">
        <v>768</v>
      </c>
      <c r="C17" s="154">
        <v>31</v>
      </c>
      <c r="D17" s="154">
        <v>0</v>
      </c>
      <c r="E17" s="154">
        <v>54.76</v>
      </c>
      <c r="F17" s="154">
        <v>0</v>
      </c>
      <c r="G17" s="154">
        <v>308.39</v>
      </c>
      <c r="H17" s="154">
        <v>28.74</v>
      </c>
      <c r="I17" s="154">
        <v>3.1440000000000001</v>
      </c>
      <c r="J17" s="154">
        <v>426.03399999999999</v>
      </c>
    </row>
    <row r="18" spans="1:10" ht="24" customHeight="1" x14ac:dyDescent="0.3">
      <c r="A18" s="16" t="s">
        <v>56</v>
      </c>
      <c r="B18" s="16" t="s">
        <v>769</v>
      </c>
      <c r="C18" s="154">
        <v>29</v>
      </c>
      <c r="D18" s="154">
        <v>0</v>
      </c>
      <c r="E18" s="154">
        <v>58.32</v>
      </c>
      <c r="F18" s="154">
        <v>0</v>
      </c>
      <c r="G18" s="154">
        <v>307.12</v>
      </c>
      <c r="H18" s="154">
        <v>28.74</v>
      </c>
      <c r="I18" s="154">
        <v>3.1440000000000001</v>
      </c>
      <c r="J18" s="154">
        <v>426.32400000000001</v>
      </c>
    </row>
    <row r="19" spans="1:10" ht="24" customHeight="1" x14ac:dyDescent="0.3">
      <c r="A19" s="16" t="s">
        <v>56</v>
      </c>
      <c r="B19" s="16" t="s">
        <v>770</v>
      </c>
      <c r="C19" s="154">
        <v>29</v>
      </c>
      <c r="D19" s="154">
        <v>0</v>
      </c>
      <c r="E19" s="154">
        <v>52.68</v>
      </c>
      <c r="F19" s="154">
        <v>0</v>
      </c>
      <c r="G19" s="154">
        <v>305.23</v>
      </c>
      <c r="H19" s="154">
        <v>28.74</v>
      </c>
      <c r="I19" s="154">
        <v>3.1440000000000001</v>
      </c>
      <c r="J19" s="154">
        <v>418.79399999999998</v>
      </c>
    </row>
    <row r="20" spans="1:10" ht="24" customHeight="1" x14ac:dyDescent="0.3">
      <c r="A20" s="16" t="s">
        <v>56</v>
      </c>
      <c r="B20" s="16" t="s">
        <v>771</v>
      </c>
      <c r="C20" s="154">
        <v>33</v>
      </c>
      <c r="D20" s="154">
        <v>0</v>
      </c>
      <c r="E20" s="154">
        <v>59.27</v>
      </c>
      <c r="F20" s="154">
        <v>0</v>
      </c>
      <c r="G20" s="154">
        <v>307.08</v>
      </c>
      <c r="H20" s="154">
        <v>28.74</v>
      </c>
      <c r="I20" s="154">
        <v>3.1440000000000001</v>
      </c>
      <c r="J20" s="154">
        <v>431.23399999999998</v>
      </c>
    </row>
    <row r="21" spans="1:10" ht="24" customHeight="1" x14ac:dyDescent="0.3">
      <c r="A21" s="16" t="s">
        <v>56</v>
      </c>
      <c r="B21" s="16" t="s">
        <v>772</v>
      </c>
      <c r="C21" s="154">
        <v>33</v>
      </c>
      <c r="D21" s="154">
        <v>0</v>
      </c>
      <c r="E21" s="154">
        <v>56.16</v>
      </c>
      <c r="F21" s="154">
        <v>0</v>
      </c>
      <c r="G21" s="154">
        <v>301.72000000000003</v>
      </c>
      <c r="H21" s="154">
        <v>28.74</v>
      </c>
      <c r="I21" s="154">
        <v>3.1440000000000001</v>
      </c>
      <c r="J21" s="154">
        <v>422.76400000000001</v>
      </c>
    </row>
    <row r="22" spans="1:10" ht="24" customHeight="1" x14ac:dyDescent="0.3">
      <c r="A22" s="16" t="s">
        <v>56</v>
      </c>
      <c r="B22" s="16" t="s">
        <v>773</v>
      </c>
      <c r="C22" s="154">
        <v>32</v>
      </c>
      <c r="D22" s="154">
        <v>0</v>
      </c>
      <c r="E22" s="154">
        <v>51.84</v>
      </c>
      <c r="F22" s="154">
        <v>0</v>
      </c>
      <c r="G22" s="154">
        <v>305.42</v>
      </c>
      <c r="H22" s="154">
        <v>28.74</v>
      </c>
      <c r="I22" s="154">
        <v>3.1440000000000001</v>
      </c>
      <c r="J22" s="154">
        <v>421.14400000000001</v>
      </c>
    </row>
    <row r="23" spans="1:10" ht="24" customHeight="1" x14ac:dyDescent="0.3">
      <c r="A23" s="18" t="s">
        <v>56</v>
      </c>
      <c r="B23" s="18" t="s">
        <v>774</v>
      </c>
      <c r="C23" s="155">
        <v>32</v>
      </c>
      <c r="D23" s="155">
        <v>0</v>
      </c>
      <c r="E23" s="155">
        <v>57.78</v>
      </c>
      <c r="F23" s="155">
        <v>0</v>
      </c>
      <c r="G23" s="155">
        <v>305.12</v>
      </c>
      <c r="H23" s="155">
        <v>28.74</v>
      </c>
      <c r="I23" s="155">
        <v>3.1440000000000001</v>
      </c>
      <c r="J23" s="155">
        <v>426.78399999999999</v>
      </c>
    </row>
    <row r="24" spans="1:10" ht="24" customHeight="1" x14ac:dyDescent="0.3">
      <c r="A24" s="13" t="s">
        <v>56</v>
      </c>
      <c r="B24" s="13" t="s">
        <v>775</v>
      </c>
      <c r="C24" s="153">
        <v>32</v>
      </c>
      <c r="D24" s="153">
        <v>0</v>
      </c>
      <c r="E24" s="153">
        <v>55.94</v>
      </c>
      <c r="F24" s="153">
        <v>0</v>
      </c>
      <c r="G24" s="153">
        <v>306.02999999999997</v>
      </c>
      <c r="H24" s="153">
        <v>28.74</v>
      </c>
      <c r="I24" s="153">
        <v>3.1440000000000001</v>
      </c>
      <c r="J24" s="153">
        <v>425.85399999999998</v>
      </c>
    </row>
    <row r="25" spans="1:10" ht="24" customHeight="1" x14ac:dyDescent="0.3">
      <c r="A25" s="16" t="s">
        <v>56</v>
      </c>
      <c r="B25" s="16" t="s">
        <v>776</v>
      </c>
      <c r="C25" s="154">
        <v>32</v>
      </c>
      <c r="D25" s="154">
        <v>0</v>
      </c>
      <c r="E25" s="154">
        <v>52.8</v>
      </c>
      <c r="F25" s="154">
        <v>0</v>
      </c>
      <c r="G25" s="154">
        <v>302.75</v>
      </c>
      <c r="H25" s="154">
        <v>28.74</v>
      </c>
      <c r="I25" s="154">
        <v>3.1440000000000001</v>
      </c>
      <c r="J25" s="154">
        <v>419.43400000000003</v>
      </c>
    </row>
    <row r="26" spans="1:10" ht="24" customHeight="1" x14ac:dyDescent="0.3">
      <c r="A26" s="16" t="s">
        <v>56</v>
      </c>
      <c r="B26" s="16" t="s">
        <v>777</v>
      </c>
      <c r="C26" s="154">
        <v>33</v>
      </c>
      <c r="D26" s="154">
        <v>0</v>
      </c>
      <c r="E26" s="154">
        <v>58.69</v>
      </c>
      <c r="F26" s="154">
        <v>0</v>
      </c>
      <c r="G26" s="154">
        <v>301.56</v>
      </c>
      <c r="H26" s="154">
        <v>28.74</v>
      </c>
      <c r="I26" s="154">
        <v>3.1440000000000001</v>
      </c>
      <c r="J26" s="154">
        <v>425.13400000000001</v>
      </c>
    </row>
    <row r="27" spans="1:10" ht="24" customHeight="1" x14ac:dyDescent="0.3">
      <c r="A27" s="16" t="s">
        <v>56</v>
      </c>
      <c r="B27" s="16" t="s">
        <v>778</v>
      </c>
      <c r="C27" s="154">
        <v>33</v>
      </c>
      <c r="D27" s="154">
        <v>0</v>
      </c>
      <c r="E27" s="154">
        <v>52.73</v>
      </c>
      <c r="F27" s="154">
        <v>0</v>
      </c>
      <c r="G27" s="154">
        <v>298.36</v>
      </c>
      <c r="H27" s="154">
        <v>28.74</v>
      </c>
      <c r="I27" s="154">
        <v>3.1440000000000001</v>
      </c>
      <c r="J27" s="154">
        <v>415.97399999999999</v>
      </c>
    </row>
    <row r="28" spans="1:10" ht="24" customHeight="1" x14ac:dyDescent="0.3">
      <c r="A28" s="16" t="s">
        <v>56</v>
      </c>
      <c r="B28" s="16" t="s">
        <v>779</v>
      </c>
      <c r="C28" s="154">
        <v>33</v>
      </c>
      <c r="D28" s="154">
        <v>0</v>
      </c>
      <c r="E28" s="154">
        <v>50.2</v>
      </c>
      <c r="F28" s="154">
        <v>0</v>
      </c>
      <c r="G28" s="154">
        <v>296.68</v>
      </c>
      <c r="H28" s="154">
        <v>28.74</v>
      </c>
      <c r="I28" s="154">
        <v>3.1440000000000001</v>
      </c>
      <c r="J28" s="154">
        <v>411.76400000000001</v>
      </c>
    </row>
    <row r="29" spans="1:10" ht="24" customHeight="1" x14ac:dyDescent="0.3">
      <c r="A29" s="16" t="s">
        <v>56</v>
      </c>
      <c r="B29" s="16" t="s">
        <v>780</v>
      </c>
      <c r="C29" s="154">
        <v>33</v>
      </c>
      <c r="D29" s="154">
        <v>0</v>
      </c>
      <c r="E29" s="154">
        <v>59.68</v>
      </c>
      <c r="F29" s="154">
        <v>0</v>
      </c>
      <c r="G29" s="154">
        <v>297.87</v>
      </c>
      <c r="H29" s="154">
        <v>28.74</v>
      </c>
      <c r="I29" s="154">
        <v>3.1440000000000001</v>
      </c>
      <c r="J29" s="154">
        <v>422.43400000000003</v>
      </c>
    </row>
    <row r="30" spans="1:10" ht="24" customHeight="1" x14ac:dyDescent="0.3">
      <c r="A30" s="16" t="s">
        <v>56</v>
      </c>
      <c r="B30" s="16" t="s">
        <v>781</v>
      </c>
      <c r="C30" s="154">
        <v>30</v>
      </c>
      <c r="D30" s="154">
        <v>0</v>
      </c>
      <c r="E30" s="154">
        <v>58.15</v>
      </c>
      <c r="F30" s="154">
        <v>0</v>
      </c>
      <c r="G30" s="154">
        <v>304.08999999999997</v>
      </c>
      <c r="H30" s="154">
        <v>28.74</v>
      </c>
      <c r="I30" s="154">
        <v>3.1440000000000001</v>
      </c>
      <c r="J30" s="154">
        <v>424.12400000000002</v>
      </c>
    </row>
    <row r="31" spans="1:10" ht="24" customHeight="1" x14ac:dyDescent="0.3">
      <c r="A31" s="18" t="s">
        <v>56</v>
      </c>
      <c r="B31" s="18" t="s">
        <v>782</v>
      </c>
      <c r="C31" s="155">
        <v>30</v>
      </c>
      <c r="D31" s="155">
        <v>0</v>
      </c>
      <c r="E31" s="155">
        <v>59.48</v>
      </c>
      <c r="F31" s="155">
        <v>0</v>
      </c>
      <c r="G31" s="155">
        <v>302.83</v>
      </c>
      <c r="H31" s="155">
        <v>28.74</v>
      </c>
      <c r="I31" s="155">
        <v>3.1440000000000001</v>
      </c>
      <c r="J31" s="155">
        <v>424.19400000000002</v>
      </c>
    </row>
    <row r="32" spans="1:10" ht="24" customHeight="1" x14ac:dyDescent="0.3">
      <c r="A32" s="13" t="s">
        <v>56</v>
      </c>
      <c r="B32" s="13" t="s">
        <v>783</v>
      </c>
      <c r="C32" s="153">
        <v>30</v>
      </c>
      <c r="D32" s="153">
        <v>0</v>
      </c>
      <c r="E32" s="153">
        <v>56.66</v>
      </c>
      <c r="F32" s="153">
        <v>0</v>
      </c>
      <c r="G32" s="153">
        <v>299.62</v>
      </c>
      <c r="H32" s="153">
        <v>28.74</v>
      </c>
      <c r="I32" s="153">
        <v>3.1440000000000001</v>
      </c>
      <c r="J32" s="153">
        <v>418.16399999999999</v>
      </c>
    </row>
    <row r="33" spans="1:10" ht="24" customHeight="1" x14ac:dyDescent="0.3">
      <c r="A33" s="16" t="s">
        <v>56</v>
      </c>
      <c r="B33" s="16" t="s">
        <v>784</v>
      </c>
      <c r="C33" s="154">
        <v>30</v>
      </c>
      <c r="D33" s="154">
        <v>0</v>
      </c>
      <c r="E33" s="154">
        <v>52.97</v>
      </c>
      <c r="F33" s="154">
        <v>0</v>
      </c>
      <c r="G33" s="154">
        <v>303.72000000000003</v>
      </c>
      <c r="H33" s="154">
        <v>28.74</v>
      </c>
      <c r="I33" s="154">
        <v>3.1440000000000001</v>
      </c>
      <c r="J33" s="154">
        <v>418.57400000000001</v>
      </c>
    </row>
    <row r="34" spans="1:10" ht="24" customHeight="1" x14ac:dyDescent="0.3">
      <c r="A34" s="16" t="s">
        <v>56</v>
      </c>
      <c r="B34" s="16" t="s">
        <v>785</v>
      </c>
      <c r="C34" s="154">
        <v>30</v>
      </c>
      <c r="D34" s="154">
        <v>0</v>
      </c>
      <c r="E34" s="154">
        <v>50.95</v>
      </c>
      <c r="F34" s="154">
        <v>0</v>
      </c>
      <c r="G34" s="154">
        <v>306.27</v>
      </c>
      <c r="H34" s="154">
        <v>28.74</v>
      </c>
      <c r="I34" s="154">
        <v>3.1440000000000001</v>
      </c>
      <c r="J34" s="154">
        <v>419.10399999999998</v>
      </c>
    </row>
    <row r="35" spans="1:10" ht="24" customHeight="1" x14ac:dyDescent="0.3">
      <c r="A35" s="16" t="s">
        <v>56</v>
      </c>
      <c r="B35" s="16" t="s">
        <v>786</v>
      </c>
      <c r="C35" s="154">
        <v>30</v>
      </c>
      <c r="D35" s="154">
        <v>0</v>
      </c>
      <c r="E35" s="154">
        <v>51.36</v>
      </c>
      <c r="F35" s="154">
        <v>0</v>
      </c>
      <c r="G35" s="154">
        <v>276.22000000000003</v>
      </c>
      <c r="H35" s="154">
        <v>28.74</v>
      </c>
      <c r="I35" s="154">
        <v>3.1440000000000001</v>
      </c>
      <c r="J35" s="154">
        <v>389.464</v>
      </c>
    </row>
    <row r="36" spans="1:10" ht="24" customHeight="1" x14ac:dyDescent="0.3">
      <c r="A36" s="16" t="s">
        <v>56</v>
      </c>
      <c r="B36" s="16" t="s">
        <v>787</v>
      </c>
      <c r="C36" s="154">
        <v>30</v>
      </c>
      <c r="D36" s="154">
        <v>0</v>
      </c>
      <c r="E36" s="154">
        <v>53.04</v>
      </c>
      <c r="F36" s="154">
        <v>0</v>
      </c>
      <c r="G36" s="154">
        <v>288.08</v>
      </c>
      <c r="H36" s="154">
        <v>28.74</v>
      </c>
      <c r="I36" s="154">
        <v>3.1440000000000001</v>
      </c>
      <c r="J36" s="154">
        <v>403.00400000000002</v>
      </c>
    </row>
    <row r="37" spans="1:10" ht="24" customHeight="1" x14ac:dyDescent="0.3">
      <c r="A37" s="16" t="s">
        <v>56</v>
      </c>
      <c r="B37" s="16" t="s">
        <v>788</v>
      </c>
      <c r="C37" s="154">
        <v>30</v>
      </c>
      <c r="D37" s="154">
        <v>0</v>
      </c>
      <c r="E37" s="154">
        <v>55.89</v>
      </c>
      <c r="F37" s="154">
        <v>0</v>
      </c>
      <c r="G37" s="154">
        <v>289.51</v>
      </c>
      <c r="H37" s="154">
        <v>28.74</v>
      </c>
      <c r="I37" s="154">
        <v>3.1440000000000001</v>
      </c>
      <c r="J37" s="154">
        <v>407.28399999999999</v>
      </c>
    </row>
    <row r="38" spans="1:10" ht="24" customHeight="1" x14ac:dyDescent="0.3">
      <c r="A38" s="16" t="s">
        <v>56</v>
      </c>
      <c r="B38" s="16" t="s">
        <v>789</v>
      </c>
      <c r="C38" s="154">
        <v>30</v>
      </c>
      <c r="D38" s="154">
        <v>0</v>
      </c>
      <c r="E38" s="154">
        <v>49.03</v>
      </c>
      <c r="F38" s="154">
        <v>0</v>
      </c>
      <c r="G38" s="154">
        <v>290.51</v>
      </c>
      <c r="H38" s="154">
        <v>28.74</v>
      </c>
      <c r="I38" s="154">
        <v>3.1440000000000001</v>
      </c>
      <c r="J38" s="154">
        <v>401.42399999999998</v>
      </c>
    </row>
    <row r="39" spans="1:10" ht="24" customHeight="1" x14ac:dyDescent="0.3">
      <c r="A39" s="18" t="s">
        <v>56</v>
      </c>
      <c r="B39" s="18" t="s">
        <v>790</v>
      </c>
      <c r="C39" s="155">
        <v>30</v>
      </c>
      <c r="D39" s="155">
        <v>0</v>
      </c>
      <c r="E39" s="155">
        <v>52.26</v>
      </c>
      <c r="F39" s="155">
        <v>0</v>
      </c>
      <c r="G39" s="155">
        <v>299.39999999999998</v>
      </c>
      <c r="H39" s="155">
        <v>28.74</v>
      </c>
      <c r="I39" s="155">
        <v>3.1440000000000001</v>
      </c>
      <c r="J39" s="155">
        <v>413.54399999999998</v>
      </c>
    </row>
    <row r="40" spans="1:10" ht="24" customHeight="1" x14ac:dyDescent="0.3">
      <c r="A40" s="13" t="s">
        <v>56</v>
      </c>
      <c r="B40" s="13" t="s">
        <v>791</v>
      </c>
      <c r="C40" s="153">
        <v>31</v>
      </c>
      <c r="D40" s="153">
        <v>0</v>
      </c>
      <c r="E40" s="153">
        <v>53.6</v>
      </c>
      <c r="F40" s="153">
        <v>0</v>
      </c>
      <c r="G40" s="153">
        <v>296.95</v>
      </c>
      <c r="H40" s="153">
        <v>28.74</v>
      </c>
      <c r="I40" s="153">
        <v>3.1440000000000001</v>
      </c>
      <c r="J40" s="153">
        <v>413.43400000000003</v>
      </c>
    </row>
    <row r="41" spans="1:10" ht="24" customHeight="1" x14ac:dyDescent="0.3">
      <c r="A41" s="16" t="s">
        <v>56</v>
      </c>
      <c r="B41" s="16" t="s">
        <v>792</v>
      </c>
      <c r="C41" s="154">
        <v>31</v>
      </c>
      <c r="D41" s="154">
        <v>0</v>
      </c>
      <c r="E41" s="154">
        <v>49.24</v>
      </c>
      <c r="F41" s="154">
        <v>0</v>
      </c>
      <c r="G41" s="154">
        <v>296.24</v>
      </c>
      <c r="H41" s="154">
        <v>28.74</v>
      </c>
      <c r="I41" s="154">
        <v>3.1440000000000001</v>
      </c>
      <c r="J41" s="154">
        <v>408.36399999999998</v>
      </c>
    </row>
    <row r="42" spans="1:10" ht="24" customHeight="1" x14ac:dyDescent="0.3">
      <c r="A42" s="16" t="s">
        <v>56</v>
      </c>
      <c r="B42" s="16" t="s">
        <v>793</v>
      </c>
      <c r="C42" s="154">
        <v>30</v>
      </c>
      <c r="D42" s="154">
        <v>0</v>
      </c>
      <c r="E42" s="154">
        <v>55.25</v>
      </c>
      <c r="F42" s="154">
        <v>0</v>
      </c>
      <c r="G42" s="154">
        <v>307.58</v>
      </c>
      <c r="H42" s="154">
        <v>28.74</v>
      </c>
      <c r="I42" s="154">
        <v>3.1440000000000001</v>
      </c>
      <c r="J42" s="154">
        <v>424.714</v>
      </c>
    </row>
    <row r="43" spans="1:10" ht="24" customHeight="1" x14ac:dyDescent="0.3">
      <c r="A43" s="16" t="s">
        <v>56</v>
      </c>
      <c r="B43" s="16" t="s">
        <v>794</v>
      </c>
      <c r="C43" s="154">
        <v>30</v>
      </c>
      <c r="D43" s="154">
        <v>0</v>
      </c>
      <c r="E43" s="154">
        <v>53.14</v>
      </c>
      <c r="F43" s="154">
        <v>0</v>
      </c>
      <c r="G43" s="154">
        <v>297.08</v>
      </c>
      <c r="H43" s="154">
        <v>28.74</v>
      </c>
      <c r="I43" s="154">
        <v>3.1440000000000001</v>
      </c>
      <c r="J43" s="154">
        <v>412.10399999999998</v>
      </c>
    </row>
    <row r="44" spans="1:10" ht="24" customHeight="1" x14ac:dyDescent="0.3">
      <c r="A44" s="16" t="s">
        <v>56</v>
      </c>
      <c r="B44" s="16" t="s">
        <v>795</v>
      </c>
      <c r="C44" s="154">
        <v>31</v>
      </c>
      <c r="D44" s="154">
        <v>0</v>
      </c>
      <c r="E44" s="154">
        <v>57.6</v>
      </c>
      <c r="F44" s="154">
        <v>0</v>
      </c>
      <c r="G44" s="154">
        <v>299.25</v>
      </c>
      <c r="H44" s="154">
        <v>28.74</v>
      </c>
      <c r="I44" s="154">
        <v>3.1440000000000001</v>
      </c>
      <c r="J44" s="154">
        <v>419.73399999999998</v>
      </c>
    </row>
    <row r="45" spans="1:10" ht="24" customHeight="1" x14ac:dyDescent="0.3">
      <c r="A45" s="16" t="s">
        <v>56</v>
      </c>
      <c r="B45" s="16" t="s">
        <v>796</v>
      </c>
      <c r="C45" s="154">
        <v>31</v>
      </c>
      <c r="D45" s="154">
        <v>0</v>
      </c>
      <c r="E45" s="154">
        <v>53.7</v>
      </c>
      <c r="F45" s="154">
        <v>0</v>
      </c>
      <c r="G45" s="154">
        <v>295.70999999999998</v>
      </c>
      <c r="H45" s="154">
        <v>28.74</v>
      </c>
      <c r="I45" s="154">
        <v>3.1440000000000001</v>
      </c>
      <c r="J45" s="154">
        <v>412.29399999999998</v>
      </c>
    </row>
    <row r="46" spans="1:10" ht="24" customHeight="1" x14ac:dyDescent="0.3">
      <c r="A46" s="16" t="s">
        <v>56</v>
      </c>
      <c r="B46" s="16" t="s">
        <v>797</v>
      </c>
      <c r="C46" s="154">
        <v>30</v>
      </c>
      <c r="D46" s="154">
        <v>0</v>
      </c>
      <c r="E46" s="154">
        <v>60.9</v>
      </c>
      <c r="F46" s="154">
        <v>0</v>
      </c>
      <c r="G46" s="154">
        <v>297.93</v>
      </c>
      <c r="H46" s="154">
        <v>28.74</v>
      </c>
      <c r="I46" s="154">
        <v>3.1440000000000001</v>
      </c>
      <c r="J46" s="154">
        <v>420.714</v>
      </c>
    </row>
    <row r="47" spans="1:10" ht="24" customHeight="1" x14ac:dyDescent="0.3">
      <c r="A47" s="18" t="s">
        <v>56</v>
      </c>
      <c r="B47" s="18" t="s">
        <v>798</v>
      </c>
      <c r="C47" s="155">
        <v>30</v>
      </c>
      <c r="D47" s="155">
        <v>0</v>
      </c>
      <c r="E47" s="155">
        <v>56.4</v>
      </c>
      <c r="F47" s="155">
        <v>0</v>
      </c>
      <c r="G47" s="155">
        <v>304.64999999999998</v>
      </c>
      <c r="H47" s="155">
        <v>28.74</v>
      </c>
      <c r="I47" s="155">
        <v>3.1440000000000001</v>
      </c>
      <c r="J47" s="155">
        <v>422.93400000000003</v>
      </c>
    </row>
    <row r="48" spans="1:10" ht="24" customHeight="1" x14ac:dyDescent="0.3">
      <c r="A48" s="13" t="s">
        <v>56</v>
      </c>
      <c r="B48" s="13" t="s">
        <v>799</v>
      </c>
      <c r="C48" s="153">
        <v>28</v>
      </c>
      <c r="D48" s="153">
        <v>0</v>
      </c>
      <c r="E48" s="153">
        <v>56.28</v>
      </c>
      <c r="F48" s="153">
        <v>21.11</v>
      </c>
      <c r="G48" s="153">
        <v>301.85000000000002</v>
      </c>
      <c r="H48" s="153">
        <v>28.74</v>
      </c>
      <c r="I48" s="153">
        <v>3.1440000000000001</v>
      </c>
      <c r="J48" s="153">
        <v>439.12400000000002</v>
      </c>
    </row>
    <row r="49" spans="1:10" ht="24" customHeight="1" x14ac:dyDescent="0.3">
      <c r="A49" s="16" t="s">
        <v>56</v>
      </c>
      <c r="B49" s="16" t="s">
        <v>800</v>
      </c>
      <c r="C49" s="154">
        <v>28</v>
      </c>
      <c r="D49" s="154">
        <v>0</v>
      </c>
      <c r="E49" s="154">
        <v>56.44</v>
      </c>
      <c r="F49" s="154">
        <v>21.11</v>
      </c>
      <c r="G49" s="154">
        <v>304.70999999999998</v>
      </c>
      <c r="H49" s="154">
        <v>28.74</v>
      </c>
      <c r="I49" s="154">
        <v>3.1440000000000001</v>
      </c>
      <c r="J49" s="154">
        <v>442.14400000000001</v>
      </c>
    </row>
    <row r="50" spans="1:10" ht="24" customHeight="1" x14ac:dyDescent="0.3">
      <c r="A50" s="16" t="s">
        <v>56</v>
      </c>
      <c r="B50" s="16" t="s">
        <v>801</v>
      </c>
      <c r="C50" s="154">
        <v>25</v>
      </c>
      <c r="D50" s="154">
        <v>0</v>
      </c>
      <c r="E50" s="154">
        <v>58.94</v>
      </c>
      <c r="F50" s="154">
        <v>21.11</v>
      </c>
      <c r="G50" s="154">
        <v>305.43</v>
      </c>
      <c r="H50" s="154">
        <v>28.74</v>
      </c>
      <c r="I50" s="154">
        <v>3.1440000000000001</v>
      </c>
      <c r="J50" s="154">
        <v>442.36399999999998</v>
      </c>
    </row>
    <row r="51" spans="1:10" ht="24" customHeight="1" x14ac:dyDescent="0.3">
      <c r="A51" s="16" t="s">
        <v>56</v>
      </c>
      <c r="B51" s="16" t="s">
        <v>802</v>
      </c>
      <c r="C51" s="154">
        <v>25</v>
      </c>
      <c r="D51" s="154">
        <v>0</v>
      </c>
      <c r="E51" s="154">
        <v>59.27</v>
      </c>
      <c r="F51" s="154">
        <v>21.11</v>
      </c>
      <c r="G51" s="154">
        <v>301.62</v>
      </c>
      <c r="H51" s="154">
        <v>28.74</v>
      </c>
      <c r="I51" s="154">
        <v>3.1440000000000001</v>
      </c>
      <c r="J51" s="154">
        <v>438.88400000000001</v>
      </c>
    </row>
    <row r="52" spans="1:10" ht="24" customHeight="1" x14ac:dyDescent="0.3">
      <c r="A52" s="16" t="s">
        <v>56</v>
      </c>
      <c r="B52" s="16" t="s">
        <v>803</v>
      </c>
      <c r="C52" s="154">
        <v>27</v>
      </c>
      <c r="D52" s="154">
        <v>0</v>
      </c>
      <c r="E52" s="154">
        <v>60.84</v>
      </c>
      <c r="F52" s="154">
        <v>21.11</v>
      </c>
      <c r="G52" s="154">
        <v>308.16000000000003</v>
      </c>
      <c r="H52" s="154">
        <v>28.74</v>
      </c>
      <c r="I52" s="154">
        <v>3.1440000000000001</v>
      </c>
      <c r="J52" s="154">
        <v>448.99400000000003</v>
      </c>
    </row>
    <row r="53" spans="1:10" ht="24" customHeight="1" x14ac:dyDescent="0.3">
      <c r="A53" s="16" t="s">
        <v>56</v>
      </c>
      <c r="B53" s="16" t="s">
        <v>804</v>
      </c>
      <c r="C53" s="154">
        <v>27</v>
      </c>
      <c r="D53" s="154">
        <v>0</v>
      </c>
      <c r="E53" s="154">
        <v>60.15</v>
      </c>
      <c r="F53" s="154">
        <v>21.11</v>
      </c>
      <c r="G53" s="154">
        <v>310.14</v>
      </c>
      <c r="H53" s="154">
        <v>28.74</v>
      </c>
      <c r="I53" s="154">
        <v>3.1440000000000001</v>
      </c>
      <c r="J53" s="154">
        <v>450.28399999999999</v>
      </c>
    </row>
    <row r="54" spans="1:10" ht="24" customHeight="1" x14ac:dyDescent="0.3">
      <c r="A54" s="16" t="s">
        <v>56</v>
      </c>
      <c r="B54" s="16" t="s">
        <v>805</v>
      </c>
      <c r="C54" s="154">
        <v>28</v>
      </c>
      <c r="D54" s="154">
        <v>0</v>
      </c>
      <c r="E54" s="154">
        <v>58.33</v>
      </c>
      <c r="F54" s="154">
        <v>21.11</v>
      </c>
      <c r="G54" s="154">
        <v>310.73</v>
      </c>
      <c r="H54" s="154">
        <v>28.74</v>
      </c>
      <c r="I54" s="154">
        <v>3.1440000000000001</v>
      </c>
      <c r="J54" s="154">
        <v>450.05399999999997</v>
      </c>
    </row>
    <row r="55" spans="1:10" ht="24" customHeight="1" x14ac:dyDescent="0.3">
      <c r="A55" s="18" t="s">
        <v>806</v>
      </c>
      <c r="B55" s="18" t="s">
        <v>57</v>
      </c>
      <c r="C55" s="155">
        <v>28</v>
      </c>
      <c r="D55" s="155">
        <v>0</v>
      </c>
      <c r="E55" s="155">
        <v>52.2</v>
      </c>
      <c r="F55" s="155">
        <v>21.11</v>
      </c>
      <c r="G55" s="155">
        <v>311.52</v>
      </c>
      <c r="H55" s="155">
        <v>28.74</v>
      </c>
      <c r="I55" s="155">
        <v>3.1440000000000001</v>
      </c>
      <c r="J55" s="155">
        <v>444.714</v>
      </c>
    </row>
    <row r="56" spans="1:10" ht="15.6" x14ac:dyDescent="0.3">
      <c r="A56" s="201" t="s">
        <v>1029</v>
      </c>
      <c r="B56" s="202"/>
      <c r="C56" s="157">
        <v>727</v>
      </c>
      <c r="D56" s="157">
        <v>0</v>
      </c>
      <c r="E56" s="157">
        <v>1320.88</v>
      </c>
      <c r="F56" s="157">
        <v>280.95999999999998</v>
      </c>
      <c r="G56" s="157">
        <v>7249.16</v>
      </c>
      <c r="H56" s="157">
        <v>689.76</v>
      </c>
      <c r="I56" s="157">
        <v>75.456000000000003</v>
      </c>
      <c r="J56" s="157">
        <v>10343.216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1673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1674</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1675</v>
      </c>
      <c r="B6" s="227"/>
      <c r="C6" s="159" t="s">
        <v>1676</v>
      </c>
      <c r="D6" s="159" t="s">
        <v>1677</v>
      </c>
      <c r="E6" s="159" t="s">
        <v>1678</v>
      </c>
      <c r="F6" s="159" t="s">
        <v>1679</v>
      </c>
      <c r="G6" s="159" t="s">
        <v>1680</v>
      </c>
      <c r="H6" s="159" t="s">
        <v>1681</v>
      </c>
      <c r="I6" s="159" t="s">
        <v>1682</v>
      </c>
      <c r="J6" s="159" t="s">
        <v>1683</v>
      </c>
      <c r="K6" s="159" t="s">
        <v>1684</v>
      </c>
      <c r="L6" s="159" t="s">
        <v>1685</v>
      </c>
      <c r="M6" s="159" t="s">
        <v>1686</v>
      </c>
      <c r="N6" s="159" t="s">
        <v>1687</v>
      </c>
      <c r="O6" s="159" t="s">
        <v>1688</v>
      </c>
      <c r="P6" s="159" t="s">
        <v>1689</v>
      </c>
      <c r="Q6" s="159" t="s">
        <v>1690</v>
      </c>
      <c r="R6" s="159" t="s">
        <v>1691</v>
      </c>
      <c r="S6" s="159" t="s">
        <v>1692</v>
      </c>
      <c r="T6" s="159" t="s">
        <v>1693</v>
      </c>
      <c r="U6" s="159" t="s">
        <v>1694</v>
      </c>
      <c r="V6" s="159" t="s">
        <v>1695</v>
      </c>
      <c r="W6" s="159" t="s">
        <v>1696</v>
      </c>
      <c r="X6" s="159" t="s">
        <v>1697</v>
      </c>
      <c r="Y6" s="159" t="s">
        <v>1698</v>
      </c>
      <c r="Z6" s="159" t="s">
        <v>1699</v>
      </c>
      <c r="AA6" s="159" t="s">
        <v>1700</v>
      </c>
      <c r="AB6" s="159" t="s">
        <v>1701</v>
      </c>
      <c r="AC6" s="159" t="s">
        <v>1702</v>
      </c>
      <c r="AD6" s="159" t="s">
        <v>1703</v>
      </c>
      <c r="AE6" s="159" t="s">
        <v>1704</v>
      </c>
      <c r="AF6" s="159" t="s">
        <v>1705</v>
      </c>
      <c r="AG6" s="159" t="s">
        <v>1706</v>
      </c>
      <c r="AH6" s="159" t="s">
        <v>1707</v>
      </c>
      <c r="AI6" s="159" t="s">
        <v>1708</v>
      </c>
      <c r="AJ6" s="159" t="s">
        <v>1709</v>
      </c>
      <c r="AK6" s="159" t="s">
        <v>1710</v>
      </c>
      <c r="AL6" s="159" t="s">
        <v>1711</v>
      </c>
      <c r="AM6" s="159" t="s">
        <v>1712</v>
      </c>
      <c r="AN6" s="159" t="s">
        <v>1713</v>
      </c>
      <c r="AO6" s="159" t="s">
        <v>1714</v>
      </c>
      <c r="AP6" s="159" t="s">
        <v>1715</v>
      </c>
      <c r="AQ6" s="159" t="s">
        <v>1716</v>
      </c>
      <c r="AR6" s="159" t="s">
        <v>1717</v>
      </c>
      <c r="AS6" s="159" t="s">
        <v>1718</v>
      </c>
      <c r="AT6" s="159" t="s">
        <v>1719</v>
      </c>
      <c r="AU6" s="159" t="s">
        <v>1720</v>
      </c>
      <c r="AV6" s="159" t="s">
        <v>1721</v>
      </c>
      <c r="AW6" s="159" t="s">
        <v>1722</v>
      </c>
      <c r="AX6" s="159" t="s">
        <v>1723</v>
      </c>
      <c r="AY6" s="159" t="s">
        <v>1724</v>
      </c>
      <c r="AZ6" s="159" t="s">
        <v>1725</v>
      </c>
      <c r="BA6" s="159" t="s">
        <v>1726</v>
      </c>
      <c r="BB6" s="159" t="s">
        <v>1727</v>
      </c>
      <c r="BC6" s="159" t="s">
        <v>1728</v>
      </c>
      <c r="BD6" s="159" t="s">
        <v>1729</v>
      </c>
      <c r="BE6" s="159" t="s">
        <v>1730</v>
      </c>
      <c r="BF6" s="159" t="s">
        <v>1731</v>
      </c>
      <c r="BG6" s="159" t="s">
        <v>1732</v>
      </c>
      <c r="BH6" s="159" t="s">
        <v>1733</v>
      </c>
      <c r="BI6" s="159" t="s">
        <v>1734</v>
      </c>
      <c r="BJ6" s="159" t="s">
        <v>1735</v>
      </c>
      <c r="BK6" s="159" t="s">
        <v>1736</v>
      </c>
      <c r="BL6" s="159" t="s">
        <v>1737</v>
      </c>
      <c r="BM6" s="159" t="s">
        <v>1738</v>
      </c>
      <c r="BN6" s="159" t="s">
        <v>1739</v>
      </c>
      <c r="BO6" s="159" t="s">
        <v>1740</v>
      </c>
      <c r="BP6" s="159" t="s">
        <v>1741</v>
      </c>
      <c r="BQ6" s="159" t="s">
        <v>1742</v>
      </c>
      <c r="BR6" s="159" t="s">
        <v>1743</v>
      </c>
      <c r="BS6" s="159" t="s">
        <v>1744</v>
      </c>
      <c r="BT6" s="159" t="s">
        <v>1745</v>
      </c>
      <c r="BU6" s="159" t="s">
        <v>1746</v>
      </c>
      <c r="BV6" s="159" t="s">
        <v>1747</v>
      </c>
      <c r="BW6" s="159" t="s">
        <v>1748</v>
      </c>
      <c r="BX6" s="159" t="s">
        <v>1749</v>
      </c>
      <c r="BY6" s="159" t="s">
        <v>1750</v>
      </c>
      <c r="BZ6" s="159" t="s">
        <v>1751</v>
      </c>
      <c r="CA6" s="159" t="s">
        <v>1752</v>
      </c>
      <c r="CB6" s="159" t="s">
        <v>1753</v>
      </c>
      <c r="CC6" s="159" t="s">
        <v>1754</v>
      </c>
      <c r="CD6" s="159" t="s">
        <v>1755</v>
      </c>
      <c r="CE6" s="159" t="s">
        <v>1756</v>
      </c>
      <c r="CF6" s="159" t="s">
        <v>1757</v>
      </c>
      <c r="CG6" s="159" t="s">
        <v>1758</v>
      </c>
      <c r="CH6" s="159" t="s">
        <v>1759</v>
      </c>
      <c r="CI6" s="159" t="s">
        <v>1760</v>
      </c>
      <c r="CJ6" s="159" t="s">
        <v>1761</v>
      </c>
      <c r="CK6" s="159" t="s">
        <v>1762</v>
      </c>
      <c r="CL6" s="159" t="s">
        <v>1763</v>
      </c>
      <c r="CM6" s="159" t="s">
        <v>1764</v>
      </c>
      <c r="CN6" s="159" t="s">
        <v>1765</v>
      </c>
      <c r="CO6" s="159" t="s">
        <v>1766</v>
      </c>
      <c r="CP6" s="159" t="s">
        <v>1767</v>
      </c>
      <c r="CQ6" s="159" t="s">
        <v>1768</v>
      </c>
      <c r="CR6" s="159" t="s">
        <v>1769</v>
      </c>
      <c r="CS6" s="159" t="s">
        <v>1770</v>
      </c>
      <c r="CT6" s="159" t="s">
        <v>1771</v>
      </c>
      <c r="CU6" s="159" t="s">
        <v>1772</v>
      </c>
      <c r="CV6" s="159" t="s">
        <v>1773</v>
      </c>
      <c r="CW6" s="159" t="s">
        <v>1774</v>
      </c>
      <c r="CX6" s="159" t="s">
        <v>1775</v>
      </c>
      <c r="CY6" s="159" t="s">
        <v>1776</v>
      </c>
      <c r="CZ6" s="159" t="s">
        <v>1777</v>
      </c>
      <c r="DA6" s="159" t="s">
        <v>1778</v>
      </c>
      <c r="DB6" s="159" t="s">
        <v>1779</v>
      </c>
      <c r="DC6" s="159" t="s">
        <v>1780</v>
      </c>
      <c r="DD6" s="159" t="s">
        <v>1781</v>
      </c>
      <c r="DE6" s="159" t="s">
        <v>1782</v>
      </c>
      <c r="DF6" s="159" t="s">
        <v>1783</v>
      </c>
      <c r="DG6" s="159" t="s">
        <v>1784</v>
      </c>
      <c r="DH6" s="159" t="s">
        <v>1785</v>
      </c>
      <c r="DI6" s="159" t="s">
        <v>1786</v>
      </c>
      <c r="DJ6" s="159" t="s">
        <v>1787</v>
      </c>
      <c r="DK6" s="159" t="s">
        <v>1788</v>
      </c>
      <c r="DL6" s="159" t="s">
        <v>1789</v>
      </c>
      <c r="DM6" s="159" t="s">
        <v>1790</v>
      </c>
      <c r="DN6" s="159" t="s">
        <v>1791</v>
      </c>
      <c r="DO6" s="159" t="s">
        <v>1792</v>
      </c>
      <c r="DP6" s="159" t="s">
        <v>1793</v>
      </c>
      <c r="DQ6" s="159" t="s">
        <v>1794</v>
      </c>
      <c r="DR6" s="159" t="s">
        <v>1795</v>
      </c>
      <c r="DS6" s="159" t="s">
        <v>1796</v>
      </c>
      <c r="DT6" s="159" t="s">
        <v>1797</v>
      </c>
      <c r="DU6" s="159" t="s">
        <v>1798</v>
      </c>
      <c r="DV6" s="159" t="s">
        <v>1799</v>
      </c>
      <c r="DW6" s="159" t="s">
        <v>1800</v>
      </c>
      <c r="DX6" s="159" t="s">
        <v>1801</v>
      </c>
      <c r="DY6" s="159" t="s">
        <v>1802</v>
      </c>
      <c r="DZ6" s="159" t="s">
        <v>1803</v>
      </c>
      <c r="EA6" s="159" t="s">
        <v>1804</v>
      </c>
      <c r="EB6" s="159" t="s">
        <v>1805</v>
      </c>
      <c r="EC6" s="159" t="s">
        <v>1806</v>
      </c>
      <c r="ED6" s="159" t="s">
        <v>1807</v>
      </c>
      <c r="EE6" s="159" t="s">
        <v>1808</v>
      </c>
      <c r="EF6" s="159" t="s">
        <v>1809</v>
      </c>
      <c r="EG6" s="159" t="s">
        <v>1810</v>
      </c>
      <c r="EH6" s="159" t="s">
        <v>1811</v>
      </c>
      <c r="EI6" s="159" t="s">
        <v>1812</v>
      </c>
      <c r="EJ6" s="159" t="s">
        <v>1813</v>
      </c>
      <c r="EK6" s="159" t="s">
        <v>1814</v>
      </c>
      <c r="EL6" s="159" t="s">
        <v>1815</v>
      </c>
      <c r="EM6" s="159" t="s">
        <v>1816</v>
      </c>
      <c r="EN6" s="159" t="s">
        <v>1817</v>
      </c>
      <c r="EO6" s="159" t="s">
        <v>1818</v>
      </c>
      <c r="EP6" s="159" t="s">
        <v>1819</v>
      </c>
      <c r="EQ6" s="159" t="s">
        <v>1820</v>
      </c>
      <c r="ER6" s="159" t="s">
        <v>1821</v>
      </c>
      <c r="ES6" s="159" t="s">
        <v>1822</v>
      </c>
      <c r="ET6" s="159" t="s">
        <v>1823</v>
      </c>
      <c r="EU6" s="159" t="s">
        <v>1824</v>
      </c>
      <c r="EV6" s="159" t="s">
        <v>1825</v>
      </c>
      <c r="EW6" s="159" t="s">
        <v>1826</v>
      </c>
      <c r="EX6" s="159" t="s">
        <v>1827</v>
      </c>
      <c r="EY6" s="159" t="s">
        <v>1828</v>
      </c>
      <c r="EZ6" s="159" t="s">
        <v>1829</v>
      </c>
      <c r="FA6" s="159" t="s">
        <v>1830</v>
      </c>
      <c r="FB6" s="159" t="s">
        <v>1831</v>
      </c>
      <c r="FC6" s="159" t="s">
        <v>1832</v>
      </c>
      <c r="FD6" s="159" t="s">
        <v>1833</v>
      </c>
      <c r="FE6" s="159" t="s">
        <v>1834</v>
      </c>
      <c r="FF6" s="159" t="s">
        <v>1835</v>
      </c>
      <c r="FG6" s="159" t="s">
        <v>1836</v>
      </c>
      <c r="FH6" s="159" t="s">
        <v>1837</v>
      </c>
      <c r="FI6" s="159" t="s">
        <v>1838</v>
      </c>
      <c r="FJ6" s="159" t="s">
        <v>1839</v>
      </c>
      <c r="FK6" s="159" t="s">
        <v>1840</v>
      </c>
      <c r="FL6" s="159" t="s">
        <v>1841</v>
      </c>
      <c r="FM6" s="159" t="s">
        <v>1842</v>
      </c>
      <c r="FN6" s="159" t="s">
        <v>1843</v>
      </c>
      <c r="FO6" s="159" t="s">
        <v>1844</v>
      </c>
      <c r="FP6" s="159" t="s">
        <v>1845</v>
      </c>
      <c r="FQ6" s="159" t="s">
        <v>1846</v>
      </c>
      <c r="FR6" s="159" t="s">
        <v>1847</v>
      </c>
      <c r="FS6" s="159" t="s">
        <v>1848</v>
      </c>
      <c r="FT6" s="159" t="s">
        <v>1849</v>
      </c>
      <c r="FU6" s="159" t="s">
        <v>1850</v>
      </c>
      <c r="FV6" s="159" t="s">
        <v>1851</v>
      </c>
      <c r="FW6" s="159" t="s">
        <v>1852</v>
      </c>
      <c r="FX6" s="159" t="s">
        <v>1853</v>
      </c>
      <c r="FY6" s="159" t="s">
        <v>1854</v>
      </c>
      <c r="FZ6" s="159" t="s">
        <v>1855</v>
      </c>
      <c r="GA6" s="159" t="s">
        <v>1856</v>
      </c>
      <c r="GB6" s="159" t="s">
        <v>1857</v>
      </c>
      <c r="GC6" s="159" t="s">
        <v>1858</v>
      </c>
      <c r="GD6" s="159" t="s">
        <v>1859</v>
      </c>
      <c r="GE6" s="159" t="s">
        <v>1860</v>
      </c>
      <c r="GF6" s="159" t="s">
        <v>1861</v>
      </c>
      <c r="GG6" s="159" t="s">
        <v>1862</v>
      </c>
      <c r="GH6" s="159" t="s">
        <v>1863</v>
      </c>
      <c r="GI6" s="159" t="s">
        <v>1864</v>
      </c>
      <c r="GJ6" s="159" t="s">
        <v>1865</v>
      </c>
      <c r="GK6" s="159" t="s">
        <v>1866</v>
      </c>
      <c r="GL6" s="159" t="s">
        <v>1867</v>
      </c>
      <c r="GM6" s="159" t="s">
        <v>1868</v>
      </c>
      <c r="GN6" s="159" t="s">
        <v>1869</v>
      </c>
      <c r="GO6" s="159" t="s">
        <v>1870</v>
      </c>
      <c r="GP6" s="159" t="s">
        <v>1871</v>
      </c>
      <c r="GQ6" s="159" t="s">
        <v>1872</v>
      </c>
      <c r="GR6" s="159" t="s">
        <v>1873</v>
      </c>
      <c r="GS6" s="159" t="s">
        <v>1874</v>
      </c>
      <c r="GT6" s="159" t="s">
        <v>1875</v>
      </c>
      <c r="GU6" s="159" t="s">
        <v>1876</v>
      </c>
      <c r="GV6" s="159" t="s">
        <v>1877</v>
      </c>
      <c r="GW6" s="159" t="s">
        <v>1878</v>
      </c>
      <c r="GX6" s="159" t="s">
        <v>1879</v>
      </c>
      <c r="GY6" s="159" t="s">
        <v>1880</v>
      </c>
      <c r="GZ6" s="159" t="s">
        <v>1881</v>
      </c>
      <c r="HA6" s="159" t="s">
        <v>1882</v>
      </c>
      <c r="HB6" s="159" t="s">
        <v>1883</v>
      </c>
      <c r="HC6" s="159" t="s">
        <v>1884</v>
      </c>
      <c r="HD6" s="159" t="s">
        <v>1885</v>
      </c>
      <c r="HE6" s="159" t="s">
        <v>1886</v>
      </c>
      <c r="HF6" s="159" t="s">
        <v>1887</v>
      </c>
      <c r="HG6" s="159" t="s">
        <v>1888</v>
      </c>
      <c r="HH6" s="159" t="s">
        <v>1889</v>
      </c>
      <c r="HI6" s="159" t="s">
        <v>1890</v>
      </c>
      <c r="HJ6" s="159" t="s">
        <v>1891</v>
      </c>
      <c r="HK6" s="159" t="s">
        <v>1892</v>
      </c>
      <c r="HL6" s="159" t="s">
        <v>1893</v>
      </c>
      <c r="HM6" s="159" t="s">
        <v>1894</v>
      </c>
      <c r="HN6" s="159" t="s">
        <v>1895</v>
      </c>
      <c r="HO6" s="159" t="s">
        <v>1896</v>
      </c>
      <c r="HP6" s="159" t="s">
        <v>1897</v>
      </c>
      <c r="HQ6" s="159" t="s">
        <v>1898</v>
      </c>
      <c r="HR6" s="159" t="s">
        <v>1899</v>
      </c>
      <c r="HS6" s="159" t="s">
        <v>1900</v>
      </c>
      <c r="HT6" s="159" t="s">
        <v>1901</v>
      </c>
      <c r="HU6" s="159" t="s">
        <v>1902</v>
      </c>
      <c r="HV6" s="159" t="s">
        <v>1903</v>
      </c>
      <c r="HW6" s="159" t="s">
        <v>1904</v>
      </c>
      <c r="HX6" s="159" t="s">
        <v>1905</v>
      </c>
      <c r="HY6" s="159" t="s">
        <v>1906</v>
      </c>
      <c r="HZ6" s="159" t="s">
        <v>1907</v>
      </c>
      <c r="IA6" s="159" t="s">
        <v>1908</v>
      </c>
      <c r="IB6" s="159" t="s">
        <v>1909</v>
      </c>
      <c r="IC6" s="159" t="s">
        <v>1910</v>
      </c>
      <c r="ID6" s="159" t="s">
        <v>1911</v>
      </c>
      <c r="IE6" s="159" t="s">
        <v>1912</v>
      </c>
      <c r="IF6" s="159" t="s">
        <v>1913</v>
      </c>
      <c r="IG6" s="159" t="s">
        <v>1914</v>
      </c>
      <c r="IH6" s="159" t="s">
        <v>1915</v>
      </c>
      <c r="II6" s="159" t="s">
        <v>1916</v>
      </c>
      <c r="IJ6" s="159" t="s">
        <v>1917</v>
      </c>
      <c r="IK6" s="159" t="s">
        <v>1918</v>
      </c>
      <c r="IL6" s="159" t="s">
        <v>1919</v>
      </c>
      <c r="IM6" s="159" t="s">
        <v>1920</v>
      </c>
      <c r="IN6" s="159" t="s">
        <v>1921</v>
      </c>
      <c r="IO6" s="159" t="s">
        <v>1922</v>
      </c>
      <c r="IP6" s="159" t="s">
        <v>1923</v>
      </c>
      <c r="IQ6" s="159" t="s">
        <v>1924</v>
      </c>
      <c r="IR6" s="159" t="s">
        <v>1925</v>
      </c>
      <c r="IS6" s="159" t="s">
        <v>1926</v>
      </c>
      <c r="IT6" s="159" t="s">
        <v>1927</v>
      </c>
      <c r="IU6" s="159" t="s">
        <v>1928</v>
      </c>
      <c r="IV6" s="159" t="s">
        <v>1929</v>
      </c>
      <c r="IW6" s="159" t="s">
        <v>1930</v>
      </c>
      <c r="IX6" s="159" t="s">
        <v>1931</v>
      </c>
      <c r="IY6" s="159" t="s">
        <v>1932</v>
      </c>
      <c r="IZ6" s="159" t="s">
        <v>1933</v>
      </c>
      <c r="JA6" s="159" t="s">
        <v>1934</v>
      </c>
      <c r="JB6" s="159" t="s">
        <v>1935</v>
      </c>
      <c r="JC6" s="159" t="s">
        <v>1936</v>
      </c>
      <c r="JD6" s="159" t="s">
        <v>1937</v>
      </c>
      <c r="JE6" s="159" t="s">
        <v>1938</v>
      </c>
      <c r="JF6" s="159" t="s">
        <v>1939</v>
      </c>
      <c r="JG6" s="159" t="s">
        <v>1940</v>
      </c>
      <c r="JH6" s="159" t="s">
        <v>1941</v>
      </c>
      <c r="JI6" s="159" t="s">
        <v>1942</v>
      </c>
      <c r="JJ6" s="159" t="s">
        <v>1943</v>
      </c>
      <c r="JK6" s="159" t="s">
        <v>1944</v>
      </c>
      <c r="JL6" s="159" t="s">
        <v>1945</v>
      </c>
      <c r="JM6" s="159" t="s">
        <v>1946</v>
      </c>
      <c r="JN6" s="159" t="s">
        <v>1947</v>
      </c>
      <c r="JO6" s="159" t="s">
        <v>1948</v>
      </c>
      <c r="JP6" s="159" t="s">
        <v>1949</v>
      </c>
      <c r="JQ6" s="159" t="s">
        <v>1950</v>
      </c>
      <c r="JR6" s="159" t="s">
        <v>1951</v>
      </c>
      <c r="JS6" s="159" t="s">
        <v>1952</v>
      </c>
      <c r="JT6" s="159" t="s">
        <v>1953</v>
      </c>
      <c r="JU6" s="159" t="s">
        <v>1954</v>
      </c>
      <c r="JV6" s="159" t="s">
        <v>1955</v>
      </c>
      <c r="JW6" s="159" t="s">
        <v>1956</v>
      </c>
      <c r="JX6" s="159" t="s">
        <v>1957</v>
      </c>
      <c r="JY6" s="159" t="s">
        <v>1958</v>
      </c>
      <c r="JZ6" s="159" t="s">
        <v>1959</v>
      </c>
      <c r="KA6" s="159" t="s">
        <v>1960</v>
      </c>
      <c r="KB6" s="159" t="s">
        <v>1961</v>
      </c>
      <c r="KC6" s="159" t="s">
        <v>1962</v>
      </c>
      <c r="KD6" s="159" t="s">
        <v>1963</v>
      </c>
      <c r="KE6" s="159" t="s">
        <v>1964</v>
      </c>
      <c r="KF6" s="159" t="s">
        <v>1965</v>
      </c>
      <c r="KG6" s="159" t="s">
        <v>1966</v>
      </c>
      <c r="KH6" s="159" t="s">
        <v>1967</v>
      </c>
      <c r="KI6" s="159" t="s">
        <v>1968</v>
      </c>
    </row>
    <row r="7" spans="1:295" ht="27" customHeight="1" x14ac:dyDescent="0.3">
      <c r="A7" s="227" t="s">
        <v>17</v>
      </c>
      <c r="B7" s="227"/>
      <c r="C7" s="228" t="s">
        <v>1969</v>
      </c>
      <c r="D7" s="228"/>
      <c r="E7" s="228"/>
      <c r="F7" s="228" t="s">
        <v>1970</v>
      </c>
      <c r="G7" s="228" t="s">
        <v>1971</v>
      </c>
      <c r="H7" s="228"/>
      <c r="I7" s="228"/>
      <c r="J7" s="228"/>
      <c r="K7" s="228" t="s">
        <v>1972</v>
      </c>
      <c r="L7" s="228"/>
      <c r="M7" s="228"/>
      <c r="N7" s="228" t="s">
        <v>1973</v>
      </c>
      <c r="O7" s="228" t="s">
        <v>1974</v>
      </c>
      <c r="P7" s="228"/>
      <c r="Q7" s="228" t="s">
        <v>1975</v>
      </c>
      <c r="R7" s="228"/>
      <c r="S7" s="228" t="s">
        <v>1976</v>
      </c>
      <c r="T7" s="228"/>
      <c r="U7" s="228" t="s">
        <v>1977</v>
      </c>
      <c r="V7" s="228"/>
      <c r="W7" s="228"/>
      <c r="X7" s="228" t="s">
        <v>1978</v>
      </c>
      <c r="Y7" s="228"/>
      <c r="Z7" s="228"/>
      <c r="AA7" s="228" t="s">
        <v>1979</v>
      </c>
      <c r="AB7" s="228"/>
      <c r="AC7" s="228"/>
      <c r="AD7" s="228"/>
      <c r="AE7" s="228"/>
      <c r="AF7" s="228"/>
      <c r="AG7" s="228"/>
      <c r="AH7" s="228"/>
      <c r="AI7" s="228"/>
      <c r="AJ7" s="228" t="s">
        <v>1980</v>
      </c>
      <c r="AK7" s="228"/>
      <c r="AL7" s="228"/>
      <c r="AM7" s="228" t="s">
        <v>1981</v>
      </c>
      <c r="AN7" s="228"/>
      <c r="AO7" s="228" t="s">
        <v>1982</v>
      </c>
      <c r="AP7" s="228"/>
      <c r="AQ7" s="228" t="s">
        <v>1983</v>
      </c>
      <c r="AR7" s="228"/>
      <c r="AS7" s="228"/>
      <c r="AT7" s="228" t="s">
        <v>1984</v>
      </c>
      <c r="AU7" s="228"/>
      <c r="AV7" s="228" t="s">
        <v>1985</v>
      </c>
      <c r="AW7" s="228"/>
      <c r="AX7" s="228" t="s">
        <v>1984</v>
      </c>
      <c r="AY7" s="228"/>
      <c r="AZ7" s="228"/>
      <c r="BA7" s="228" t="s">
        <v>1986</v>
      </c>
      <c r="BB7" s="228" t="s">
        <v>1987</v>
      </c>
      <c r="BC7" s="228" t="s">
        <v>1988</v>
      </c>
      <c r="BD7" s="228"/>
      <c r="BE7" s="228"/>
      <c r="BF7" s="228" t="s">
        <v>1989</v>
      </c>
      <c r="BG7" s="228"/>
      <c r="BH7" s="228"/>
      <c r="BI7" s="228"/>
      <c r="BJ7" s="228"/>
      <c r="BK7" s="228" t="s">
        <v>1990</v>
      </c>
      <c r="BL7" s="228" t="s">
        <v>1991</v>
      </c>
      <c r="BM7" s="228"/>
      <c r="BN7" s="228" t="s">
        <v>1992</v>
      </c>
      <c r="BO7" s="228"/>
      <c r="BP7" s="228"/>
      <c r="BQ7" s="228" t="s">
        <v>1993</v>
      </c>
      <c r="BR7" s="228"/>
      <c r="BS7" s="228"/>
      <c r="BT7" s="228"/>
      <c r="BU7" s="228" t="s">
        <v>1994</v>
      </c>
      <c r="BV7" s="228" t="s">
        <v>1995</v>
      </c>
      <c r="BW7" s="228" t="s">
        <v>1996</v>
      </c>
      <c r="BX7" s="228"/>
      <c r="BY7" s="228"/>
      <c r="BZ7" s="228"/>
      <c r="CA7" s="228" t="s">
        <v>1997</v>
      </c>
      <c r="CB7" s="228"/>
      <c r="CC7" s="228"/>
      <c r="CD7" s="228"/>
      <c r="CE7" s="228"/>
      <c r="CF7" s="228" t="s">
        <v>1998</v>
      </c>
      <c r="CG7" s="228"/>
      <c r="CH7" s="228"/>
      <c r="CI7" s="228"/>
      <c r="CJ7" s="228" t="s">
        <v>1999</v>
      </c>
      <c r="CK7" s="228"/>
      <c r="CL7" s="228" t="s">
        <v>2000</v>
      </c>
      <c r="CM7" s="228"/>
      <c r="CN7" s="228" t="s">
        <v>2001</v>
      </c>
      <c r="CO7" s="228" t="s">
        <v>2002</v>
      </c>
      <c r="CP7" s="228"/>
      <c r="CQ7" s="228"/>
      <c r="CR7" s="228" t="s">
        <v>2003</v>
      </c>
      <c r="CS7" s="228"/>
      <c r="CT7" s="228"/>
      <c r="CU7" s="228"/>
      <c r="CV7" s="228"/>
      <c r="CW7" s="228" t="s">
        <v>2004</v>
      </c>
      <c r="CX7" s="228" t="s">
        <v>2005</v>
      </c>
      <c r="CY7" s="228"/>
      <c r="CZ7" s="228"/>
      <c r="DA7" s="228"/>
      <c r="DB7" s="228"/>
      <c r="DC7" s="228"/>
      <c r="DD7" s="228" t="s">
        <v>2006</v>
      </c>
      <c r="DE7" s="228"/>
      <c r="DF7" s="228"/>
      <c r="DG7" s="228" t="s">
        <v>2007</v>
      </c>
      <c r="DH7" s="228"/>
      <c r="DI7" s="228" t="s">
        <v>2008</v>
      </c>
      <c r="DJ7" s="228"/>
      <c r="DK7" s="228" t="s">
        <v>2009</v>
      </c>
      <c r="DL7" s="228" t="s">
        <v>2010</v>
      </c>
      <c r="DM7" s="228"/>
      <c r="DN7" s="228"/>
      <c r="DO7" s="228"/>
      <c r="DP7" s="228"/>
      <c r="DQ7" s="228" t="s">
        <v>2011</v>
      </c>
      <c r="DR7" s="228" t="s">
        <v>2012</v>
      </c>
      <c r="DS7" s="228" t="s">
        <v>2013</v>
      </c>
      <c r="DT7" s="228"/>
      <c r="DU7" s="228"/>
      <c r="DV7" s="228"/>
      <c r="DW7" s="228"/>
      <c r="DX7" s="228"/>
      <c r="DY7" s="228"/>
      <c r="DZ7" s="228"/>
      <c r="EA7" s="228" t="s">
        <v>2014</v>
      </c>
      <c r="EB7" s="228" t="s">
        <v>2015</v>
      </c>
      <c r="EC7" s="228"/>
      <c r="ED7" s="228"/>
      <c r="EE7" s="228" t="s">
        <v>2014</v>
      </c>
      <c r="EF7" s="228"/>
      <c r="EG7" s="228" t="s">
        <v>2016</v>
      </c>
      <c r="EH7" s="228" t="s">
        <v>2017</v>
      </c>
      <c r="EI7" s="228"/>
      <c r="EJ7" s="228" t="s">
        <v>2018</v>
      </c>
      <c r="EK7" s="228"/>
      <c r="EL7" s="228"/>
      <c r="EM7" s="228"/>
      <c r="EN7" s="228"/>
      <c r="EO7" s="228"/>
      <c r="EP7" s="228"/>
      <c r="EQ7" s="228"/>
      <c r="ER7" s="228"/>
      <c r="ES7" s="228"/>
      <c r="ET7" s="228" t="s">
        <v>2019</v>
      </c>
      <c r="EU7" s="228" t="s">
        <v>2020</v>
      </c>
      <c r="EV7" s="228" t="s">
        <v>2021</v>
      </c>
      <c r="EW7" s="228" t="s">
        <v>2022</v>
      </c>
      <c r="EX7" s="228" t="s">
        <v>2023</v>
      </c>
      <c r="EY7" s="228" t="s">
        <v>2024</v>
      </c>
      <c r="EZ7" s="228" t="s">
        <v>2025</v>
      </c>
      <c r="FA7" s="228"/>
      <c r="FB7" s="228" t="s">
        <v>2026</v>
      </c>
      <c r="FC7" s="228"/>
      <c r="FD7" s="228" t="s">
        <v>2027</v>
      </c>
      <c r="FE7" s="228"/>
      <c r="FF7" s="228"/>
      <c r="FG7" s="228" t="s">
        <v>2028</v>
      </c>
      <c r="FH7" s="228"/>
      <c r="FI7" s="228"/>
      <c r="FJ7" s="228" t="s">
        <v>2029</v>
      </c>
      <c r="FK7" s="228"/>
      <c r="FL7" s="228"/>
      <c r="FM7" s="228" t="s">
        <v>2030</v>
      </c>
      <c r="FN7" s="228"/>
      <c r="FO7" s="228"/>
      <c r="FP7" s="228" t="s">
        <v>2031</v>
      </c>
      <c r="FQ7" s="228"/>
      <c r="FR7" s="228"/>
      <c r="FS7" s="228" t="s">
        <v>2032</v>
      </c>
      <c r="FT7" s="228" t="s">
        <v>2031</v>
      </c>
      <c r="FU7" s="228"/>
      <c r="FV7" s="228"/>
      <c r="FW7" s="228"/>
      <c r="FX7" s="228" t="s">
        <v>2033</v>
      </c>
      <c r="FY7" s="228" t="s">
        <v>2034</v>
      </c>
      <c r="FZ7" s="228" t="s">
        <v>2035</v>
      </c>
      <c r="GA7" s="228" t="s">
        <v>2036</v>
      </c>
      <c r="GB7" s="228" t="s">
        <v>2037</v>
      </c>
      <c r="GC7" s="228" t="s">
        <v>2038</v>
      </c>
      <c r="GD7" s="228"/>
      <c r="GE7" s="228" t="s">
        <v>2039</v>
      </c>
      <c r="GF7" s="228" t="s">
        <v>2040</v>
      </c>
      <c r="GG7" s="228" t="s">
        <v>2041</v>
      </c>
      <c r="GH7" s="228" t="s">
        <v>2042</v>
      </c>
      <c r="GI7" s="228" t="s">
        <v>2043</v>
      </c>
      <c r="GJ7" s="228"/>
      <c r="GK7" s="228" t="s">
        <v>2042</v>
      </c>
      <c r="GL7" s="228" t="s">
        <v>2044</v>
      </c>
      <c r="GM7" s="228"/>
      <c r="GN7" s="228" t="s">
        <v>2045</v>
      </c>
      <c r="GO7" s="228" t="s">
        <v>2046</v>
      </c>
      <c r="GP7" s="228" t="s">
        <v>2041</v>
      </c>
      <c r="GQ7" s="228"/>
      <c r="GR7" s="228" t="s">
        <v>2047</v>
      </c>
      <c r="GS7" s="228"/>
      <c r="GT7" s="228"/>
      <c r="GU7" s="228" t="s">
        <v>2048</v>
      </c>
      <c r="GV7" s="228" t="s">
        <v>2043</v>
      </c>
      <c r="GW7" s="228"/>
      <c r="GX7" s="228" t="s">
        <v>2049</v>
      </c>
      <c r="GY7" s="228" t="s">
        <v>2050</v>
      </c>
      <c r="GZ7" s="228"/>
      <c r="HA7" s="228" t="s">
        <v>2049</v>
      </c>
      <c r="HB7" s="228" t="s">
        <v>2051</v>
      </c>
      <c r="HC7" s="228"/>
      <c r="HD7" s="228" t="s">
        <v>2052</v>
      </c>
      <c r="HE7" s="228" t="s">
        <v>2053</v>
      </c>
      <c r="HF7" s="228" t="s">
        <v>2054</v>
      </c>
      <c r="HG7" s="228" t="s">
        <v>2055</v>
      </c>
      <c r="HH7" s="228" t="s">
        <v>2053</v>
      </c>
      <c r="HI7" s="228" t="s">
        <v>2056</v>
      </c>
      <c r="HJ7" s="228"/>
      <c r="HK7" s="228"/>
      <c r="HL7" s="228"/>
      <c r="HM7" s="228"/>
      <c r="HN7" s="228"/>
      <c r="HO7" s="228" t="s">
        <v>2057</v>
      </c>
      <c r="HP7" s="228"/>
      <c r="HQ7" s="228"/>
      <c r="HR7" s="228"/>
      <c r="HS7" s="228"/>
      <c r="HT7" s="228"/>
      <c r="HU7" s="228"/>
      <c r="HV7" s="228"/>
      <c r="HW7" s="228"/>
      <c r="HX7" s="228"/>
      <c r="HY7" s="228" t="s">
        <v>2058</v>
      </c>
      <c r="HZ7" s="228"/>
      <c r="IA7" s="228" t="s">
        <v>2059</v>
      </c>
      <c r="IB7" s="228"/>
      <c r="IC7" s="228"/>
      <c r="ID7" s="228"/>
      <c r="IE7" s="228"/>
      <c r="IF7" s="228"/>
      <c r="IG7" s="228"/>
      <c r="IH7" s="228"/>
      <c r="II7" s="228"/>
      <c r="IJ7" s="228" t="s">
        <v>2060</v>
      </c>
      <c r="IK7" s="228"/>
      <c r="IL7" s="228"/>
      <c r="IM7" s="228"/>
      <c r="IN7" s="228"/>
      <c r="IO7" s="228" t="s">
        <v>2061</v>
      </c>
      <c r="IP7" s="228"/>
      <c r="IQ7" s="228" t="s">
        <v>2062</v>
      </c>
      <c r="IR7" s="228"/>
      <c r="IS7" s="228" t="s">
        <v>2063</v>
      </c>
      <c r="IT7" s="228"/>
      <c r="IU7" s="228"/>
      <c r="IV7" s="228"/>
      <c r="IW7" s="228" t="s">
        <v>2064</v>
      </c>
      <c r="IX7" s="228"/>
      <c r="IY7" s="228" t="s">
        <v>2065</v>
      </c>
      <c r="IZ7" s="228" t="s">
        <v>2066</v>
      </c>
      <c r="JA7" s="228" t="s">
        <v>2067</v>
      </c>
      <c r="JB7" s="228" t="s">
        <v>2068</v>
      </c>
      <c r="JC7" s="228"/>
      <c r="JD7" s="228" t="s">
        <v>2069</v>
      </c>
      <c r="JE7" s="228"/>
      <c r="JF7" s="228" t="s">
        <v>2070</v>
      </c>
      <c r="JG7" s="228"/>
      <c r="JH7" s="228"/>
      <c r="JI7" s="228" t="s">
        <v>2071</v>
      </c>
      <c r="JJ7" s="228"/>
      <c r="JK7" s="228"/>
      <c r="JL7" s="228"/>
      <c r="JM7" s="228"/>
      <c r="JN7" s="228"/>
      <c r="JO7" s="228" t="s">
        <v>2072</v>
      </c>
      <c r="JP7" s="228"/>
      <c r="JQ7" s="228" t="s">
        <v>2073</v>
      </c>
      <c r="JR7" s="228"/>
      <c r="JS7" s="228"/>
      <c r="JT7" s="228" t="s">
        <v>2074</v>
      </c>
      <c r="JU7" s="228" t="s">
        <v>2075</v>
      </c>
      <c r="JV7" s="228" t="s">
        <v>2076</v>
      </c>
      <c r="JW7" s="228" t="s">
        <v>2059</v>
      </c>
      <c r="JX7" s="228" t="s">
        <v>2077</v>
      </c>
      <c r="JY7" s="228" t="s">
        <v>2078</v>
      </c>
      <c r="JZ7" s="228" t="s">
        <v>2079</v>
      </c>
      <c r="KA7" s="228"/>
      <c r="KB7" s="228"/>
      <c r="KC7" s="228" t="s">
        <v>2080</v>
      </c>
      <c r="KD7" s="228"/>
      <c r="KE7" s="228"/>
      <c r="KF7" s="228" t="s">
        <v>2075</v>
      </c>
      <c r="KG7" s="228" t="s">
        <v>2081</v>
      </c>
      <c r="KH7" s="228" t="s">
        <v>2082</v>
      </c>
      <c r="KI7" s="228"/>
    </row>
    <row r="8" spans="1:295" ht="27" customHeight="1" x14ac:dyDescent="0.3">
      <c r="A8" s="158" t="s">
        <v>52</v>
      </c>
      <c r="B8" s="158" t="s">
        <v>540</v>
      </c>
      <c r="C8" s="159" t="s">
        <v>414</v>
      </c>
      <c r="D8" s="159" t="s">
        <v>2083</v>
      </c>
      <c r="E8" s="159" t="s">
        <v>2084</v>
      </c>
      <c r="F8" s="159" t="s">
        <v>2085</v>
      </c>
      <c r="G8" s="159" t="s">
        <v>2086</v>
      </c>
      <c r="H8" s="159" t="s">
        <v>454</v>
      </c>
      <c r="I8" s="159" t="s">
        <v>2087</v>
      </c>
      <c r="J8" s="159" t="s">
        <v>2088</v>
      </c>
      <c r="K8" s="159" t="s">
        <v>2089</v>
      </c>
      <c r="L8" s="159" t="s">
        <v>2090</v>
      </c>
      <c r="M8" s="159" t="s">
        <v>427</v>
      </c>
      <c r="N8" s="159" t="s">
        <v>2091</v>
      </c>
      <c r="O8" s="160" t="s">
        <v>2092</v>
      </c>
      <c r="P8" s="159" t="s">
        <v>2093</v>
      </c>
      <c r="Q8" s="159" t="s">
        <v>2094</v>
      </c>
      <c r="R8" s="159" t="s">
        <v>2093</v>
      </c>
      <c r="S8" s="159" t="s">
        <v>2095</v>
      </c>
      <c r="T8" s="159" t="s">
        <v>2088</v>
      </c>
      <c r="U8" s="159" t="s">
        <v>2096</v>
      </c>
      <c r="V8" s="159" t="s">
        <v>2097</v>
      </c>
      <c r="W8" s="159" t="s">
        <v>2098</v>
      </c>
      <c r="X8" s="159" t="s">
        <v>2099</v>
      </c>
      <c r="Y8" s="159" t="s">
        <v>2100</v>
      </c>
      <c r="Z8" s="159" t="s">
        <v>2101</v>
      </c>
      <c r="AA8" s="159" t="s">
        <v>2102</v>
      </c>
      <c r="AB8" s="159" t="s">
        <v>2103</v>
      </c>
      <c r="AC8" s="159" t="s">
        <v>2104</v>
      </c>
      <c r="AD8" s="159" t="s">
        <v>2105</v>
      </c>
      <c r="AE8" s="159" t="s">
        <v>2106</v>
      </c>
      <c r="AF8" s="159" t="s">
        <v>2091</v>
      </c>
      <c r="AG8" s="159" t="s">
        <v>2092</v>
      </c>
      <c r="AH8" s="159" t="s">
        <v>2107</v>
      </c>
      <c r="AI8" s="159" t="s">
        <v>2108</v>
      </c>
      <c r="AJ8" s="160" t="s">
        <v>2109</v>
      </c>
      <c r="AK8" s="160" t="s">
        <v>2110</v>
      </c>
      <c r="AL8" s="159" t="s">
        <v>2111</v>
      </c>
      <c r="AM8" s="159" t="s">
        <v>2109</v>
      </c>
      <c r="AN8" s="159" t="s">
        <v>2110</v>
      </c>
      <c r="AO8" s="159" t="s">
        <v>2112</v>
      </c>
      <c r="AP8" s="159" t="s">
        <v>2113</v>
      </c>
      <c r="AQ8" s="159" t="s">
        <v>2114</v>
      </c>
      <c r="AR8" s="159" t="s">
        <v>2115</v>
      </c>
      <c r="AS8" s="159" t="s">
        <v>2116</v>
      </c>
      <c r="AT8" s="160" t="s">
        <v>2117</v>
      </c>
      <c r="AU8" s="160" t="s">
        <v>2118</v>
      </c>
      <c r="AV8" s="159" t="s">
        <v>2119</v>
      </c>
      <c r="AW8" s="159" t="s">
        <v>2120</v>
      </c>
      <c r="AX8" s="159" t="s">
        <v>46</v>
      </c>
      <c r="AY8" s="159" t="s">
        <v>2121</v>
      </c>
      <c r="AZ8" s="159" t="s">
        <v>2122</v>
      </c>
      <c r="BA8" s="159" t="s">
        <v>2123</v>
      </c>
      <c r="BB8" s="160" t="s">
        <v>2124</v>
      </c>
      <c r="BC8" s="159" t="s">
        <v>481</v>
      </c>
      <c r="BD8" s="159" t="s">
        <v>2125</v>
      </c>
      <c r="BE8" s="159" t="s">
        <v>2126</v>
      </c>
      <c r="BF8" s="159" t="s">
        <v>2117</v>
      </c>
      <c r="BG8" s="159" t="s">
        <v>2118</v>
      </c>
      <c r="BH8" s="159" t="s">
        <v>2127</v>
      </c>
      <c r="BI8" s="159" t="s">
        <v>2128</v>
      </c>
      <c r="BJ8" s="159" t="s">
        <v>2129</v>
      </c>
      <c r="BK8" s="159" t="s">
        <v>2130</v>
      </c>
      <c r="BL8" s="159" t="s">
        <v>2131</v>
      </c>
      <c r="BM8" s="159" t="s">
        <v>2132</v>
      </c>
      <c r="BN8" s="159" t="s">
        <v>2124</v>
      </c>
      <c r="BO8" s="159" t="s">
        <v>2133</v>
      </c>
      <c r="BP8" s="159" t="s">
        <v>2134</v>
      </c>
      <c r="BQ8" s="159" t="s">
        <v>2135</v>
      </c>
      <c r="BR8" s="159" t="s">
        <v>2136</v>
      </c>
      <c r="BS8" s="159" t="s">
        <v>2137</v>
      </c>
      <c r="BT8" s="159" t="s">
        <v>2138</v>
      </c>
      <c r="BU8" s="159" t="s">
        <v>2138</v>
      </c>
      <c r="BV8" s="159" t="s">
        <v>2139</v>
      </c>
      <c r="BW8" s="159" t="s">
        <v>2140</v>
      </c>
      <c r="BX8" s="159" t="s">
        <v>2141</v>
      </c>
      <c r="BY8" s="159" t="s">
        <v>2142</v>
      </c>
      <c r="BZ8" s="159" t="s">
        <v>2143</v>
      </c>
      <c r="CA8" s="159" t="s">
        <v>2144</v>
      </c>
      <c r="CB8" s="159" t="s">
        <v>2145</v>
      </c>
      <c r="CC8" s="159" t="s">
        <v>2146</v>
      </c>
      <c r="CD8" s="159" t="s">
        <v>2147</v>
      </c>
      <c r="CE8" s="159" t="s">
        <v>2148</v>
      </c>
      <c r="CF8" s="159" t="s">
        <v>2149</v>
      </c>
      <c r="CG8" s="159" t="s">
        <v>2150</v>
      </c>
      <c r="CH8" s="159" t="s">
        <v>2151</v>
      </c>
      <c r="CI8" s="159" t="s">
        <v>2152</v>
      </c>
      <c r="CJ8" s="159" t="s">
        <v>2153</v>
      </c>
      <c r="CK8" s="159" t="s">
        <v>2154</v>
      </c>
      <c r="CL8" s="159" t="s">
        <v>2155</v>
      </c>
      <c r="CM8" s="159" t="s">
        <v>2156</v>
      </c>
      <c r="CN8" s="159" t="s">
        <v>2157</v>
      </c>
      <c r="CO8" s="159" t="s">
        <v>2158</v>
      </c>
      <c r="CP8" s="159" t="s">
        <v>2159</v>
      </c>
      <c r="CQ8" s="159" t="s">
        <v>2160</v>
      </c>
      <c r="CR8" s="159" t="s">
        <v>2161</v>
      </c>
      <c r="CS8" s="159" t="s">
        <v>2162</v>
      </c>
      <c r="CT8" s="159" t="s">
        <v>2163</v>
      </c>
      <c r="CU8" s="159" t="s">
        <v>2164</v>
      </c>
      <c r="CV8" s="159" t="s">
        <v>2165</v>
      </c>
      <c r="CW8" s="159" t="s">
        <v>2166</v>
      </c>
      <c r="CX8" s="159" t="s">
        <v>2167</v>
      </c>
      <c r="CY8" s="159" t="s">
        <v>2168</v>
      </c>
      <c r="CZ8" s="159" t="s">
        <v>2169</v>
      </c>
      <c r="DA8" s="159" t="s">
        <v>2170</v>
      </c>
      <c r="DB8" s="159" t="s">
        <v>2171</v>
      </c>
      <c r="DC8" s="159" t="s">
        <v>2172</v>
      </c>
      <c r="DD8" s="159" t="s">
        <v>2151</v>
      </c>
      <c r="DE8" s="159" t="s">
        <v>2152</v>
      </c>
      <c r="DF8" s="159" t="s">
        <v>2173</v>
      </c>
      <c r="DG8" s="159" t="s">
        <v>2174</v>
      </c>
      <c r="DH8" s="159" t="s">
        <v>2175</v>
      </c>
      <c r="DI8" s="159" t="s">
        <v>2176</v>
      </c>
      <c r="DJ8" s="159" t="s">
        <v>405</v>
      </c>
      <c r="DK8" s="159" t="s">
        <v>2177</v>
      </c>
      <c r="DL8" s="159" t="s">
        <v>2168</v>
      </c>
      <c r="DM8" s="159" t="s">
        <v>2169</v>
      </c>
      <c r="DN8" s="159" t="s">
        <v>2170</v>
      </c>
      <c r="DO8" s="159" t="s">
        <v>2178</v>
      </c>
      <c r="DP8" s="159" t="s">
        <v>2179</v>
      </c>
      <c r="DQ8" s="159" t="s">
        <v>2180</v>
      </c>
      <c r="DR8" s="159" t="s">
        <v>2181</v>
      </c>
      <c r="DS8" s="159" t="s">
        <v>2182</v>
      </c>
      <c r="DT8" s="159" t="s">
        <v>2183</v>
      </c>
      <c r="DU8" s="159" t="s">
        <v>2167</v>
      </c>
      <c r="DV8" s="159" t="s">
        <v>2168</v>
      </c>
      <c r="DW8" s="159" t="s">
        <v>2173</v>
      </c>
      <c r="DX8" s="159" t="s">
        <v>2181</v>
      </c>
      <c r="DY8" s="159" t="s">
        <v>2184</v>
      </c>
      <c r="DZ8" s="159" t="s">
        <v>2185</v>
      </c>
      <c r="EA8" s="159" t="s">
        <v>2186</v>
      </c>
      <c r="EB8" s="159" t="s">
        <v>2187</v>
      </c>
      <c r="EC8" s="159" t="s">
        <v>2188</v>
      </c>
      <c r="ED8" s="159" t="s">
        <v>2189</v>
      </c>
      <c r="EE8" s="159" t="s">
        <v>2190</v>
      </c>
      <c r="EF8" s="159" t="s">
        <v>2191</v>
      </c>
      <c r="EG8" s="159" t="s">
        <v>2125</v>
      </c>
      <c r="EH8" s="159" t="s">
        <v>2135</v>
      </c>
      <c r="EI8" s="159" t="s">
        <v>158</v>
      </c>
      <c r="EJ8" s="159" t="s">
        <v>2192</v>
      </c>
      <c r="EK8" s="159" t="s">
        <v>2193</v>
      </c>
      <c r="EL8" s="159" t="s">
        <v>2194</v>
      </c>
      <c r="EM8" s="159" t="s">
        <v>2195</v>
      </c>
      <c r="EN8" s="159" t="s">
        <v>2196</v>
      </c>
      <c r="EO8" s="159" t="s">
        <v>2197</v>
      </c>
      <c r="EP8" s="159" t="s">
        <v>2198</v>
      </c>
      <c r="EQ8" s="159" t="s">
        <v>2199</v>
      </c>
      <c r="ER8" s="159" t="s">
        <v>2200</v>
      </c>
      <c r="ES8" s="159" t="s">
        <v>2201</v>
      </c>
      <c r="ET8" s="159" t="s">
        <v>2202</v>
      </c>
      <c r="EU8" s="159" t="s">
        <v>2203</v>
      </c>
      <c r="EV8" s="159" t="s">
        <v>2204</v>
      </c>
      <c r="EW8" s="159" t="s">
        <v>2205</v>
      </c>
      <c r="EX8" s="159" t="s">
        <v>2206</v>
      </c>
      <c r="EY8" s="159" t="s">
        <v>2207</v>
      </c>
      <c r="EZ8" s="159" t="s">
        <v>2208</v>
      </c>
      <c r="FA8" s="159" t="s">
        <v>2209</v>
      </c>
      <c r="FB8" s="159" t="s">
        <v>2191</v>
      </c>
      <c r="FC8" s="159" t="s">
        <v>2195</v>
      </c>
      <c r="FD8" s="159" t="s">
        <v>2210</v>
      </c>
      <c r="FE8" s="159" t="s">
        <v>2211</v>
      </c>
      <c r="FF8" s="159" t="s">
        <v>460</v>
      </c>
      <c r="FG8" s="159" t="s">
        <v>2212</v>
      </c>
      <c r="FH8" s="159" t="s">
        <v>2213</v>
      </c>
      <c r="FI8" s="159" t="s">
        <v>2214</v>
      </c>
      <c r="FJ8" s="159" t="s">
        <v>2144</v>
      </c>
      <c r="FK8" s="159" t="s">
        <v>2145</v>
      </c>
      <c r="FL8" s="159" t="s">
        <v>2215</v>
      </c>
      <c r="FM8" s="159" t="s">
        <v>2184</v>
      </c>
      <c r="FN8" s="159" t="s">
        <v>2185</v>
      </c>
      <c r="FO8" s="159" t="s">
        <v>2216</v>
      </c>
      <c r="FP8" s="159" t="s">
        <v>2217</v>
      </c>
      <c r="FQ8" s="160" t="s">
        <v>2218</v>
      </c>
      <c r="FR8" s="159" t="s">
        <v>2219</v>
      </c>
      <c r="FS8" s="159" t="s">
        <v>2220</v>
      </c>
      <c r="FT8" s="159" t="s">
        <v>2221</v>
      </c>
      <c r="FU8" s="159" t="s">
        <v>2222</v>
      </c>
      <c r="FV8" s="159" t="s">
        <v>2223</v>
      </c>
      <c r="FW8" s="159" t="s">
        <v>2224</v>
      </c>
      <c r="FX8" s="159" t="s">
        <v>2225</v>
      </c>
      <c r="FY8" s="159" t="s">
        <v>2226</v>
      </c>
      <c r="FZ8" s="159" t="s">
        <v>2227</v>
      </c>
      <c r="GA8" s="159" t="s">
        <v>2192</v>
      </c>
      <c r="GB8" s="160" t="s">
        <v>2228</v>
      </c>
      <c r="GC8" s="159" t="s">
        <v>2217</v>
      </c>
      <c r="GD8" s="159" t="s">
        <v>2216</v>
      </c>
      <c r="GE8" s="159" t="s">
        <v>2229</v>
      </c>
      <c r="GF8" s="160" t="s">
        <v>2230</v>
      </c>
      <c r="GG8" s="159" t="s">
        <v>2231</v>
      </c>
      <c r="GH8" s="159" t="s">
        <v>2232</v>
      </c>
      <c r="GI8" s="159" t="s">
        <v>2167</v>
      </c>
      <c r="GJ8" s="159" t="s">
        <v>2233</v>
      </c>
      <c r="GK8" s="159" t="s">
        <v>2234</v>
      </c>
      <c r="GL8" s="159" t="s">
        <v>2235</v>
      </c>
      <c r="GM8" s="159" t="s">
        <v>2236</v>
      </c>
      <c r="GN8" s="159" t="s">
        <v>2237</v>
      </c>
      <c r="GO8" s="159" t="s">
        <v>2238</v>
      </c>
      <c r="GP8" s="159" t="s">
        <v>2239</v>
      </c>
      <c r="GQ8" s="160" t="s">
        <v>2238</v>
      </c>
      <c r="GR8" s="159" t="s">
        <v>2240</v>
      </c>
      <c r="GS8" s="159" t="s">
        <v>2241</v>
      </c>
      <c r="GT8" s="159" t="s">
        <v>2242</v>
      </c>
      <c r="GU8" s="159" t="s">
        <v>2243</v>
      </c>
      <c r="GV8" s="159" t="s">
        <v>2244</v>
      </c>
      <c r="GW8" s="159" t="s">
        <v>2245</v>
      </c>
      <c r="GX8" s="159" t="s">
        <v>2246</v>
      </c>
      <c r="GY8" s="159" t="s">
        <v>2247</v>
      </c>
      <c r="GZ8" s="159" t="s">
        <v>2248</v>
      </c>
      <c r="HA8" s="159" t="s">
        <v>2249</v>
      </c>
      <c r="HB8" s="160" t="s">
        <v>2250</v>
      </c>
      <c r="HC8" s="160" t="s">
        <v>2251</v>
      </c>
      <c r="HD8" s="159" t="s">
        <v>2252</v>
      </c>
      <c r="HE8" s="159" t="s">
        <v>2252</v>
      </c>
      <c r="HF8" s="159" t="s">
        <v>505</v>
      </c>
      <c r="HG8" s="159" t="s">
        <v>505</v>
      </c>
      <c r="HH8" s="159" t="s">
        <v>2253</v>
      </c>
      <c r="HI8" s="160" t="s">
        <v>2250</v>
      </c>
      <c r="HJ8" s="160" t="s">
        <v>2251</v>
      </c>
      <c r="HK8" s="159" t="s">
        <v>2254</v>
      </c>
      <c r="HL8" s="159" t="s">
        <v>2255</v>
      </c>
      <c r="HM8" s="159" t="s">
        <v>2256</v>
      </c>
      <c r="HN8" s="159" t="s">
        <v>2257</v>
      </c>
      <c r="HO8" s="159" t="s">
        <v>2258</v>
      </c>
      <c r="HP8" s="159" t="s">
        <v>2259</v>
      </c>
      <c r="HQ8" s="159" t="s">
        <v>2260</v>
      </c>
      <c r="HR8" s="159" t="s">
        <v>2261</v>
      </c>
      <c r="HS8" s="159" t="s">
        <v>2262</v>
      </c>
      <c r="HT8" s="159" t="s">
        <v>2263</v>
      </c>
      <c r="HU8" s="159" t="s">
        <v>2264</v>
      </c>
      <c r="HV8" s="159" t="s">
        <v>2265</v>
      </c>
      <c r="HW8" s="159" t="s">
        <v>2266</v>
      </c>
      <c r="HX8" s="159" t="s">
        <v>2267</v>
      </c>
      <c r="HY8" s="159" t="s">
        <v>2268</v>
      </c>
      <c r="HZ8" s="159" t="s">
        <v>2269</v>
      </c>
      <c r="IA8" s="159" t="s">
        <v>2270</v>
      </c>
      <c r="IB8" s="159" t="s">
        <v>2271</v>
      </c>
      <c r="IC8" s="159" t="s">
        <v>2272</v>
      </c>
      <c r="ID8" s="159" t="s">
        <v>2273</v>
      </c>
      <c r="IE8" s="159" t="s">
        <v>2274</v>
      </c>
      <c r="IF8" s="159" t="s">
        <v>2260</v>
      </c>
      <c r="IG8" s="159" t="s">
        <v>2261</v>
      </c>
      <c r="IH8" s="159" t="s">
        <v>2275</v>
      </c>
      <c r="II8" s="159" t="s">
        <v>2276</v>
      </c>
      <c r="IJ8" s="159" t="s">
        <v>2253</v>
      </c>
      <c r="IK8" s="159" t="s">
        <v>158</v>
      </c>
      <c r="IL8" s="160" t="s">
        <v>2277</v>
      </c>
      <c r="IM8" s="160" t="s">
        <v>195</v>
      </c>
      <c r="IN8" s="159" t="s">
        <v>2278</v>
      </c>
      <c r="IO8" s="159" t="s">
        <v>195</v>
      </c>
      <c r="IP8" s="159" t="s">
        <v>181</v>
      </c>
      <c r="IQ8" s="159" t="s">
        <v>197</v>
      </c>
      <c r="IR8" s="159" t="s">
        <v>2279</v>
      </c>
      <c r="IS8" s="160" t="s">
        <v>181</v>
      </c>
      <c r="IT8" s="159" t="s">
        <v>2280</v>
      </c>
      <c r="IU8" s="159" t="s">
        <v>2281</v>
      </c>
      <c r="IV8" s="159" t="s">
        <v>197</v>
      </c>
      <c r="IW8" s="160" t="s">
        <v>2277</v>
      </c>
      <c r="IX8" s="159" t="s">
        <v>2279</v>
      </c>
      <c r="IY8" s="159" t="s">
        <v>530</v>
      </c>
      <c r="IZ8" s="159" t="s">
        <v>530</v>
      </c>
      <c r="JA8" s="159" t="s">
        <v>2282</v>
      </c>
      <c r="JB8" s="159" t="s">
        <v>2283</v>
      </c>
      <c r="JC8" s="159" t="s">
        <v>2284</v>
      </c>
      <c r="JD8" s="159" t="s">
        <v>2285</v>
      </c>
      <c r="JE8" s="159" t="s">
        <v>2286</v>
      </c>
      <c r="JF8" s="159" t="s">
        <v>2284</v>
      </c>
      <c r="JG8" s="159" t="s">
        <v>2287</v>
      </c>
      <c r="JH8" s="159" t="s">
        <v>2288</v>
      </c>
      <c r="JI8" s="159" t="s">
        <v>2287</v>
      </c>
      <c r="JJ8" s="159" t="s">
        <v>2289</v>
      </c>
      <c r="JK8" s="159" t="s">
        <v>2290</v>
      </c>
      <c r="JL8" s="159" t="s">
        <v>2291</v>
      </c>
      <c r="JM8" s="159" t="s">
        <v>2292</v>
      </c>
      <c r="JN8" s="159" t="s">
        <v>2293</v>
      </c>
      <c r="JO8" s="159" t="s">
        <v>2294</v>
      </c>
      <c r="JP8" s="159" t="s">
        <v>2295</v>
      </c>
      <c r="JQ8" s="159" t="s">
        <v>2296</v>
      </c>
      <c r="JR8" s="159" t="s">
        <v>2297</v>
      </c>
      <c r="JS8" s="159" t="s">
        <v>2298</v>
      </c>
      <c r="JT8" s="159" t="s">
        <v>2299</v>
      </c>
      <c r="JU8" s="159" t="s">
        <v>2274</v>
      </c>
      <c r="JV8" s="159" t="s">
        <v>2300</v>
      </c>
      <c r="JW8" s="159" t="s">
        <v>2301</v>
      </c>
      <c r="JX8" s="159" t="s">
        <v>2302</v>
      </c>
      <c r="JY8" s="159" t="s">
        <v>2303</v>
      </c>
      <c r="JZ8" s="159" t="s">
        <v>2304</v>
      </c>
      <c r="KA8" s="159" t="s">
        <v>2254</v>
      </c>
      <c r="KB8" s="159" t="s">
        <v>2305</v>
      </c>
      <c r="KC8" s="159" t="s">
        <v>2304</v>
      </c>
      <c r="KD8" s="159" t="s">
        <v>2255</v>
      </c>
      <c r="KE8" s="159" t="s">
        <v>2306</v>
      </c>
      <c r="KF8" s="159" t="s">
        <v>2307</v>
      </c>
      <c r="KG8" s="159" t="s">
        <v>2307</v>
      </c>
      <c r="KH8" s="159" t="s">
        <v>2308</v>
      </c>
      <c r="KI8" s="159" t="s">
        <v>2137</v>
      </c>
    </row>
    <row r="9" spans="1:295" ht="18" customHeight="1" x14ac:dyDescent="0.3">
      <c r="A9" s="161" t="s">
        <v>56</v>
      </c>
      <c r="B9" s="161" t="s">
        <v>759</v>
      </c>
      <c r="C9" s="162">
        <v>0</v>
      </c>
      <c r="D9" s="162">
        <v>15.7691</v>
      </c>
      <c r="E9" s="162">
        <v>-18.700800000000001</v>
      </c>
      <c r="F9" s="162">
        <v>8.7294999999999998</v>
      </c>
      <c r="G9" s="162">
        <v>30.441199999999998</v>
      </c>
      <c r="H9" s="163"/>
      <c r="I9" s="162">
        <v>34.316299999999998</v>
      </c>
      <c r="J9" s="163"/>
      <c r="K9" s="162">
        <v>43.76</v>
      </c>
      <c r="L9" s="162">
        <v>22.141300000000001</v>
      </c>
      <c r="M9" s="162">
        <v>21.639900000000001</v>
      </c>
      <c r="N9" s="162">
        <v>24.42</v>
      </c>
      <c r="O9" s="162">
        <v>-44.246000000000002</v>
      </c>
      <c r="P9" s="162">
        <v>39.6</v>
      </c>
      <c r="Q9" s="163"/>
      <c r="R9" s="162">
        <v>-39.6</v>
      </c>
      <c r="S9" s="162">
        <v>13.760199999999999</v>
      </c>
      <c r="T9" s="163"/>
      <c r="U9" s="162">
        <v>16.314699999999998</v>
      </c>
      <c r="V9" s="162">
        <v>16.433199999999999</v>
      </c>
      <c r="W9" s="162">
        <v>27.4237</v>
      </c>
      <c r="X9" s="162">
        <v>16.3994</v>
      </c>
      <c r="Y9" s="162">
        <v>5.9358000000000004</v>
      </c>
      <c r="Z9" s="162">
        <v>2.6076999999999999</v>
      </c>
      <c r="AA9" s="163"/>
      <c r="AB9" s="163"/>
      <c r="AC9" s="162">
        <v>-38.299999999999997</v>
      </c>
      <c r="AD9" s="162">
        <v>-38.380000000000003</v>
      </c>
      <c r="AE9" s="163"/>
      <c r="AF9" s="162">
        <v>-24.42</v>
      </c>
      <c r="AG9" s="162">
        <v>44</v>
      </c>
      <c r="AH9" s="163"/>
      <c r="AI9" s="163"/>
      <c r="AJ9" s="162">
        <v>-35</v>
      </c>
      <c r="AK9" s="162">
        <v>-35.200000000000003</v>
      </c>
      <c r="AL9" s="162">
        <v>-55.44</v>
      </c>
      <c r="AM9" s="162">
        <v>35.36</v>
      </c>
      <c r="AN9" s="162">
        <v>35.4</v>
      </c>
      <c r="AO9" s="162">
        <v>12.2864</v>
      </c>
      <c r="AP9" s="162">
        <v>5.1467000000000001</v>
      </c>
      <c r="AQ9" s="162">
        <v>50.896500000000003</v>
      </c>
      <c r="AR9" s="162">
        <v>52.150399999999998</v>
      </c>
      <c r="AS9" s="162">
        <v>52.942700000000002</v>
      </c>
      <c r="AT9" s="162">
        <v>-41.259399999999999</v>
      </c>
      <c r="AU9" s="162">
        <v>-40.937899999999999</v>
      </c>
      <c r="AV9" s="162">
        <v>7.0155000000000003</v>
      </c>
      <c r="AW9" s="162">
        <v>8.2363999999999997</v>
      </c>
      <c r="AX9" s="162">
        <v>57.736400000000003</v>
      </c>
      <c r="AY9" s="162">
        <v>59.21</v>
      </c>
      <c r="AZ9" s="162">
        <v>2.1101999999999999</v>
      </c>
      <c r="BA9" s="162">
        <v>13.1005</v>
      </c>
      <c r="BB9" s="162">
        <v>-405.48379999999997</v>
      </c>
      <c r="BC9" s="162">
        <v>-7.7160000000000002</v>
      </c>
      <c r="BD9" s="162">
        <v>-12.9</v>
      </c>
      <c r="BE9" s="162">
        <v>-13.6</v>
      </c>
      <c r="BF9" s="162">
        <v>45.982399999999998</v>
      </c>
      <c r="BG9" s="162">
        <v>45.1633</v>
      </c>
      <c r="BH9" s="162">
        <v>-3.4014000000000002</v>
      </c>
      <c r="BI9" s="163"/>
      <c r="BJ9" s="162">
        <v>-71.031700000000001</v>
      </c>
      <c r="BK9" s="162">
        <v>2.5605000000000002</v>
      </c>
      <c r="BL9" s="163"/>
      <c r="BM9" s="162">
        <v>2.64</v>
      </c>
      <c r="BN9" s="162">
        <v>445.6617</v>
      </c>
      <c r="BO9" s="162">
        <v>79.775400000000005</v>
      </c>
      <c r="BP9" s="162">
        <v>80.568799999999996</v>
      </c>
      <c r="BQ9" s="162">
        <v>-431.04539999999997</v>
      </c>
      <c r="BR9" s="162">
        <v>376.66640000000001</v>
      </c>
      <c r="BS9" s="163"/>
      <c r="BT9" s="162">
        <v>-29.685600000000001</v>
      </c>
      <c r="BU9" s="162">
        <v>31.189599999999999</v>
      </c>
      <c r="BV9" s="162">
        <v>74.776799999999994</v>
      </c>
      <c r="BW9" s="162">
        <v>25.7</v>
      </c>
      <c r="BX9" s="162">
        <v>23.01</v>
      </c>
      <c r="BY9" s="162">
        <v>53.86</v>
      </c>
      <c r="BZ9" s="162">
        <v>71.11</v>
      </c>
      <c r="CA9" s="162">
        <v>2.5493999999999999</v>
      </c>
      <c r="CB9" s="162">
        <v>0.1381</v>
      </c>
      <c r="CC9" s="162">
        <v>61.173299999999998</v>
      </c>
      <c r="CD9" s="162">
        <v>62.086300000000001</v>
      </c>
      <c r="CE9" s="162">
        <v>38.014600000000002</v>
      </c>
      <c r="CF9" s="162">
        <v>-28.317599999999999</v>
      </c>
      <c r="CG9" s="162">
        <v>-28.254799999999999</v>
      </c>
      <c r="CH9" s="162">
        <v>14.4359</v>
      </c>
      <c r="CI9" s="162">
        <v>-59.49</v>
      </c>
      <c r="CJ9" s="163"/>
      <c r="CK9" s="163"/>
      <c r="CL9" s="162">
        <v>36.9</v>
      </c>
      <c r="CM9" s="162">
        <v>121.6</v>
      </c>
      <c r="CN9" s="162">
        <v>-13.73</v>
      </c>
      <c r="CO9" s="162">
        <v>51.684800000000003</v>
      </c>
      <c r="CP9" s="162">
        <v>51.297600000000003</v>
      </c>
      <c r="CQ9" s="162">
        <v>51.265799999999999</v>
      </c>
      <c r="CR9" s="162">
        <v>-50.2883</v>
      </c>
      <c r="CS9" s="162">
        <v>-49.911299999999997</v>
      </c>
      <c r="CT9" s="162">
        <v>37.310400000000001</v>
      </c>
      <c r="CU9" s="162">
        <v>-27.472100000000001</v>
      </c>
      <c r="CV9" s="162">
        <v>39.260599999999997</v>
      </c>
      <c r="CW9" s="162">
        <v>11.0327</v>
      </c>
      <c r="CX9" s="162">
        <v>28.37</v>
      </c>
      <c r="CY9" s="162">
        <v>58.88</v>
      </c>
      <c r="CZ9" s="162">
        <v>35.866700000000002</v>
      </c>
      <c r="DA9" s="162">
        <v>33.988999999999997</v>
      </c>
      <c r="DB9" s="162">
        <v>-26.26</v>
      </c>
      <c r="DC9" s="162">
        <v>-3.7679</v>
      </c>
      <c r="DD9" s="162">
        <v>59.5871</v>
      </c>
      <c r="DE9" s="162">
        <v>59.238399999999999</v>
      </c>
      <c r="DF9" s="162">
        <v>-150.3098</v>
      </c>
      <c r="DG9" s="162">
        <v>-1E-4</v>
      </c>
      <c r="DH9" s="162">
        <v>-15.9802</v>
      </c>
      <c r="DI9" s="162">
        <v>-79.099999999999994</v>
      </c>
      <c r="DJ9" s="162">
        <v>-78.599999999999994</v>
      </c>
      <c r="DK9" s="162">
        <v>25.276800000000001</v>
      </c>
      <c r="DL9" s="162">
        <v>36.0443</v>
      </c>
      <c r="DM9" s="162">
        <v>47.918599999999998</v>
      </c>
      <c r="DN9" s="162">
        <v>50.994900000000001</v>
      </c>
      <c r="DO9" s="162">
        <v>35.54</v>
      </c>
      <c r="DP9" s="162">
        <v>-6.59</v>
      </c>
      <c r="DQ9" s="162">
        <v>60.561</v>
      </c>
      <c r="DR9" s="162">
        <v>150.57859999999999</v>
      </c>
      <c r="DS9" s="162">
        <v>-25.08</v>
      </c>
      <c r="DT9" s="162">
        <v>-25.46</v>
      </c>
      <c r="DU9" s="162">
        <v>93.77</v>
      </c>
      <c r="DV9" s="162">
        <v>56.81</v>
      </c>
      <c r="DW9" s="162">
        <v>151.43639999999999</v>
      </c>
      <c r="DX9" s="162">
        <v>148.72730000000001</v>
      </c>
      <c r="DY9" s="162">
        <v>32.897500000000001</v>
      </c>
      <c r="DZ9" s="162">
        <v>32.890900000000002</v>
      </c>
      <c r="EA9" s="162">
        <v>238.9248</v>
      </c>
      <c r="EB9" s="162">
        <v>193.65710000000001</v>
      </c>
      <c r="EC9" s="162">
        <v>186.48089999999999</v>
      </c>
      <c r="ED9" s="162">
        <v>188.59700000000001</v>
      </c>
      <c r="EE9" s="162">
        <v>110.9355</v>
      </c>
      <c r="EF9" s="162">
        <v>102.8717</v>
      </c>
      <c r="EG9" s="162">
        <v>-24.172999999999998</v>
      </c>
      <c r="EH9" s="162">
        <v>440.25979999999998</v>
      </c>
      <c r="EI9" s="162">
        <v>422.90010000000001</v>
      </c>
      <c r="EJ9" s="163"/>
      <c r="EK9" s="162">
        <v>-26.712900000000001</v>
      </c>
      <c r="EL9" s="162">
        <v>-25.5915</v>
      </c>
      <c r="EM9" s="162">
        <v>-25.3187</v>
      </c>
      <c r="EN9" s="162">
        <v>27.895800000000001</v>
      </c>
      <c r="EO9" s="162">
        <v>26.796099999999999</v>
      </c>
      <c r="EP9" s="162">
        <v>126</v>
      </c>
      <c r="EQ9" s="162">
        <v>-37.9529</v>
      </c>
      <c r="ER9" s="162">
        <v>-38.348399999999998</v>
      </c>
      <c r="ES9" s="162">
        <v>-67.173199999999994</v>
      </c>
      <c r="ET9" s="162">
        <v>0</v>
      </c>
      <c r="EU9" s="162">
        <v>-7.66</v>
      </c>
      <c r="EV9" s="162">
        <v>93</v>
      </c>
      <c r="EW9" s="162">
        <v>9.7683999999999997</v>
      </c>
      <c r="EX9" s="162">
        <v>14.5465</v>
      </c>
      <c r="EY9" s="162">
        <v>-13.0694</v>
      </c>
      <c r="EZ9" s="162">
        <v>-12.5701</v>
      </c>
      <c r="FA9" s="162">
        <v>3.8706999999999998</v>
      </c>
      <c r="FB9" s="162">
        <v>-96.457700000000003</v>
      </c>
      <c r="FC9" s="162">
        <v>63.542999999999999</v>
      </c>
      <c r="FD9" s="162">
        <v>2.0937000000000001</v>
      </c>
      <c r="FE9" s="162">
        <v>2.0676000000000001</v>
      </c>
      <c r="FF9" s="163"/>
      <c r="FG9" s="162">
        <v>38.104500000000002</v>
      </c>
      <c r="FH9" s="162">
        <v>39.377099999999999</v>
      </c>
      <c r="FI9" s="162">
        <v>37.675800000000002</v>
      </c>
      <c r="FJ9" s="162">
        <v>-0.50239999999999996</v>
      </c>
      <c r="FK9" s="162">
        <v>-0.83730000000000004</v>
      </c>
      <c r="FL9" s="162">
        <v>24.616099999999999</v>
      </c>
      <c r="FM9" s="162">
        <v>-30.462599999999998</v>
      </c>
      <c r="FN9" s="162">
        <v>-30.4361</v>
      </c>
      <c r="FO9" s="162">
        <v>15.6669</v>
      </c>
      <c r="FP9" s="162">
        <v>28.985600000000002</v>
      </c>
      <c r="FQ9" s="162">
        <v>-1.3825000000000001</v>
      </c>
      <c r="FR9" s="162">
        <v>-6.01</v>
      </c>
      <c r="FS9" s="162">
        <v>14.463699999999999</v>
      </c>
      <c r="FT9" s="162">
        <v>0.91459999999999997</v>
      </c>
      <c r="FU9" s="162">
        <v>-8.83</v>
      </c>
      <c r="FV9" s="162">
        <v>15.85</v>
      </c>
      <c r="FW9" s="163"/>
      <c r="FX9" s="163"/>
      <c r="FY9" s="162">
        <v>-6.9240000000000004</v>
      </c>
      <c r="FZ9" s="162">
        <v>4.0979999999999999</v>
      </c>
      <c r="GA9" s="163"/>
      <c r="GB9" s="162">
        <v>32.68</v>
      </c>
      <c r="GC9" s="162">
        <v>-28.004300000000001</v>
      </c>
      <c r="GD9" s="162">
        <v>-16.320699999999999</v>
      </c>
      <c r="GE9" s="162">
        <v>15.35</v>
      </c>
      <c r="GF9" s="162">
        <v>82.317300000000003</v>
      </c>
      <c r="GG9" s="162">
        <v>28.1</v>
      </c>
      <c r="GH9" s="162">
        <v>-17.4101</v>
      </c>
      <c r="GI9" s="162">
        <v>-12.654</v>
      </c>
      <c r="GJ9" s="163"/>
      <c r="GK9" s="162">
        <v>1.8415999999999999</v>
      </c>
      <c r="GL9" s="163"/>
      <c r="GM9" s="163"/>
      <c r="GN9" s="162">
        <v>-13.617699999999999</v>
      </c>
      <c r="GO9" s="162">
        <v>-32.194099999999999</v>
      </c>
      <c r="GP9" s="162">
        <v>24.84</v>
      </c>
      <c r="GQ9" s="162">
        <v>49.999000000000002</v>
      </c>
      <c r="GR9" s="162">
        <v>64.339299999999994</v>
      </c>
      <c r="GS9" s="162">
        <v>64.4739</v>
      </c>
      <c r="GT9" s="162">
        <v>-116.39919999999999</v>
      </c>
      <c r="GU9" s="162">
        <v>-19.6494</v>
      </c>
      <c r="GV9" s="162">
        <v>26.650400000000001</v>
      </c>
      <c r="GW9" s="162">
        <v>-55.827599999999997</v>
      </c>
      <c r="GX9" s="162">
        <v>9.4040999999999997</v>
      </c>
      <c r="GY9" s="162">
        <v>7.5307000000000004</v>
      </c>
      <c r="GZ9" s="162">
        <v>7.3</v>
      </c>
      <c r="HA9" s="162">
        <v>10.844900000000001</v>
      </c>
      <c r="HB9" s="162">
        <v>239.08519999999999</v>
      </c>
      <c r="HC9" s="162">
        <v>238.94550000000001</v>
      </c>
      <c r="HD9" s="162">
        <v>224.2</v>
      </c>
      <c r="HE9" s="162">
        <v>-224.2921</v>
      </c>
      <c r="HF9" s="162">
        <v>-447.50569999999999</v>
      </c>
      <c r="HG9" s="162">
        <v>448.53930000000003</v>
      </c>
      <c r="HH9" s="162">
        <v>446.22800000000001</v>
      </c>
      <c r="HI9" s="162">
        <v>-224.86959999999999</v>
      </c>
      <c r="HJ9" s="162">
        <v>-225.0085</v>
      </c>
      <c r="HK9" s="162">
        <v>-40.4574</v>
      </c>
      <c r="HL9" s="162">
        <v>-29.653500000000001</v>
      </c>
      <c r="HM9" s="162">
        <v>80.510999999999996</v>
      </c>
      <c r="HN9" s="162">
        <v>81.149100000000004</v>
      </c>
      <c r="HO9" s="163"/>
      <c r="HP9" s="163"/>
      <c r="HQ9" s="162">
        <v>60.845999999999997</v>
      </c>
      <c r="HR9" s="162">
        <v>59.966999999999999</v>
      </c>
      <c r="HS9" s="162">
        <v>-53.738300000000002</v>
      </c>
      <c r="HT9" s="162">
        <v>-53.942900000000002</v>
      </c>
      <c r="HU9" s="162">
        <v>105.1</v>
      </c>
      <c r="HV9" s="162">
        <v>105.1</v>
      </c>
      <c r="HW9" s="162">
        <v>62.4</v>
      </c>
      <c r="HX9" s="162">
        <v>61.2</v>
      </c>
      <c r="HY9" s="162">
        <v>21.904199999999999</v>
      </c>
      <c r="HZ9" s="162">
        <v>25.2</v>
      </c>
      <c r="IA9" s="162">
        <v>-349.44779999999997</v>
      </c>
      <c r="IB9" s="162">
        <v>105.7717</v>
      </c>
      <c r="IC9" s="162">
        <v>107.3381</v>
      </c>
      <c r="ID9" s="163"/>
      <c r="IE9" s="162">
        <v>13.3</v>
      </c>
      <c r="IF9" s="162">
        <v>-59.9</v>
      </c>
      <c r="IG9" s="162">
        <v>-63.2</v>
      </c>
      <c r="IH9" s="162">
        <v>1.5592999999999999</v>
      </c>
      <c r="II9" s="162">
        <v>1.3684000000000001</v>
      </c>
      <c r="IJ9" s="162">
        <v>-439.774</v>
      </c>
      <c r="IK9" s="162">
        <v>-397.69630000000001</v>
      </c>
      <c r="IL9" s="162">
        <v>493.9735</v>
      </c>
      <c r="IM9" s="162">
        <v>395.48289999999997</v>
      </c>
      <c r="IN9" s="162">
        <v>-7.9515000000000002</v>
      </c>
      <c r="IO9" s="162">
        <v>-384.79930000000002</v>
      </c>
      <c r="IP9" s="162">
        <v>388.37549999999999</v>
      </c>
      <c r="IQ9" s="162">
        <v>-148.09379999999999</v>
      </c>
      <c r="IR9" s="162">
        <v>-228.46510000000001</v>
      </c>
      <c r="IS9" s="162">
        <v>-385.14240000000001</v>
      </c>
      <c r="IT9" s="162">
        <v>113.33880000000001</v>
      </c>
      <c r="IU9" s="162">
        <v>115.5789</v>
      </c>
      <c r="IV9" s="162">
        <v>152.93510000000001</v>
      </c>
      <c r="IW9" s="162">
        <v>-479.53519999999997</v>
      </c>
      <c r="IX9" s="162">
        <v>231.4255</v>
      </c>
      <c r="IY9" s="162">
        <v>-246.1814</v>
      </c>
      <c r="IZ9" s="162">
        <v>246.5986</v>
      </c>
      <c r="JA9" s="162">
        <v>-9.2272999999999996</v>
      </c>
      <c r="JB9" s="163"/>
      <c r="JC9" s="162">
        <v>24.8</v>
      </c>
      <c r="JD9" s="162">
        <v>7.5670000000000002</v>
      </c>
      <c r="JE9" s="162">
        <v>7.5179999999999998</v>
      </c>
      <c r="JF9" s="162">
        <v>-23.52</v>
      </c>
      <c r="JG9" s="162">
        <v>5.6</v>
      </c>
      <c r="JH9" s="163"/>
      <c r="JI9" s="162">
        <v>-5.4184999999999999</v>
      </c>
      <c r="JJ9" s="162">
        <v>-42.8611</v>
      </c>
      <c r="JK9" s="162">
        <v>-8.5526999999999997</v>
      </c>
      <c r="JL9" s="162">
        <v>28.9</v>
      </c>
      <c r="JM9" s="162">
        <v>55.62</v>
      </c>
      <c r="JN9" s="162">
        <v>55.005000000000003</v>
      </c>
      <c r="JO9" s="162">
        <v>10.446099999999999</v>
      </c>
      <c r="JP9" s="162">
        <v>12.7041</v>
      </c>
      <c r="JQ9" s="162">
        <v>50.458199999999998</v>
      </c>
      <c r="JR9" s="162">
        <v>51.132800000000003</v>
      </c>
      <c r="JS9" s="162">
        <v>53.570599999999999</v>
      </c>
      <c r="JT9" s="163"/>
      <c r="JU9" s="162">
        <v>-11.8</v>
      </c>
      <c r="JV9" s="162">
        <v>22.242699999999999</v>
      </c>
      <c r="JW9" s="162">
        <v>5.79</v>
      </c>
      <c r="JX9" s="163"/>
      <c r="JY9" s="162">
        <v>-27.649100000000001</v>
      </c>
      <c r="JZ9" s="162">
        <v>64.639899999999997</v>
      </c>
      <c r="KA9" s="162">
        <v>41.084200000000003</v>
      </c>
      <c r="KB9" s="162">
        <v>-26.385100000000001</v>
      </c>
      <c r="KC9" s="162">
        <v>-63.820599999999999</v>
      </c>
      <c r="KD9" s="162">
        <v>29.869900000000001</v>
      </c>
      <c r="KE9" s="162">
        <v>33.844900000000003</v>
      </c>
      <c r="KF9" s="162">
        <v>5.0999999999999996</v>
      </c>
      <c r="KG9" s="162">
        <v>-3.2</v>
      </c>
      <c r="KH9" s="163"/>
      <c r="KI9" s="162">
        <v>49.739699999999999</v>
      </c>
    </row>
    <row r="10" spans="1:295" ht="18" customHeight="1" x14ac:dyDescent="0.3">
      <c r="A10" s="161" t="s">
        <v>56</v>
      </c>
      <c r="B10" s="161" t="s">
        <v>760</v>
      </c>
      <c r="C10" s="164">
        <v>0</v>
      </c>
      <c r="D10" s="164">
        <v>15.6043</v>
      </c>
      <c r="E10" s="164">
        <v>-18.491800000000001</v>
      </c>
      <c r="F10" s="164">
        <v>8.6807999999999996</v>
      </c>
      <c r="G10" s="164">
        <v>30.088999999999999</v>
      </c>
      <c r="H10" s="165"/>
      <c r="I10" s="164">
        <v>33.667200000000001</v>
      </c>
      <c r="J10" s="165"/>
      <c r="K10" s="164">
        <v>41.746200000000002</v>
      </c>
      <c r="L10" s="164">
        <v>21.3293</v>
      </c>
      <c r="M10" s="164">
        <v>20.814699999999998</v>
      </c>
      <c r="N10" s="164">
        <v>19.98</v>
      </c>
      <c r="O10" s="164">
        <v>-41.338000000000001</v>
      </c>
      <c r="P10" s="164">
        <v>37.4</v>
      </c>
      <c r="Q10" s="164">
        <v>15.731999999999999</v>
      </c>
      <c r="R10" s="164">
        <v>-37.4</v>
      </c>
      <c r="S10" s="164">
        <v>13.91</v>
      </c>
      <c r="T10" s="165"/>
      <c r="U10" s="164">
        <v>15.7043</v>
      </c>
      <c r="V10" s="164">
        <v>15.556699999999999</v>
      </c>
      <c r="W10" s="164">
        <v>26.1083</v>
      </c>
      <c r="X10" s="164">
        <v>15.3672</v>
      </c>
      <c r="Y10" s="164">
        <v>6.2591999999999999</v>
      </c>
      <c r="Z10" s="164">
        <v>2.5602999999999998</v>
      </c>
      <c r="AA10" s="165"/>
      <c r="AB10" s="165"/>
      <c r="AC10" s="164">
        <v>-38.880000000000003</v>
      </c>
      <c r="AD10" s="164">
        <v>-39.130000000000003</v>
      </c>
      <c r="AE10" s="165"/>
      <c r="AF10" s="164">
        <v>-19.98</v>
      </c>
      <c r="AG10" s="164">
        <v>39.6</v>
      </c>
      <c r="AH10" s="165"/>
      <c r="AI10" s="165"/>
      <c r="AJ10" s="164">
        <v>-35.22</v>
      </c>
      <c r="AK10" s="164">
        <v>-35.4</v>
      </c>
      <c r="AL10" s="164">
        <v>-56.32</v>
      </c>
      <c r="AM10" s="164">
        <v>35.46</v>
      </c>
      <c r="AN10" s="164">
        <v>35.630000000000003</v>
      </c>
      <c r="AO10" s="164">
        <v>12.543799999999999</v>
      </c>
      <c r="AP10" s="164">
        <v>4.7634999999999996</v>
      </c>
      <c r="AQ10" s="164">
        <v>49.314900000000002</v>
      </c>
      <c r="AR10" s="164">
        <v>50.888300000000001</v>
      </c>
      <c r="AS10" s="164">
        <v>61.242600000000003</v>
      </c>
      <c r="AT10" s="164">
        <v>-42.4651</v>
      </c>
      <c r="AU10" s="164">
        <v>-43.793999999999997</v>
      </c>
      <c r="AV10" s="164">
        <v>7.8330000000000002</v>
      </c>
      <c r="AW10" s="164">
        <v>6.9497999999999998</v>
      </c>
      <c r="AX10" s="164">
        <v>59.076000000000001</v>
      </c>
      <c r="AY10" s="164">
        <v>58.808100000000003</v>
      </c>
      <c r="AZ10" s="164">
        <v>2.6335999999999999</v>
      </c>
      <c r="BA10" s="164">
        <v>12.447800000000001</v>
      </c>
      <c r="BB10" s="164">
        <v>-409.5779</v>
      </c>
      <c r="BC10" s="164">
        <v>-8.0724999999999998</v>
      </c>
      <c r="BD10" s="164">
        <v>-12.1</v>
      </c>
      <c r="BE10" s="164">
        <v>-12.9</v>
      </c>
      <c r="BF10" s="164">
        <v>47.564999999999998</v>
      </c>
      <c r="BG10" s="164">
        <v>46.606999999999999</v>
      </c>
      <c r="BH10" s="164">
        <v>-3.1654</v>
      </c>
      <c r="BI10" s="165"/>
      <c r="BJ10" s="164">
        <v>-72.281099999999995</v>
      </c>
      <c r="BK10" s="164">
        <v>2.5356000000000001</v>
      </c>
      <c r="BL10" s="165"/>
      <c r="BM10" s="164">
        <v>2.5234000000000001</v>
      </c>
      <c r="BN10" s="164">
        <v>444.41039999999998</v>
      </c>
      <c r="BO10" s="164">
        <v>76.754000000000005</v>
      </c>
      <c r="BP10" s="164">
        <v>76.723500000000001</v>
      </c>
      <c r="BQ10" s="164">
        <v>-429.98899999999998</v>
      </c>
      <c r="BR10" s="164">
        <v>370.1241</v>
      </c>
      <c r="BS10" s="165"/>
      <c r="BT10" s="164">
        <v>-20.409500000000001</v>
      </c>
      <c r="BU10" s="164">
        <v>21.7652</v>
      </c>
      <c r="BV10" s="164">
        <v>72.531400000000005</v>
      </c>
      <c r="BW10" s="164">
        <v>25.17</v>
      </c>
      <c r="BX10" s="164">
        <v>20.67</v>
      </c>
      <c r="BY10" s="164">
        <v>51.41</v>
      </c>
      <c r="BZ10" s="164">
        <v>71.150000000000006</v>
      </c>
      <c r="CA10" s="164">
        <v>-1.4693000000000001</v>
      </c>
      <c r="CB10" s="164">
        <v>-1.4693000000000001</v>
      </c>
      <c r="CC10" s="164">
        <v>62.0471</v>
      </c>
      <c r="CD10" s="164">
        <v>63.157699999999998</v>
      </c>
      <c r="CE10" s="164">
        <v>38.587699999999998</v>
      </c>
      <c r="CF10" s="164">
        <v>-20.912099999999999</v>
      </c>
      <c r="CG10" s="164">
        <v>-21.334</v>
      </c>
      <c r="CH10" s="164">
        <v>14.089399999999999</v>
      </c>
      <c r="CI10" s="164">
        <v>-52.597000000000001</v>
      </c>
      <c r="CJ10" s="165"/>
      <c r="CK10" s="165"/>
      <c r="CL10" s="164">
        <v>39.9</v>
      </c>
      <c r="CM10" s="164">
        <v>106.8</v>
      </c>
      <c r="CN10" s="164">
        <v>-12.84</v>
      </c>
      <c r="CO10" s="164">
        <v>54.005099999999999</v>
      </c>
      <c r="CP10" s="164">
        <v>54.050600000000003</v>
      </c>
      <c r="CQ10" s="164">
        <v>53.119799999999998</v>
      </c>
      <c r="CR10" s="164">
        <v>-47.627499999999998</v>
      </c>
      <c r="CS10" s="164">
        <v>-46.871499999999997</v>
      </c>
      <c r="CT10" s="164">
        <v>36.685499999999998</v>
      </c>
      <c r="CU10" s="164">
        <v>-27.260400000000001</v>
      </c>
      <c r="CV10" s="164">
        <v>37.415399999999998</v>
      </c>
      <c r="CW10" s="164">
        <v>10.684100000000001</v>
      </c>
      <c r="CX10" s="164">
        <v>25.95</v>
      </c>
      <c r="CY10" s="164">
        <v>55.29</v>
      </c>
      <c r="CZ10" s="164">
        <v>34.4604</v>
      </c>
      <c r="DA10" s="164">
        <v>32.6706</v>
      </c>
      <c r="DB10" s="164">
        <v>-25.34</v>
      </c>
      <c r="DC10" s="164">
        <v>-3.7679</v>
      </c>
      <c r="DD10" s="164">
        <v>53.113999999999997</v>
      </c>
      <c r="DE10" s="164">
        <v>52.509799999999998</v>
      </c>
      <c r="DF10" s="164">
        <v>-138.2242</v>
      </c>
      <c r="DG10" s="164">
        <v>-1E-4</v>
      </c>
      <c r="DH10" s="164">
        <v>-15.4124</v>
      </c>
      <c r="DI10" s="164">
        <v>-74.2</v>
      </c>
      <c r="DJ10" s="164">
        <v>-76.2</v>
      </c>
      <c r="DK10" s="164">
        <v>24.969200000000001</v>
      </c>
      <c r="DL10" s="164">
        <v>33.700600000000001</v>
      </c>
      <c r="DM10" s="164">
        <v>42.752499999999998</v>
      </c>
      <c r="DN10" s="164">
        <v>48.065199999999997</v>
      </c>
      <c r="DO10" s="164">
        <v>33.729999999999997</v>
      </c>
      <c r="DP10" s="164">
        <v>-5.66</v>
      </c>
      <c r="DQ10" s="164">
        <v>60.642000000000003</v>
      </c>
      <c r="DR10" s="164">
        <v>138.77289999999999</v>
      </c>
      <c r="DS10" s="164">
        <v>-23.7</v>
      </c>
      <c r="DT10" s="164">
        <v>-23.99</v>
      </c>
      <c r="DU10" s="164">
        <v>87.77</v>
      </c>
      <c r="DV10" s="164">
        <v>55.89</v>
      </c>
      <c r="DW10" s="164">
        <v>139.80000000000001</v>
      </c>
      <c r="DX10" s="164">
        <v>136.8545</v>
      </c>
      <c r="DY10" s="164">
        <v>28.973700000000001</v>
      </c>
      <c r="DZ10" s="164">
        <v>28.7182</v>
      </c>
      <c r="EA10" s="164">
        <v>223.20009999999999</v>
      </c>
      <c r="EB10" s="164">
        <v>180.4263</v>
      </c>
      <c r="EC10" s="164">
        <v>171.50710000000001</v>
      </c>
      <c r="ED10" s="164">
        <v>174.64160000000001</v>
      </c>
      <c r="EE10" s="164">
        <v>107.2754</v>
      </c>
      <c r="EF10" s="164">
        <v>99.099500000000006</v>
      </c>
      <c r="EG10" s="164">
        <v>-24.266999999999999</v>
      </c>
      <c r="EH10" s="164">
        <v>437.7278</v>
      </c>
      <c r="EI10" s="164">
        <v>416.4538</v>
      </c>
      <c r="EJ10" s="165"/>
      <c r="EK10" s="164">
        <v>-26.466999999999999</v>
      </c>
      <c r="EL10" s="164">
        <v>-24.882100000000001</v>
      </c>
      <c r="EM10" s="164">
        <v>-20.595099999999999</v>
      </c>
      <c r="EN10" s="164">
        <v>24.345700000000001</v>
      </c>
      <c r="EO10" s="164">
        <v>22.014399999999998</v>
      </c>
      <c r="EP10" s="164">
        <v>141.37200000000001</v>
      </c>
      <c r="EQ10" s="164">
        <v>-41.812600000000003</v>
      </c>
      <c r="ER10" s="164">
        <v>-42.865099999999998</v>
      </c>
      <c r="ES10" s="164">
        <v>-64.309200000000004</v>
      </c>
      <c r="ET10" s="164">
        <v>0</v>
      </c>
      <c r="EU10" s="164">
        <v>-18.84</v>
      </c>
      <c r="EV10" s="164">
        <v>96</v>
      </c>
      <c r="EW10" s="164">
        <v>9.4417000000000009</v>
      </c>
      <c r="EX10" s="164">
        <v>9.0294000000000008</v>
      </c>
      <c r="EY10" s="164">
        <v>-13.166399999999999</v>
      </c>
      <c r="EZ10" s="164">
        <v>-12.708500000000001</v>
      </c>
      <c r="FA10" s="164">
        <v>3.9712999999999998</v>
      </c>
      <c r="FB10" s="164">
        <v>-94.968400000000003</v>
      </c>
      <c r="FC10" s="164">
        <v>58.331000000000003</v>
      </c>
      <c r="FD10" s="164">
        <v>2.0933000000000002</v>
      </c>
      <c r="FE10" s="164">
        <v>2.0602999999999998</v>
      </c>
      <c r="FF10" s="165"/>
      <c r="FG10" s="164">
        <v>39.124600000000001</v>
      </c>
      <c r="FH10" s="164">
        <v>39.8934</v>
      </c>
      <c r="FI10" s="164">
        <v>37.8324</v>
      </c>
      <c r="FJ10" s="164">
        <v>1.0046999999999999</v>
      </c>
      <c r="FK10" s="164">
        <v>0.16750000000000001</v>
      </c>
      <c r="FL10" s="164">
        <v>22.6066</v>
      </c>
      <c r="FM10" s="164">
        <v>-27.093699999999998</v>
      </c>
      <c r="FN10" s="164">
        <v>-27.024000000000001</v>
      </c>
      <c r="FO10" s="164">
        <v>15.147500000000001</v>
      </c>
      <c r="FP10" s="164">
        <v>27.852</v>
      </c>
      <c r="FQ10" s="164">
        <v>-1.3825000000000001</v>
      </c>
      <c r="FR10" s="164">
        <v>-6.48</v>
      </c>
      <c r="FS10" s="164">
        <v>14.1805</v>
      </c>
      <c r="FT10" s="164">
        <v>0.88039999999999996</v>
      </c>
      <c r="FU10" s="164">
        <v>-8.85</v>
      </c>
      <c r="FV10" s="164">
        <v>15.8</v>
      </c>
      <c r="FW10" s="165"/>
      <c r="FX10" s="165"/>
      <c r="FY10" s="164">
        <v>-7.11</v>
      </c>
      <c r="FZ10" s="164">
        <v>4.2039999999999997</v>
      </c>
      <c r="GA10" s="165"/>
      <c r="GB10" s="164">
        <v>31.61</v>
      </c>
      <c r="GC10" s="164">
        <v>-26.944900000000001</v>
      </c>
      <c r="GD10" s="164">
        <v>-16.152699999999999</v>
      </c>
      <c r="GE10" s="164">
        <v>15.38</v>
      </c>
      <c r="GF10" s="164">
        <v>79.665700000000001</v>
      </c>
      <c r="GG10" s="164">
        <v>27</v>
      </c>
      <c r="GH10" s="164">
        <v>-17.4194</v>
      </c>
      <c r="GI10" s="164">
        <v>-11.741899999999999</v>
      </c>
      <c r="GJ10" s="165"/>
      <c r="GK10" s="164">
        <v>1.6903999999999999</v>
      </c>
      <c r="GL10" s="165"/>
      <c r="GM10" s="165"/>
      <c r="GN10" s="164">
        <v>-13.709899999999999</v>
      </c>
      <c r="GO10" s="164">
        <v>-31.2624</v>
      </c>
      <c r="GP10" s="164">
        <v>23.7057</v>
      </c>
      <c r="GQ10" s="164">
        <v>49.410800000000002</v>
      </c>
      <c r="GR10" s="164">
        <v>66.998000000000005</v>
      </c>
      <c r="GS10" s="164">
        <v>66.542100000000005</v>
      </c>
      <c r="GT10" s="164">
        <v>-114.7621</v>
      </c>
      <c r="GU10" s="164">
        <v>-18.553599999999999</v>
      </c>
      <c r="GV10" s="164">
        <v>26.236000000000001</v>
      </c>
      <c r="GW10" s="164">
        <v>-52.275199999999998</v>
      </c>
      <c r="GX10" s="164">
        <v>9.2935999999999996</v>
      </c>
      <c r="GY10" s="164">
        <v>7.0716999999999999</v>
      </c>
      <c r="GZ10" s="164">
        <v>6.8886000000000003</v>
      </c>
      <c r="HA10" s="164">
        <v>10.972099999999999</v>
      </c>
      <c r="HB10" s="164">
        <v>240.27969999999999</v>
      </c>
      <c r="HC10" s="164">
        <v>238.733</v>
      </c>
      <c r="HD10" s="164">
        <v>225</v>
      </c>
      <c r="HE10" s="164">
        <v>-224.614</v>
      </c>
      <c r="HF10" s="164">
        <v>-453.88850000000002</v>
      </c>
      <c r="HG10" s="164">
        <v>455.49829999999997</v>
      </c>
      <c r="HH10" s="164">
        <v>453.10230000000001</v>
      </c>
      <c r="HI10" s="164">
        <v>-226.18020000000001</v>
      </c>
      <c r="HJ10" s="164">
        <v>-224.01859999999999</v>
      </c>
      <c r="HK10" s="164">
        <v>-41.884999999999998</v>
      </c>
      <c r="HL10" s="164">
        <v>-31.804600000000001</v>
      </c>
      <c r="HM10" s="164">
        <v>81.767700000000005</v>
      </c>
      <c r="HN10" s="164">
        <v>81.378900000000002</v>
      </c>
      <c r="HO10" s="165"/>
      <c r="HP10" s="165"/>
      <c r="HQ10" s="164">
        <v>60.109900000000003</v>
      </c>
      <c r="HR10" s="164">
        <v>60.109900000000003</v>
      </c>
      <c r="HS10" s="164">
        <v>-51.933700000000002</v>
      </c>
      <c r="HT10" s="164">
        <v>-51.005299999999998</v>
      </c>
      <c r="HU10" s="164">
        <v>106.67</v>
      </c>
      <c r="HV10" s="164">
        <v>106.61</v>
      </c>
      <c r="HW10" s="164">
        <v>61.4</v>
      </c>
      <c r="HX10" s="164">
        <v>61.2</v>
      </c>
      <c r="HY10" s="164">
        <v>21.904199999999999</v>
      </c>
      <c r="HZ10" s="164">
        <v>24.64</v>
      </c>
      <c r="IA10" s="164">
        <v>-347.08870000000002</v>
      </c>
      <c r="IB10" s="164">
        <v>104.3242</v>
      </c>
      <c r="IC10" s="164">
        <v>104.05159999999999</v>
      </c>
      <c r="ID10" s="164">
        <v>11.6</v>
      </c>
      <c r="IE10" s="164">
        <v>16</v>
      </c>
      <c r="IF10" s="164">
        <v>-60</v>
      </c>
      <c r="IG10" s="164">
        <v>-63.2</v>
      </c>
      <c r="IH10" s="165"/>
      <c r="II10" s="164">
        <v>1.3238000000000001</v>
      </c>
      <c r="IJ10" s="164">
        <v>-446.40030000000002</v>
      </c>
      <c r="IK10" s="164">
        <v>-392.19779999999997</v>
      </c>
      <c r="IL10" s="164">
        <v>487.19940000000003</v>
      </c>
      <c r="IM10" s="164">
        <v>392.22829999999999</v>
      </c>
      <c r="IN10" s="164">
        <v>-5.8356000000000003</v>
      </c>
      <c r="IO10" s="164">
        <v>-381.64350000000002</v>
      </c>
      <c r="IP10" s="164">
        <v>384.8116</v>
      </c>
      <c r="IQ10" s="164">
        <v>-146.43279999999999</v>
      </c>
      <c r="IR10" s="164">
        <v>-223.51820000000001</v>
      </c>
      <c r="IS10" s="164">
        <v>-381.27620000000002</v>
      </c>
      <c r="IT10" s="164">
        <v>113.20140000000001</v>
      </c>
      <c r="IU10" s="164">
        <v>112.7872</v>
      </c>
      <c r="IV10" s="164">
        <v>152.07509999999999</v>
      </c>
      <c r="IW10" s="164">
        <v>-476.61430000000001</v>
      </c>
      <c r="IX10" s="164">
        <v>228.93279999999999</v>
      </c>
      <c r="IY10" s="164">
        <v>-243.06710000000001</v>
      </c>
      <c r="IZ10" s="164">
        <v>244.0532</v>
      </c>
      <c r="JA10" s="164">
        <v>-10.916499999999999</v>
      </c>
      <c r="JB10" s="165"/>
      <c r="JC10" s="164">
        <v>24.48</v>
      </c>
      <c r="JD10" s="164">
        <v>8.4819999999999993</v>
      </c>
      <c r="JE10" s="164">
        <v>8.4770000000000003</v>
      </c>
      <c r="JF10" s="164">
        <v>-24.56</v>
      </c>
      <c r="JG10" s="164">
        <v>5.28</v>
      </c>
      <c r="JH10" s="165"/>
      <c r="JI10" s="164">
        <v>-5.3025000000000002</v>
      </c>
      <c r="JJ10" s="164">
        <v>-43.682000000000002</v>
      </c>
      <c r="JK10" s="164">
        <v>-7.9086999999999996</v>
      </c>
      <c r="JL10" s="164">
        <v>29.4</v>
      </c>
      <c r="JM10" s="164">
        <v>55.701999999999998</v>
      </c>
      <c r="JN10" s="164">
        <v>55.866</v>
      </c>
      <c r="JO10" s="164">
        <v>9.9814000000000007</v>
      </c>
      <c r="JP10" s="164">
        <v>12.195</v>
      </c>
      <c r="JQ10" s="164">
        <v>52.967599999999997</v>
      </c>
      <c r="JR10" s="164">
        <v>53.260300000000001</v>
      </c>
      <c r="JS10" s="164">
        <v>52.801400000000001</v>
      </c>
      <c r="JT10" s="165"/>
      <c r="JU10" s="164">
        <v>-13.9</v>
      </c>
      <c r="JV10" s="164">
        <v>22.0931</v>
      </c>
      <c r="JW10" s="164">
        <v>5.52</v>
      </c>
      <c r="JX10" s="165"/>
      <c r="JY10" s="164">
        <v>-27.1282</v>
      </c>
      <c r="JZ10" s="164">
        <v>65.099199999999996</v>
      </c>
      <c r="KA10" s="164">
        <v>42.655799999999999</v>
      </c>
      <c r="KB10" s="164">
        <v>-27.406700000000001</v>
      </c>
      <c r="KC10" s="164">
        <v>-64.486400000000003</v>
      </c>
      <c r="KD10" s="164">
        <v>30.681899999999999</v>
      </c>
      <c r="KE10" s="164">
        <v>32.749600000000001</v>
      </c>
      <c r="KF10" s="164">
        <v>4.9000000000000004</v>
      </c>
      <c r="KG10" s="164">
        <v>-5</v>
      </c>
      <c r="KH10" s="165"/>
      <c r="KI10" s="164">
        <v>48.798000000000002</v>
      </c>
    </row>
    <row r="11" spans="1:295" ht="18" customHeight="1" x14ac:dyDescent="0.3">
      <c r="A11" s="161" t="s">
        <v>56</v>
      </c>
      <c r="B11" s="161" t="s">
        <v>761</v>
      </c>
      <c r="C11" s="164">
        <v>0</v>
      </c>
      <c r="D11" s="164">
        <v>16.0291</v>
      </c>
      <c r="E11" s="164">
        <v>-19.139900000000001</v>
      </c>
      <c r="F11" s="164">
        <v>8.1273</v>
      </c>
      <c r="G11" s="164">
        <v>29.7058</v>
      </c>
      <c r="H11" s="165"/>
      <c r="I11" s="164">
        <v>32.567599999999999</v>
      </c>
      <c r="J11" s="165"/>
      <c r="K11" s="164">
        <v>40.315199999999997</v>
      </c>
      <c r="L11" s="164">
        <v>20.2394</v>
      </c>
      <c r="M11" s="164">
        <v>19.999600000000001</v>
      </c>
      <c r="N11" s="164">
        <v>8.8800000000000008</v>
      </c>
      <c r="O11" s="164">
        <v>-38.506</v>
      </c>
      <c r="P11" s="164">
        <v>35.200000000000003</v>
      </c>
      <c r="Q11" s="165"/>
      <c r="R11" s="164">
        <v>-35.200000000000003</v>
      </c>
      <c r="S11" s="164">
        <v>14.021800000000001</v>
      </c>
      <c r="T11" s="165"/>
      <c r="U11" s="164">
        <v>15.4984</v>
      </c>
      <c r="V11" s="164">
        <v>15.6286</v>
      </c>
      <c r="W11" s="164">
        <v>26.292999999999999</v>
      </c>
      <c r="X11" s="164">
        <v>15.3939</v>
      </c>
      <c r="Y11" s="164">
        <v>5.8874000000000004</v>
      </c>
      <c r="Z11" s="164">
        <v>2.5501</v>
      </c>
      <c r="AA11" s="165"/>
      <c r="AB11" s="165"/>
      <c r="AC11" s="164">
        <v>0</v>
      </c>
      <c r="AD11" s="164">
        <v>-76.010000000000005</v>
      </c>
      <c r="AE11" s="165"/>
      <c r="AF11" s="164">
        <v>-8.8800000000000008</v>
      </c>
      <c r="AG11" s="164">
        <v>37.4</v>
      </c>
      <c r="AH11" s="165"/>
      <c r="AI11" s="165"/>
      <c r="AJ11" s="164">
        <v>-38.979999999999997</v>
      </c>
      <c r="AK11" s="164">
        <v>-39.31</v>
      </c>
      <c r="AL11" s="164">
        <v>-48.25</v>
      </c>
      <c r="AM11" s="164">
        <v>39.53</v>
      </c>
      <c r="AN11" s="164">
        <v>39.32</v>
      </c>
      <c r="AO11" s="164">
        <v>11.953900000000001</v>
      </c>
      <c r="AP11" s="164">
        <v>5.1375999999999999</v>
      </c>
      <c r="AQ11" s="164">
        <v>47.646000000000001</v>
      </c>
      <c r="AR11" s="164">
        <v>49.220300000000002</v>
      </c>
      <c r="AS11" s="164">
        <v>64.249700000000004</v>
      </c>
      <c r="AT11" s="164">
        <v>-48.225299999999997</v>
      </c>
      <c r="AU11" s="164">
        <v>-47.838200000000001</v>
      </c>
      <c r="AV11" s="164">
        <v>27.6327</v>
      </c>
      <c r="AW11" s="164">
        <v>26.674199999999999</v>
      </c>
      <c r="AX11" s="164">
        <v>58.406199999999998</v>
      </c>
      <c r="AY11" s="164">
        <v>60.9514</v>
      </c>
      <c r="AZ11" s="164">
        <v>4.7275</v>
      </c>
      <c r="BA11" s="164">
        <v>26.6753</v>
      </c>
      <c r="BB11" s="164">
        <v>-431.80680000000001</v>
      </c>
      <c r="BC11" s="164">
        <v>-11.247999999999999</v>
      </c>
      <c r="BD11" s="164">
        <v>-11.5</v>
      </c>
      <c r="BE11" s="164">
        <v>-12.2</v>
      </c>
      <c r="BF11" s="164">
        <v>53.573300000000003</v>
      </c>
      <c r="BG11" s="164">
        <v>53.496600000000001</v>
      </c>
      <c r="BH11" s="164">
        <v>-2.9815</v>
      </c>
      <c r="BI11" s="165"/>
      <c r="BJ11" s="164">
        <v>-75.197500000000005</v>
      </c>
      <c r="BK11" s="164">
        <v>1.8231999999999999</v>
      </c>
      <c r="BL11" s="165"/>
      <c r="BM11" s="164">
        <v>2.5931000000000002</v>
      </c>
      <c r="BN11" s="164">
        <v>470.41219999999998</v>
      </c>
      <c r="BO11" s="164">
        <v>69.337999999999994</v>
      </c>
      <c r="BP11" s="164">
        <v>68.758200000000002</v>
      </c>
      <c r="BQ11" s="164">
        <v>-425.26729999999998</v>
      </c>
      <c r="BR11" s="164">
        <v>371.6841</v>
      </c>
      <c r="BS11" s="165"/>
      <c r="BT11" s="164">
        <v>-20.495100000000001</v>
      </c>
      <c r="BU11" s="164">
        <v>23.305900000000001</v>
      </c>
      <c r="BV11" s="164">
        <v>68.31</v>
      </c>
      <c r="BW11" s="164">
        <v>24.95</v>
      </c>
      <c r="BX11" s="164">
        <v>19.87</v>
      </c>
      <c r="BY11" s="164">
        <v>48.76</v>
      </c>
      <c r="BZ11" s="164">
        <v>68.959999999999994</v>
      </c>
      <c r="CA11" s="164">
        <v>2.5493999999999999</v>
      </c>
      <c r="CB11" s="164">
        <v>3.0851999999999999</v>
      </c>
      <c r="CC11" s="164">
        <v>58.116900000000001</v>
      </c>
      <c r="CD11" s="164">
        <v>58.339100000000002</v>
      </c>
      <c r="CE11" s="164">
        <v>40.968899999999998</v>
      </c>
      <c r="CF11" s="164">
        <v>-18.2181</v>
      </c>
      <c r="CG11" s="164">
        <v>-17.791</v>
      </c>
      <c r="CH11" s="164">
        <v>13.555899999999999</v>
      </c>
      <c r="CI11" s="164">
        <v>-51.653199999999998</v>
      </c>
      <c r="CJ11" s="165"/>
      <c r="CK11" s="165"/>
      <c r="CL11" s="164">
        <v>37.6</v>
      </c>
      <c r="CM11" s="164">
        <v>102.7</v>
      </c>
      <c r="CN11" s="164">
        <v>-12.49</v>
      </c>
      <c r="CO11" s="164">
        <v>52.186199999999999</v>
      </c>
      <c r="CP11" s="164">
        <v>51.939700000000002</v>
      </c>
      <c r="CQ11" s="164">
        <v>52.882899999999999</v>
      </c>
      <c r="CR11" s="164">
        <v>-51.7196</v>
      </c>
      <c r="CS11" s="164">
        <v>-51.2089</v>
      </c>
      <c r="CT11" s="164">
        <v>36.615900000000003</v>
      </c>
      <c r="CU11" s="164">
        <v>-21.824000000000002</v>
      </c>
      <c r="CV11" s="164">
        <v>38.586199999999998</v>
      </c>
      <c r="CW11" s="164">
        <v>10.038399999999999</v>
      </c>
      <c r="CX11" s="164">
        <v>25.27</v>
      </c>
      <c r="CY11" s="164">
        <v>53.87</v>
      </c>
      <c r="CZ11" s="164">
        <v>33.5229</v>
      </c>
      <c r="DA11" s="164">
        <v>31.791699999999999</v>
      </c>
      <c r="DB11" s="164">
        <v>-25.52</v>
      </c>
      <c r="DC11" s="164">
        <v>-0.83730000000000004</v>
      </c>
      <c r="DD11" s="164">
        <v>52.084000000000003</v>
      </c>
      <c r="DE11" s="164">
        <v>51.853900000000003</v>
      </c>
      <c r="DF11" s="164">
        <v>-138.49619999999999</v>
      </c>
      <c r="DG11" s="164">
        <v>-1E-4</v>
      </c>
      <c r="DH11" s="164">
        <v>-15.392799999999999</v>
      </c>
      <c r="DI11" s="164">
        <v>-71.900000000000006</v>
      </c>
      <c r="DJ11" s="164">
        <v>-71.599999999999994</v>
      </c>
      <c r="DK11" s="164">
        <v>24.919699999999999</v>
      </c>
      <c r="DL11" s="164">
        <v>32.528700000000001</v>
      </c>
      <c r="DM11" s="164">
        <v>39.4649</v>
      </c>
      <c r="DN11" s="164">
        <v>45.721400000000003</v>
      </c>
      <c r="DO11" s="164">
        <v>32</v>
      </c>
      <c r="DP11" s="164">
        <v>-5.09</v>
      </c>
      <c r="DQ11" s="164">
        <v>58.185000000000002</v>
      </c>
      <c r="DR11" s="164">
        <v>139.37790000000001</v>
      </c>
      <c r="DS11" s="164">
        <v>-24.43</v>
      </c>
      <c r="DT11" s="164">
        <v>-24.61</v>
      </c>
      <c r="DU11" s="164">
        <v>85.88</v>
      </c>
      <c r="DV11" s="164">
        <v>53.13</v>
      </c>
      <c r="DW11" s="164">
        <v>137.72730000000001</v>
      </c>
      <c r="DX11" s="164">
        <v>135.19999999999999</v>
      </c>
      <c r="DY11" s="164">
        <v>33.347299999999997</v>
      </c>
      <c r="DZ11" s="164">
        <v>31.881799999999998</v>
      </c>
      <c r="EA11" s="164">
        <v>220.48269999999999</v>
      </c>
      <c r="EB11" s="164">
        <v>178.42400000000001</v>
      </c>
      <c r="EC11" s="164">
        <v>172.28280000000001</v>
      </c>
      <c r="ED11" s="164">
        <v>173.5684</v>
      </c>
      <c r="EE11" s="164">
        <v>115.60850000000001</v>
      </c>
      <c r="EF11" s="164">
        <v>108.6514</v>
      </c>
      <c r="EG11" s="164">
        <v>-23.175000000000001</v>
      </c>
      <c r="EH11" s="164">
        <v>434.01589999999999</v>
      </c>
      <c r="EI11" s="164">
        <v>464.89839999999998</v>
      </c>
      <c r="EJ11" s="165"/>
      <c r="EK11" s="164">
        <v>-27.2547</v>
      </c>
      <c r="EL11" s="164">
        <v>-25.9817</v>
      </c>
      <c r="EM11" s="164">
        <v>-31.133800000000001</v>
      </c>
      <c r="EN11" s="164">
        <v>32.305399999999999</v>
      </c>
      <c r="EO11" s="164">
        <v>29.590900000000001</v>
      </c>
      <c r="EP11" s="164">
        <v>162.876</v>
      </c>
      <c r="EQ11" s="164">
        <v>-43.1676</v>
      </c>
      <c r="ER11" s="164">
        <v>-43.743099999999998</v>
      </c>
      <c r="ES11" s="164">
        <v>-75.3215</v>
      </c>
      <c r="ET11" s="164">
        <v>0</v>
      </c>
      <c r="EU11" s="164">
        <v>-24.55</v>
      </c>
      <c r="EV11" s="164">
        <v>103.7</v>
      </c>
      <c r="EW11" s="164">
        <v>9.1638000000000002</v>
      </c>
      <c r="EX11" s="164">
        <v>23.317</v>
      </c>
      <c r="EY11" s="164">
        <v>-13.3514</v>
      </c>
      <c r="EZ11" s="164">
        <v>-12.82</v>
      </c>
      <c r="FA11" s="164">
        <v>4.2512999999999996</v>
      </c>
      <c r="FB11" s="164">
        <v>-104.7127</v>
      </c>
      <c r="FC11" s="164">
        <v>66.705600000000004</v>
      </c>
      <c r="FD11" s="164">
        <v>2.0525000000000002</v>
      </c>
      <c r="FE11" s="164">
        <v>2.0303</v>
      </c>
      <c r="FF11" s="165"/>
      <c r="FG11" s="164">
        <v>39.213299999999997</v>
      </c>
      <c r="FH11" s="164">
        <v>39.6173</v>
      </c>
      <c r="FI11" s="164">
        <v>38.688600000000001</v>
      </c>
      <c r="FJ11" s="164">
        <v>-4.5213000000000001</v>
      </c>
      <c r="FK11" s="164">
        <v>-3.6840000000000002</v>
      </c>
      <c r="FL11" s="164">
        <v>30.142099999999999</v>
      </c>
      <c r="FM11" s="164">
        <v>-30.6129</v>
      </c>
      <c r="FN11" s="164">
        <v>-30.628399999999999</v>
      </c>
      <c r="FO11" s="164">
        <v>13.9412</v>
      </c>
      <c r="FP11" s="164">
        <v>26.7226</v>
      </c>
      <c r="FQ11" s="164">
        <v>-0.39369999999999999</v>
      </c>
      <c r="FR11" s="164">
        <v>-6.8</v>
      </c>
      <c r="FS11" s="164">
        <v>14.353899999999999</v>
      </c>
      <c r="FT11" s="164">
        <v>0.84499999999999997</v>
      </c>
      <c r="FU11" s="164">
        <v>-8.99</v>
      </c>
      <c r="FV11" s="164">
        <v>16.86</v>
      </c>
      <c r="FW11" s="165"/>
      <c r="FX11" s="165"/>
      <c r="FY11" s="164">
        <v>-7.26</v>
      </c>
      <c r="FZ11" s="164">
        <v>4.2270000000000003</v>
      </c>
      <c r="GA11" s="165"/>
      <c r="GB11" s="164">
        <v>32.68</v>
      </c>
      <c r="GC11" s="164">
        <v>-27.893000000000001</v>
      </c>
      <c r="GD11" s="164">
        <v>-13.959199999999999</v>
      </c>
      <c r="GE11" s="164">
        <v>15.7</v>
      </c>
      <c r="GF11" s="164">
        <v>82.335400000000007</v>
      </c>
      <c r="GG11" s="164">
        <v>27.5</v>
      </c>
      <c r="GH11" s="164">
        <v>-15.9154</v>
      </c>
      <c r="GI11" s="164">
        <v>-12.2348</v>
      </c>
      <c r="GJ11" s="165"/>
      <c r="GK11" s="164">
        <v>1.5992</v>
      </c>
      <c r="GL11" s="165"/>
      <c r="GM11" s="165"/>
      <c r="GN11" s="164">
        <v>-14.538</v>
      </c>
      <c r="GO11" s="164">
        <v>-28.9255</v>
      </c>
      <c r="GP11" s="164">
        <v>25.437899999999999</v>
      </c>
      <c r="GQ11" s="164">
        <v>45.629399999999997</v>
      </c>
      <c r="GR11" s="164">
        <v>59.210900000000002</v>
      </c>
      <c r="GS11" s="164">
        <v>60.226799999999997</v>
      </c>
      <c r="GT11" s="164">
        <v>-112.7277</v>
      </c>
      <c r="GU11" s="164">
        <v>-18.1052</v>
      </c>
      <c r="GV11" s="164">
        <v>27.958200000000001</v>
      </c>
      <c r="GW11" s="164">
        <v>-51.621299999999998</v>
      </c>
      <c r="GX11" s="165"/>
      <c r="GY11" s="164">
        <v>6.4955999999999996</v>
      </c>
      <c r="GZ11" s="164">
        <v>6.2769000000000004</v>
      </c>
      <c r="HA11" s="165"/>
      <c r="HB11" s="164">
        <v>244.78460000000001</v>
      </c>
      <c r="HC11" s="164">
        <v>246.9873</v>
      </c>
      <c r="HD11" s="164">
        <v>182.7</v>
      </c>
      <c r="HE11" s="164">
        <v>-186.10830000000001</v>
      </c>
      <c r="HF11" s="164">
        <v>-434.58690000000001</v>
      </c>
      <c r="HG11" s="164">
        <v>435.4624</v>
      </c>
      <c r="HH11" s="164">
        <v>430.82690000000002</v>
      </c>
      <c r="HI11" s="164">
        <v>-231.428</v>
      </c>
      <c r="HJ11" s="164">
        <v>-229.3545</v>
      </c>
      <c r="HK11" s="164">
        <v>-43.5501</v>
      </c>
      <c r="HL11" s="164">
        <v>-34.222700000000003</v>
      </c>
      <c r="HM11" s="164">
        <v>81.085800000000006</v>
      </c>
      <c r="HN11" s="164">
        <v>80.6858</v>
      </c>
      <c r="HO11" s="165"/>
      <c r="HP11" s="165"/>
      <c r="HQ11" s="164">
        <v>62.526899999999998</v>
      </c>
      <c r="HR11" s="164">
        <v>61.571100000000001</v>
      </c>
      <c r="HS11" s="164">
        <v>-60.965499999999999</v>
      </c>
      <c r="HT11" s="164">
        <v>-61.480200000000004</v>
      </c>
      <c r="HU11" s="164">
        <v>102.84</v>
      </c>
      <c r="HV11" s="164">
        <v>101.59</v>
      </c>
      <c r="HW11" s="164">
        <v>68.2</v>
      </c>
      <c r="HX11" s="164">
        <v>68.3</v>
      </c>
      <c r="HY11" s="164">
        <v>21.9255</v>
      </c>
      <c r="HZ11" s="164">
        <v>24.8</v>
      </c>
      <c r="IA11" s="164">
        <v>-349.0301</v>
      </c>
      <c r="IB11" s="164">
        <v>101.7042</v>
      </c>
      <c r="IC11" s="164">
        <v>101.4132</v>
      </c>
      <c r="ID11" s="164">
        <v>11.1</v>
      </c>
      <c r="IE11" s="164">
        <v>24</v>
      </c>
      <c r="IF11" s="164">
        <v>-60.8</v>
      </c>
      <c r="IG11" s="164">
        <v>-64.2</v>
      </c>
      <c r="IH11" s="164">
        <v>1.7055</v>
      </c>
      <c r="II11" s="165"/>
      <c r="IJ11" s="164">
        <v>-428.92189999999999</v>
      </c>
      <c r="IK11" s="164">
        <v>-438.36380000000003</v>
      </c>
      <c r="IL11" s="164">
        <v>498.77550000000002</v>
      </c>
      <c r="IM11" s="164">
        <v>398.99489999999997</v>
      </c>
      <c r="IN11" s="164">
        <v>-4.1860999999999997</v>
      </c>
      <c r="IO11" s="164">
        <v>-395.49130000000002</v>
      </c>
      <c r="IP11" s="164">
        <v>392.4205</v>
      </c>
      <c r="IQ11" s="164">
        <v>-152.9359</v>
      </c>
      <c r="IR11" s="164">
        <v>-229.3058</v>
      </c>
      <c r="IS11" s="164">
        <v>-385.08589999999998</v>
      </c>
      <c r="IT11" s="164">
        <v>113.9979</v>
      </c>
      <c r="IU11" s="164">
        <v>113.1606</v>
      </c>
      <c r="IV11" s="164">
        <v>152.86449999999999</v>
      </c>
      <c r="IW11" s="164">
        <v>-483.26299999999998</v>
      </c>
      <c r="IX11" s="164">
        <v>232.7029</v>
      </c>
      <c r="IY11" s="164">
        <v>-252.5317</v>
      </c>
      <c r="IZ11" s="164">
        <v>253.54239999999999</v>
      </c>
      <c r="JA11" s="164">
        <v>-11.073</v>
      </c>
      <c r="JB11" s="165"/>
      <c r="JC11" s="164">
        <v>23.92</v>
      </c>
      <c r="JD11" s="164">
        <v>8.5709999999999997</v>
      </c>
      <c r="JE11" s="164">
        <v>8.5630000000000006</v>
      </c>
      <c r="JF11" s="164">
        <v>-23.36</v>
      </c>
      <c r="JG11" s="164">
        <v>4.88</v>
      </c>
      <c r="JH11" s="165"/>
      <c r="JI11" s="164">
        <v>-5.3605</v>
      </c>
      <c r="JJ11" s="164">
        <v>-47.9026</v>
      </c>
      <c r="JK11" s="164">
        <v>-3.4836</v>
      </c>
      <c r="JL11" s="164">
        <v>30</v>
      </c>
      <c r="JM11" s="164">
        <v>56.774999999999999</v>
      </c>
      <c r="JN11" s="164">
        <v>56.996000000000002</v>
      </c>
      <c r="JO11" s="164">
        <v>9.6074000000000002</v>
      </c>
      <c r="JP11" s="164">
        <v>11.3736</v>
      </c>
      <c r="JQ11" s="164">
        <v>53.911999999999999</v>
      </c>
      <c r="JR11" s="164">
        <v>52.6905</v>
      </c>
      <c r="JS11" s="164">
        <v>54.209600000000002</v>
      </c>
      <c r="JT11" s="165"/>
      <c r="JU11" s="164">
        <v>-24.8</v>
      </c>
      <c r="JV11" s="164">
        <v>15.2685</v>
      </c>
      <c r="JW11" s="164">
        <v>5.44</v>
      </c>
      <c r="JX11" s="165"/>
      <c r="JY11" s="164">
        <v>-33.227800000000002</v>
      </c>
      <c r="JZ11" s="164">
        <v>66.8215</v>
      </c>
      <c r="KA11" s="164">
        <v>43.8949</v>
      </c>
      <c r="KB11" s="164">
        <v>-31.232700000000001</v>
      </c>
      <c r="KC11" s="164">
        <v>-66.484800000000007</v>
      </c>
      <c r="KD11" s="164">
        <v>33.935499999999998</v>
      </c>
      <c r="KE11" s="164">
        <v>31.7287</v>
      </c>
      <c r="KF11" s="164">
        <v>15.2</v>
      </c>
      <c r="KG11" s="164">
        <v>-15</v>
      </c>
      <c r="KH11" s="165"/>
      <c r="KI11" s="164">
        <v>49.184600000000003</v>
      </c>
    </row>
    <row r="12" spans="1:295" ht="18" customHeight="1" x14ac:dyDescent="0.3">
      <c r="A12" s="161" t="s">
        <v>56</v>
      </c>
      <c r="B12" s="161" t="s">
        <v>762</v>
      </c>
      <c r="C12" s="164">
        <v>0</v>
      </c>
      <c r="D12" s="164">
        <v>16.3001</v>
      </c>
      <c r="E12" s="164">
        <v>-19.189299999999999</v>
      </c>
      <c r="F12" s="164">
        <v>7.8211000000000004</v>
      </c>
      <c r="G12" s="164">
        <v>29.65</v>
      </c>
      <c r="H12" s="165"/>
      <c r="I12" s="164">
        <v>31.8611</v>
      </c>
      <c r="J12" s="165"/>
      <c r="K12" s="164">
        <v>38.541400000000003</v>
      </c>
      <c r="L12" s="164">
        <v>19.5854</v>
      </c>
      <c r="M12" s="164">
        <v>19.317499999999999</v>
      </c>
      <c r="N12" s="164">
        <v>-2.2200000000000002</v>
      </c>
      <c r="O12" s="164">
        <v>-37.500999999999998</v>
      </c>
      <c r="P12" s="164">
        <v>33</v>
      </c>
      <c r="Q12" s="164">
        <v>14.904</v>
      </c>
      <c r="R12" s="164">
        <v>-33</v>
      </c>
      <c r="S12" s="164">
        <v>13.3626</v>
      </c>
      <c r="T12" s="165"/>
      <c r="U12" s="164">
        <v>15.489000000000001</v>
      </c>
      <c r="V12" s="164">
        <v>15.721399999999999</v>
      </c>
      <c r="W12" s="164">
        <v>26.116900000000001</v>
      </c>
      <c r="X12" s="164">
        <v>15.1904</v>
      </c>
      <c r="Y12" s="164">
        <v>6.3087999999999997</v>
      </c>
      <c r="Z12" s="164">
        <v>2.5242</v>
      </c>
      <c r="AA12" s="165"/>
      <c r="AB12" s="165"/>
      <c r="AC12" s="165"/>
      <c r="AD12" s="164">
        <v>-80.3</v>
      </c>
      <c r="AE12" s="165"/>
      <c r="AF12" s="164">
        <v>2.2200000000000002</v>
      </c>
      <c r="AG12" s="164">
        <v>35.200000000000003</v>
      </c>
      <c r="AH12" s="165"/>
      <c r="AI12" s="165"/>
      <c r="AJ12" s="164">
        <v>-40.97</v>
      </c>
      <c r="AK12" s="164">
        <v>-40.75</v>
      </c>
      <c r="AL12" s="164">
        <v>-49.33</v>
      </c>
      <c r="AM12" s="164">
        <v>41.29</v>
      </c>
      <c r="AN12" s="164">
        <v>41.07</v>
      </c>
      <c r="AO12" s="164">
        <v>11.9941</v>
      </c>
      <c r="AP12" s="164">
        <v>4.9592000000000001</v>
      </c>
      <c r="AQ12" s="164">
        <v>46.322400000000002</v>
      </c>
      <c r="AR12" s="164">
        <v>47.865200000000002</v>
      </c>
      <c r="AS12" s="164">
        <v>66.384</v>
      </c>
      <c r="AT12" s="164">
        <v>-47.823399999999999</v>
      </c>
      <c r="AU12" s="164">
        <v>-47.009399999999999</v>
      </c>
      <c r="AV12" s="164">
        <v>29.025700000000001</v>
      </c>
      <c r="AW12" s="164">
        <v>29.471</v>
      </c>
      <c r="AX12" s="164">
        <v>60.683500000000002</v>
      </c>
      <c r="AY12" s="164">
        <v>61.353299999999997</v>
      </c>
      <c r="AZ12" s="164">
        <v>5.2508999999999997</v>
      </c>
      <c r="BA12" s="164">
        <v>29.465</v>
      </c>
      <c r="BB12" s="164">
        <v>-453.40690000000001</v>
      </c>
      <c r="BC12" s="164">
        <v>-10.539</v>
      </c>
      <c r="BD12" s="164">
        <v>-11</v>
      </c>
      <c r="BE12" s="164">
        <v>-11.8</v>
      </c>
      <c r="BF12" s="164">
        <v>53.019300000000001</v>
      </c>
      <c r="BG12" s="164">
        <v>52.351700000000001</v>
      </c>
      <c r="BH12" s="164">
        <v>-2.6876000000000002</v>
      </c>
      <c r="BI12" s="165"/>
      <c r="BJ12" s="164">
        <v>-75.573599999999999</v>
      </c>
      <c r="BK12" s="164">
        <v>0.88719999999999999</v>
      </c>
      <c r="BL12" s="165"/>
      <c r="BM12" s="164">
        <v>2.3046000000000002</v>
      </c>
      <c r="BN12" s="164">
        <v>490.73750000000001</v>
      </c>
      <c r="BO12" s="164">
        <v>69.734800000000007</v>
      </c>
      <c r="BP12" s="164">
        <v>69.856800000000007</v>
      </c>
      <c r="BQ12" s="164">
        <v>-445.99630000000002</v>
      </c>
      <c r="BR12" s="164">
        <v>379.9581</v>
      </c>
      <c r="BS12" s="165"/>
      <c r="BT12" s="164">
        <v>-17.590199999999999</v>
      </c>
      <c r="BU12" s="164">
        <v>19.822299999999998</v>
      </c>
      <c r="BV12" s="164">
        <v>66.204400000000007</v>
      </c>
      <c r="BW12" s="164">
        <v>25.09</v>
      </c>
      <c r="BX12" s="164">
        <v>19.920000000000002</v>
      </c>
      <c r="BY12" s="164">
        <v>47.24</v>
      </c>
      <c r="BZ12" s="164">
        <v>67.92</v>
      </c>
      <c r="CA12" s="164">
        <v>7.9077000000000002</v>
      </c>
      <c r="CB12" s="164">
        <v>8.1755999999999993</v>
      </c>
      <c r="CC12" s="164">
        <v>52.637599999999999</v>
      </c>
      <c r="CD12" s="164">
        <v>52.500999999999998</v>
      </c>
      <c r="CE12" s="164">
        <v>40.883800000000001</v>
      </c>
      <c r="CF12" s="164">
        <v>-17.465399999999999</v>
      </c>
      <c r="CG12" s="164">
        <v>-17.895399999999999</v>
      </c>
      <c r="CH12" s="164">
        <v>14.533899999999999</v>
      </c>
      <c r="CI12" s="164">
        <v>-55.450899999999997</v>
      </c>
      <c r="CJ12" s="165"/>
      <c r="CK12" s="165"/>
      <c r="CL12" s="164">
        <v>26.2</v>
      </c>
      <c r="CM12" s="164">
        <v>111.1</v>
      </c>
      <c r="CN12" s="164">
        <v>-12.31</v>
      </c>
      <c r="CO12" s="164">
        <v>49.602200000000003</v>
      </c>
      <c r="CP12" s="164">
        <v>48.642499999999998</v>
      </c>
      <c r="CQ12" s="164">
        <v>49.005099999999999</v>
      </c>
      <c r="CR12" s="164">
        <v>-58.826799999999999</v>
      </c>
      <c r="CS12" s="164">
        <v>-58.401899999999998</v>
      </c>
      <c r="CT12" s="164">
        <v>47.353299999999997</v>
      </c>
      <c r="CU12" s="164">
        <v>-23.607500000000002</v>
      </c>
      <c r="CV12" s="164">
        <v>48.808399999999999</v>
      </c>
      <c r="CW12" s="164">
        <v>9.9481999999999999</v>
      </c>
      <c r="CX12" s="164">
        <v>21.03</v>
      </c>
      <c r="CY12" s="164">
        <v>53.4</v>
      </c>
      <c r="CZ12" s="164">
        <v>33.054200000000002</v>
      </c>
      <c r="DA12" s="164">
        <v>31.3522</v>
      </c>
      <c r="DB12" s="164">
        <v>-25.21</v>
      </c>
      <c r="DC12" s="164">
        <v>-3.7679</v>
      </c>
      <c r="DD12" s="164">
        <v>55.782200000000003</v>
      </c>
      <c r="DE12" s="164">
        <v>54.531599999999997</v>
      </c>
      <c r="DF12" s="164">
        <v>-150.3946</v>
      </c>
      <c r="DG12" s="164">
        <v>-1E-4</v>
      </c>
      <c r="DH12" s="164">
        <v>-15.4992</v>
      </c>
      <c r="DI12" s="164">
        <v>-69.5</v>
      </c>
      <c r="DJ12" s="164">
        <v>-69.2</v>
      </c>
      <c r="DK12" s="164">
        <v>24.4528</v>
      </c>
      <c r="DL12" s="164">
        <v>31.3568</v>
      </c>
      <c r="DM12" s="164">
        <v>38.9953</v>
      </c>
      <c r="DN12" s="164">
        <v>44.549599999999998</v>
      </c>
      <c r="DO12" s="164">
        <v>31.02</v>
      </c>
      <c r="DP12" s="164">
        <v>-5.48</v>
      </c>
      <c r="DQ12" s="164">
        <v>54.728999999999999</v>
      </c>
      <c r="DR12" s="164">
        <v>149.4485</v>
      </c>
      <c r="DS12" s="164">
        <v>-25.02</v>
      </c>
      <c r="DT12" s="164">
        <v>-25.36</v>
      </c>
      <c r="DU12" s="164">
        <v>85.4</v>
      </c>
      <c r="DV12" s="164">
        <v>52.39</v>
      </c>
      <c r="DW12" s="164">
        <v>150.3091</v>
      </c>
      <c r="DX12" s="164">
        <v>147.6182</v>
      </c>
      <c r="DY12" s="164">
        <v>41.800899999999999</v>
      </c>
      <c r="DZ12" s="164">
        <v>40.200000000000003</v>
      </c>
      <c r="EA12" s="164">
        <v>231.27459999999999</v>
      </c>
      <c r="EB12" s="164">
        <v>188.00069999999999</v>
      </c>
      <c r="EC12" s="164">
        <v>179.71129999999999</v>
      </c>
      <c r="ED12" s="164">
        <v>181.76609999999999</v>
      </c>
      <c r="EE12" s="164">
        <v>98.207499999999996</v>
      </c>
      <c r="EF12" s="164">
        <v>90.046099999999996</v>
      </c>
      <c r="EG12" s="164">
        <v>-23.484999999999999</v>
      </c>
      <c r="EH12" s="164">
        <v>460.99259999999998</v>
      </c>
      <c r="EI12" s="164">
        <v>463.9126</v>
      </c>
      <c r="EJ12" s="165"/>
      <c r="EK12" s="164">
        <v>-27.073599999999999</v>
      </c>
      <c r="EL12" s="164">
        <v>-25.192399999999999</v>
      </c>
      <c r="EM12" s="164">
        <v>-15.797599999999999</v>
      </c>
      <c r="EN12" s="164">
        <v>47.060200000000002</v>
      </c>
      <c r="EO12" s="164">
        <v>43.524099999999997</v>
      </c>
      <c r="EP12" s="164">
        <v>55.344000000000001</v>
      </c>
      <c r="EQ12" s="164">
        <v>-26.923300000000001</v>
      </c>
      <c r="ER12" s="164">
        <v>-27.513200000000001</v>
      </c>
      <c r="ES12" s="164">
        <v>-57.888599999999997</v>
      </c>
      <c r="ET12" s="164">
        <v>0</v>
      </c>
      <c r="EU12" s="164">
        <v>-17.38</v>
      </c>
      <c r="EV12" s="164">
        <v>1</v>
      </c>
      <c r="EW12" s="164">
        <v>8.8940000000000001</v>
      </c>
      <c r="EX12" s="164">
        <v>53.229900000000001</v>
      </c>
      <c r="EY12" s="164">
        <v>-12.8184</v>
      </c>
      <c r="EZ12" s="164">
        <v>-12.2996</v>
      </c>
      <c r="FA12" s="164">
        <v>3.8155999999999999</v>
      </c>
      <c r="FB12" s="164">
        <v>-88.121899999999997</v>
      </c>
      <c r="FC12" s="164">
        <v>50.086799999999997</v>
      </c>
      <c r="FD12" s="164">
        <v>1.9508000000000001</v>
      </c>
      <c r="FE12" s="164">
        <v>1.9308000000000001</v>
      </c>
      <c r="FF12" s="165"/>
      <c r="FG12" s="164">
        <v>39.639899999999997</v>
      </c>
      <c r="FH12" s="164">
        <v>40.493600000000001</v>
      </c>
      <c r="FI12" s="164">
        <v>39.150199999999998</v>
      </c>
      <c r="FJ12" s="164">
        <v>-9.2101000000000006</v>
      </c>
      <c r="FK12" s="164">
        <v>-7.5354999999999999</v>
      </c>
      <c r="FL12" s="164">
        <v>36.003100000000003</v>
      </c>
      <c r="FM12" s="164">
        <v>-39.276299999999999</v>
      </c>
      <c r="FN12" s="164">
        <v>-39.698099999999997</v>
      </c>
      <c r="FO12" s="164">
        <v>23.121300000000002</v>
      </c>
      <c r="FP12" s="164">
        <v>34.295000000000002</v>
      </c>
      <c r="FQ12" s="164">
        <v>0.71230000000000004</v>
      </c>
      <c r="FR12" s="164">
        <v>-6.5</v>
      </c>
      <c r="FS12" s="164">
        <v>13.5702</v>
      </c>
      <c r="FT12" s="164">
        <v>0.84499999999999997</v>
      </c>
      <c r="FU12" s="164">
        <v>-8.35</v>
      </c>
      <c r="FV12" s="164">
        <v>16.14</v>
      </c>
      <c r="FW12" s="165"/>
      <c r="FX12" s="165"/>
      <c r="FY12" s="164">
        <v>-7.2850000000000001</v>
      </c>
      <c r="FZ12" s="164">
        <v>4.1879999999999997</v>
      </c>
      <c r="GA12" s="165"/>
      <c r="GB12" s="164">
        <v>32.159999999999997</v>
      </c>
      <c r="GC12" s="164">
        <v>-35.74</v>
      </c>
      <c r="GD12" s="164">
        <v>-23.267900000000001</v>
      </c>
      <c r="GE12" s="164">
        <v>15.4</v>
      </c>
      <c r="GF12" s="164">
        <v>81.587400000000002</v>
      </c>
      <c r="GG12" s="164">
        <v>26.9</v>
      </c>
      <c r="GH12" s="164">
        <v>-17.342300000000002</v>
      </c>
      <c r="GI12" s="164">
        <v>-13.167199999999999</v>
      </c>
      <c r="GJ12" s="165"/>
      <c r="GK12" s="164">
        <v>1.5448999999999999</v>
      </c>
      <c r="GL12" s="165"/>
      <c r="GM12" s="165"/>
      <c r="GN12" s="164">
        <v>-14.088699999999999</v>
      </c>
      <c r="GO12" s="164">
        <v>-29.954599999999999</v>
      </c>
      <c r="GP12" s="164">
        <v>24.9361</v>
      </c>
      <c r="GQ12" s="164">
        <v>47.562100000000001</v>
      </c>
      <c r="GR12" s="164">
        <v>63.308900000000001</v>
      </c>
      <c r="GS12" s="164">
        <v>61.9801</v>
      </c>
      <c r="GT12" s="164">
        <v>-114.934</v>
      </c>
      <c r="GU12" s="164">
        <v>-17.633299999999998</v>
      </c>
      <c r="GV12" s="164">
        <v>27.609300000000001</v>
      </c>
      <c r="GW12" s="164">
        <v>-51.604199999999999</v>
      </c>
      <c r="GX12" s="164">
        <v>9.6744000000000003</v>
      </c>
      <c r="GY12" s="164">
        <v>6.5541999999999998</v>
      </c>
      <c r="GZ12" s="164">
        <v>6.2453000000000003</v>
      </c>
      <c r="HA12" s="165"/>
      <c r="HB12" s="164">
        <v>247.333</v>
      </c>
      <c r="HC12" s="164">
        <v>248.39429999999999</v>
      </c>
      <c r="HD12" s="164">
        <v>178.9</v>
      </c>
      <c r="HE12" s="164">
        <v>-180.28210000000001</v>
      </c>
      <c r="HF12" s="164">
        <v>-427.11540000000002</v>
      </c>
      <c r="HG12" s="164">
        <v>429.41640000000001</v>
      </c>
      <c r="HH12" s="164">
        <v>424.05709999999999</v>
      </c>
      <c r="HI12" s="164">
        <v>-232.95500000000001</v>
      </c>
      <c r="HJ12" s="164">
        <v>-231.53139999999999</v>
      </c>
      <c r="HK12" s="164">
        <v>-38.6496</v>
      </c>
      <c r="HL12" s="164">
        <v>-29.276299999999999</v>
      </c>
      <c r="HM12" s="164">
        <v>82.255099999999999</v>
      </c>
      <c r="HN12" s="164">
        <v>82.716399999999993</v>
      </c>
      <c r="HO12" s="164">
        <v>-162.755</v>
      </c>
      <c r="HP12" s="164">
        <v>-159.76339999999999</v>
      </c>
      <c r="HQ12" s="164">
        <v>60</v>
      </c>
      <c r="HR12" s="164">
        <v>59.934100000000001</v>
      </c>
      <c r="HS12" s="164">
        <v>-63.473999999999997</v>
      </c>
      <c r="HT12" s="164">
        <v>-62.8127</v>
      </c>
      <c r="HU12" s="164">
        <v>95.83</v>
      </c>
      <c r="HV12" s="164">
        <v>94.91</v>
      </c>
      <c r="HW12" s="164">
        <v>72.2</v>
      </c>
      <c r="HX12" s="164">
        <v>70.900000000000006</v>
      </c>
      <c r="HY12" s="164">
        <v>21.782399999999999</v>
      </c>
      <c r="HZ12" s="164">
        <v>24</v>
      </c>
      <c r="IA12" s="164">
        <v>-347.86270000000002</v>
      </c>
      <c r="IB12" s="164">
        <v>99.167000000000002</v>
      </c>
      <c r="IC12" s="164">
        <v>98.862099999999998</v>
      </c>
      <c r="ID12" s="164">
        <v>11.1</v>
      </c>
      <c r="IE12" s="164">
        <v>31.3</v>
      </c>
      <c r="IF12" s="164">
        <v>-58.3</v>
      </c>
      <c r="IG12" s="164">
        <v>-61.4</v>
      </c>
      <c r="IH12" s="164">
        <v>1.6045</v>
      </c>
      <c r="II12" s="164">
        <v>1.4635</v>
      </c>
      <c r="IJ12" s="164">
        <v>-423.26690000000002</v>
      </c>
      <c r="IK12" s="164">
        <v>-436.85079999999999</v>
      </c>
      <c r="IL12" s="164">
        <v>497.56270000000001</v>
      </c>
      <c r="IM12" s="164">
        <v>399.8365</v>
      </c>
      <c r="IN12" s="164">
        <v>-4.9151999999999996</v>
      </c>
      <c r="IO12" s="164">
        <v>-395.32859999999999</v>
      </c>
      <c r="IP12" s="164">
        <v>392.87110000000001</v>
      </c>
      <c r="IQ12" s="164">
        <v>-149.44640000000001</v>
      </c>
      <c r="IR12" s="164">
        <v>-225.0676</v>
      </c>
      <c r="IS12" s="164">
        <v>-383.47739999999999</v>
      </c>
      <c r="IT12" s="164">
        <v>116.1934</v>
      </c>
      <c r="IU12" s="164">
        <v>114.64149999999999</v>
      </c>
      <c r="IV12" s="164">
        <v>155.01490000000001</v>
      </c>
      <c r="IW12" s="164">
        <v>-487.9941</v>
      </c>
      <c r="IX12" s="164">
        <v>230.03909999999999</v>
      </c>
      <c r="IY12" s="164">
        <v>-255.14619999999999</v>
      </c>
      <c r="IZ12" s="164">
        <v>256.17410000000001</v>
      </c>
      <c r="JA12" s="164">
        <v>-9.2546999999999997</v>
      </c>
      <c r="JB12" s="165"/>
      <c r="JC12" s="164">
        <v>25.12</v>
      </c>
      <c r="JD12" s="164">
        <v>7.173</v>
      </c>
      <c r="JE12" s="164">
        <v>7.17</v>
      </c>
      <c r="JF12" s="164">
        <v>-24.96</v>
      </c>
      <c r="JG12" s="164">
        <v>6.4</v>
      </c>
      <c r="JH12" s="165"/>
      <c r="JI12" s="164">
        <v>-6.6483999999999996</v>
      </c>
      <c r="JJ12" s="164">
        <v>-47.139699999999998</v>
      </c>
      <c r="JK12" s="164">
        <v>-2.1377999999999999</v>
      </c>
      <c r="JL12" s="164">
        <v>27.8</v>
      </c>
      <c r="JM12" s="164">
        <v>54.948999999999998</v>
      </c>
      <c r="JN12" s="164">
        <v>55.121000000000002</v>
      </c>
      <c r="JO12" s="164">
        <v>11.0046</v>
      </c>
      <c r="JP12" s="164">
        <v>13.138400000000001</v>
      </c>
      <c r="JQ12" s="164">
        <v>54.136099999999999</v>
      </c>
      <c r="JR12" s="164">
        <v>54.723599999999998</v>
      </c>
      <c r="JS12" s="164">
        <v>53.491500000000002</v>
      </c>
      <c r="JT12" s="165"/>
      <c r="JU12" s="164">
        <v>-30.1</v>
      </c>
      <c r="JV12" s="164">
        <v>13.8002</v>
      </c>
      <c r="JW12" s="164">
        <v>5.28</v>
      </c>
      <c r="JX12" s="165"/>
      <c r="JY12" s="164">
        <v>-25.553799999999999</v>
      </c>
      <c r="JZ12" s="164">
        <v>63.597200000000001</v>
      </c>
      <c r="KA12" s="164">
        <v>39.880299999999998</v>
      </c>
      <c r="KB12" s="164">
        <v>-26.203499999999998</v>
      </c>
      <c r="KC12" s="164">
        <v>-63.259</v>
      </c>
      <c r="KD12" s="164">
        <v>27.923400000000001</v>
      </c>
      <c r="KE12" s="164">
        <v>33.843000000000004</v>
      </c>
      <c r="KF12" s="164">
        <v>20.2</v>
      </c>
      <c r="KG12" s="164">
        <v>-22.1</v>
      </c>
      <c r="KH12" s="165"/>
      <c r="KI12" s="164">
        <v>25.3567</v>
      </c>
    </row>
    <row r="13" spans="1:295" ht="18" customHeight="1" x14ac:dyDescent="0.3">
      <c r="A13" s="161" t="s">
        <v>56</v>
      </c>
      <c r="B13" s="161" t="s">
        <v>763</v>
      </c>
      <c r="C13" s="164">
        <v>0</v>
      </c>
      <c r="D13" s="164">
        <v>16.034600000000001</v>
      </c>
      <c r="E13" s="164">
        <v>-18.992000000000001</v>
      </c>
      <c r="F13" s="164">
        <v>7.5297999999999998</v>
      </c>
      <c r="G13" s="164">
        <v>27.982500000000002</v>
      </c>
      <c r="H13" s="165"/>
      <c r="I13" s="164">
        <v>31.131599999999999</v>
      </c>
      <c r="J13" s="165"/>
      <c r="K13" s="164">
        <v>38.2395</v>
      </c>
      <c r="L13" s="164">
        <v>19.317399999999999</v>
      </c>
      <c r="M13" s="164">
        <v>18.992699999999999</v>
      </c>
      <c r="N13" s="164">
        <v>-4.4400000000000004</v>
      </c>
      <c r="O13" s="164">
        <v>-34.779000000000003</v>
      </c>
      <c r="P13" s="164">
        <v>30.8</v>
      </c>
      <c r="Q13" s="164">
        <v>14.904</v>
      </c>
      <c r="R13" s="164">
        <v>-30.8</v>
      </c>
      <c r="S13" s="164">
        <v>14.2536</v>
      </c>
      <c r="T13" s="165"/>
      <c r="U13" s="164">
        <v>15.206799999999999</v>
      </c>
      <c r="V13" s="164">
        <v>15.2209</v>
      </c>
      <c r="W13" s="164">
        <v>25.936599999999999</v>
      </c>
      <c r="X13" s="164">
        <v>15.2438</v>
      </c>
      <c r="Y13" s="164">
        <v>5.8977000000000004</v>
      </c>
      <c r="Z13" s="164">
        <v>2.5209000000000001</v>
      </c>
      <c r="AA13" s="165"/>
      <c r="AB13" s="165"/>
      <c r="AC13" s="165"/>
      <c r="AD13" s="164">
        <v>-84.42</v>
      </c>
      <c r="AE13" s="165"/>
      <c r="AF13" s="164">
        <v>4.4400000000000004</v>
      </c>
      <c r="AG13" s="164">
        <v>30.8</v>
      </c>
      <c r="AH13" s="165"/>
      <c r="AI13" s="165"/>
      <c r="AJ13" s="164">
        <v>-39.549999999999997</v>
      </c>
      <c r="AK13" s="164">
        <v>-39.32</v>
      </c>
      <c r="AL13" s="164">
        <v>-55.79</v>
      </c>
      <c r="AM13" s="164">
        <v>39.869999999999997</v>
      </c>
      <c r="AN13" s="164">
        <v>40.03</v>
      </c>
      <c r="AO13" s="164">
        <v>11.932</v>
      </c>
      <c r="AP13" s="164">
        <v>5.1996000000000002</v>
      </c>
      <c r="AQ13" s="164">
        <v>45.618099999999998</v>
      </c>
      <c r="AR13" s="164">
        <v>46.477400000000003</v>
      </c>
      <c r="AS13" s="164">
        <v>65.604900000000001</v>
      </c>
      <c r="AT13" s="164">
        <v>-39.651899999999998</v>
      </c>
      <c r="AU13" s="164">
        <v>-40.613700000000001</v>
      </c>
      <c r="AV13" s="164">
        <v>26.334599999999998</v>
      </c>
      <c r="AW13" s="164">
        <v>25.8977</v>
      </c>
      <c r="AX13" s="164">
        <v>0</v>
      </c>
      <c r="AY13" s="164">
        <v>76.624700000000004</v>
      </c>
      <c r="AZ13" s="164">
        <v>4.7275</v>
      </c>
      <c r="BA13" s="164">
        <v>25.253900000000002</v>
      </c>
      <c r="BB13" s="164">
        <v>-449.5412</v>
      </c>
      <c r="BC13" s="164">
        <v>-9.4627999999999997</v>
      </c>
      <c r="BD13" s="164">
        <v>-12.2</v>
      </c>
      <c r="BE13" s="164">
        <v>-12.7</v>
      </c>
      <c r="BF13" s="164">
        <v>44.806100000000001</v>
      </c>
      <c r="BG13" s="164">
        <v>44.171100000000003</v>
      </c>
      <c r="BH13" s="164">
        <v>-2.7155</v>
      </c>
      <c r="BI13" s="165"/>
      <c r="BJ13" s="164">
        <v>-65.654799999999994</v>
      </c>
      <c r="BK13" s="164">
        <v>6.5500000000000003E-2</v>
      </c>
      <c r="BL13" s="165"/>
      <c r="BM13" s="164">
        <v>1.3408</v>
      </c>
      <c r="BN13" s="164">
        <v>486.7396</v>
      </c>
      <c r="BO13" s="164">
        <v>74.16</v>
      </c>
      <c r="BP13" s="164">
        <v>74.129400000000004</v>
      </c>
      <c r="BQ13" s="164">
        <v>-449.58769999999998</v>
      </c>
      <c r="BR13" s="164">
        <v>380.59039999999999</v>
      </c>
      <c r="BS13" s="165"/>
      <c r="BT13" s="164">
        <v>-21.415299999999998</v>
      </c>
      <c r="BU13" s="164">
        <v>22.386099999999999</v>
      </c>
      <c r="BV13" s="164">
        <v>65.1066</v>
      </c>
      <c r="BW13" s="164">
        <v>25.09</v>
      </c>
      <c r="BX13" s="164">
        <v>19.43</v>
      </c>
      <c r="BY13" s="164">
        <v>46.24</v>
      </c>
      <c r="BZ13" s="164">
        <v>67.86</v>
      </c>
      <c r="CA13" s="164">
        <v>5.8982999999999999</v>
      </c>
      <c r="CB13" s="164">
        <v>6.702</v>
      </c>
      <c r="CC13" s="164">
        <v>56.322400000000002</v>
      </c>
      <c r="CD13" s="164">
        <v>56.533099999999997</v>
      </c>
      <c r="CE13" s="164">
        <v>42.066699999999997</v>
      </c>
      <c r="CF13" s="164">
        <v>-18.605899999999998</v>
      </c>
      <c r="CG13" s="164">
        <v>-18.3093</v>
      </c>
      <c r="CH13" s="164">
        <v>10.951499999999999</v>
      </c>
      <c r="CI13" s="164">
        <v>-50.375900000000001</v>
      </c>
      <c r="CJ13" s="165"/>
      <c r="CK13" s="165"/>
      <c r="CL13" s="164">
        <v>29.7</v>
      </c>
      <c r="CM13" s="164">
        <v>102.1</v>
      </c>
      <c r="CN13" s="164">
        <v>-11.93</v>
      </c>
      <c r="CO13" s="164">
        <v>49.212499999999999</v>
      </c>
      <c r="CP13" s="164">
        <v>48.930900000000001</v>
      </c>
      <c r="CQ13" s="164">
        <v>48.531799999999997</v>
      </c>
      <c r="CR13" s="164">
        <v>-60.904400000000003</v>
      </c>
      <c r="CS13" s="164">
        <v>-60.992899999999999</v>
      </c>
      <c r="CT13" s="164">
        <v>57.332500000000003</v>
      </c>
      <c r="CU13" s="164">
        <v>-31.572500000000002</v>
      </c>
      <c r="CV13" s="164">
        <v>60.843699999999998</v>
      </c>
      <c r="CW13" s="164">
        <v>9.6484000000000005</v>
      </c>
      <c r="CX13" s="164">
        <v>19.420000000000002</v>
      </c>
      <c r="CY13" s="164">
        <v>52.07</v>
      </c>
      <c r="CZ13" s="164">
        <v>32.116700000000002</v>
      </c>
      <c r="DA13" s="164">
        <v>30.473299999999998</v>
      </c>
      <c r="DB13" s="164">
        <v>-24.77</v>
      </c>
      <c r="DC13" s="164">
        <v>-3.7679</v>
      </c>
      <c r="DD13" s="164">
        <v>51.390500000000003</v>
      </c>
      <c r="DE13" s="164">
        <v>50.726599999999998</v>
      </c>
      <c r="DF13" s="164">
        <v>-135.81100000000001</v>
      </c>
      <c r="DG13" s="164">
        <v>-1E-4</v>
      </c>
      <c r="DH13" s="164">
        <v>-15.079599999999999</v>
      </c>
      <c r="DI13" s="164">
        <v>-67.099999999999994</v>
      </c>
      <c r="DJ13" s="164">
        <v>-66.7</v>
      </c>
      <c r="DK13" s="164">
        <v>24.612100000000002</v>
      </c>
      <c r="DL13" s="164">
        <v>30.184899999999999</v>
      </c>
      <c r="DM13" s="164">
        <v>36.177399999999999</v>
      </c>
      <c r="DN13" s="164">
        <v>43.377699999999997</v>
      </c>
      <c r="DO13" s="164">
        <v>30.05</v>
      </c>
      <c r="DP13" s="164">
        <v>-4.5</v>
      </c>
      <c r="DQ13" s="164">
        <v>54.972000000000001</v>
      </c>
      <c r="DR13" s="164">
        <v>134.2826</v>
      </c>
      <c r="DS13" s="164">
        <v>-23.59</v>
      </c>
      <c r="DT13" s="164">
        <v>-23.94</v>
      </c>
      <c r="DU13" s="164">
        <v>80.83</v>
      </c>
      <c r="DV13" s="164">
        <v>51.97</v>
      </c>
      <c r="DW13" s="164">
        <v>135.4545</v>
      </c>
      <c r="DX13" s="164">
        <v>132.27269999999999</v>
      </c>
      <c r="DY13" s="164">
        <v>34.947200000000002</v>
      </c>
      <c r="DZ13" s="164">
        <v>33.945500000000003</v>
      </c>
      <c r="EA13" s="164">
        <v>215.65369999999999</v>
      </c>
      <c r="EB13" s="164">
        <v>172.93770000000001</v>
      </c>
      <c r="EC13" s="164">
        <v>166.26490000000001</v>
      </c>
      <c r="ED13" s="164">
        <v>168.22059999999999</v>
      </c>
      <c r="EE13" s="164">
        <v>121.6066</v>
      </c>
      <c r="EF13" s="164">
        <v>112.6018</v>
      </c>
      <c r="EG13" s="164">
        <v>-22.045000000000002</v>
      </c>
      <c r="EH13" s="164">
        <v>459.45</v>
      </c>
      <c r="EI13" s="164">
        <v>448.34379999999999</v>
      </c>
      <c r="EJ13" s="165"/>
      <c r="EK13" s="164">
        <v>-27.352699999999999</v>
      </c>
      <c r="EL13" s="164">
        <v>-25.516500000000001</v>
      </c>
      <c r="EM13" s="164">
        <v>-39.113700000000001</v>
      </c>
      <c r="EN13" s="164">
        <v>32.627600000000001</v>
      </c>
      <c r="EO13" s="164">
        <v>31.193999999999999</v>
      </c>
      <c r="EP13" s="164">
        <v>190.524</v>
      </c>
      <c r="EQ13" s="164">
        <v>-48.653199999999998</v>
      </c>
      <c r="ER13" s="164">
        <v>-49.6051</v>
      </c>
      <c r="ES13" s="164">
        <v>-81.071600000000004</v>
      </c>
      <c r="ET13" s="164">
        <v>14.62</v>
      </c>
      <c r="EU13" s="164">
        <v>-25.44</v>
      </c>
      <c r="EV13" s="164">
        <v>120.4</v>
      </c>
      <c r="EW13" s="164">
        <v>8.7255000000000003</v>
      </c>
      <c r="EX13" s="164">
        <v>26.036100000000001</v>
      </c>
      <c r="EY13" s="164">
        <v>-13.148199999999999</v>
      </c>
      <c r="EZ13" s="164">
        <v>-12.6355</v>
      </c>
      <c r="FA13" s="164">
        <v>3.5630000000000002</v>
      </c>
      <c r="FB13" s="164">
        <v>-111.0578</v>
      </c>
      <c r="FC13" s="164">
        <v>72.408199999999994</v>
      </c>
      <c r="FD13" s="164">
        <v>1.8812</v>
      </c>
      <c r="FE13" s="164">
        <v>1.8408</v>
      </c>
      <c r="FF13" s="165"/>
      <c r="FG13" s="164">
        <v>39.1267</v>
      </c>
      <c r="FH13" s="164">
        <v>39.435400000000001</v>
      </c>
      <c r="FI13" s="164">
        <v>37.798499999999997</v>
      </c>
      <c r="FJ13" s="164">
        <v>-6.3632999999999997</v>
      </c>
      <c r="FK13" s="164">
        <v>-8.0379000000000005</v>
      </c>
      <c r="FL13" s="164">
        <v>28.467600000000001</v>
      </c>
      <c r="FM13" s="164">
        <v>-32.770400000000002</v>
      </c>
      <c r="FN13" s="164">
        <v>-32.392000000000003</v>
      </c>
      <c r="FO13" s="164">
        <v>21.069500000000001</v>
      </c>
      <c r="FP13" s="164">
        <v>33.615299999999998</v>
      </c>
      <c r="FQ13" s="164">
        <v>-2.9205999999999999</v>
      </c>
      <c r="FR13" s="164">
        <v>-8.39</v>
      </c>
      <c r="FS13" s="164">
        <v>14.368499999999999</v>
      </c>
      <c r="FT13" s="164">
        <v>0.7974</v>
      </c>
      <c r="FU13" s="164">
        <v>-8.91</v>
      </c>
      <c r="FV13" s="164">
        <v>15.84</v>
      </c>
      <c r="FW13" s="165"/>
      <c r="FX13" s="165"/>
      <c r="FY13" s="164">
        <v>-7.3789999999999996</v>
      </c>
      <c r="FZ13" s="164">
        <v>4.2670000000000003</v>
      </c>
      <c r="GA13" s="164">
        <v>8.5619999999999994</v>
      </c>
      <c r="GB13" s="164">
        <v>29.78</v>
      </c>
      <c r="GC13" s="164">
        <v>-34.840400000000002</v>
      </c>
      <c r="GD13" s="164">
        <v>-18.572399999999998</v>
      </c>
      <c r="GE13" s="165"/>
      <c r="GF13" s="164">
        <v>78.231800000000007</v>
      </c>
      <c r="GG13" s="164">
        <v>27.5</v>
      </c>
      <c r="GH13" s="164">
        <v>-13.9382</v>
      </c>
      <c r="GI13" s="164">
        <v>-6.5156000000000001</v>
      </c>
      <c r="GJ13" s="165"/>
      <c r="GK13" s="164">
        <v>1.4903</v>
      </c>
      <c r="GL13" s="165"/>
      <c r="GM13" s="165"/>
      <c r="GN13" s="164">
        <v>-14.9091</v>
      </c>
      <c r="GO13" s="164">
        <v>-26.739100000000001</v>
      </c>
      <c r="GP13" s="164">
        <v>25.797699999999999</v>
      </c>
      <c r="GQ13" s="164">
        <v>41.175699999999999</v>
      </c>
      <c r="GR13" s="164">
        <v>69.952299999999994</v>
      </c>
      <c r="GS13" s="164">
        <v>71.972899999999996</v>
      </c>
      <c r="GT13" s="164">
        <v>-117.7422</v>
      </c>
      <c r="GU13" s="164">
        <v>-17.150200000000002</v>
      </c>
      <c r="GV13" s="164">
        <v>29.498799999999999</v>
      </c>
      <c r="GW13" s="164">
        <v>-44.1113</v>
      </c>
      <c r="GX13" s="164">
        <v>10.2334</v>
      </c>
      <c r="GY13" s="164">
        <v>6.2514000000000003</v>
      </c>
      <c r="GZ13" s="164">
        <v>6.0449000000000002</v>
      </c>
      <c r="HA13" s="164">
        <v>11.8003</v>
      </c>
      <c r="HB13" s="164">
        <v>236.9033</v>
      </c>
      <c r="HC13" s="164">
        <v>235.52590000000001</v>
      </c>
      <c r="HD13" s="164">
        <v>180.2</v>
      </c>
      <c r="HE13" s="164">
        <v>-179.8681</v>
      </c>
      <c r="HF13" s="164">
        <v>-419.35570000000001</v>
      </c>
      <c r="HG13" s="164">
        <v>424.44639999999998</v>
      </c>
      <c r="HH13" s="164">
        <v>420.0222</v>
      </c>
      <c r="HI13" s="164">
        <v>-222.2817</v>
      </c>
      <c r="HJ13" s="164">
        <v>-220.92330000000001</v>
      </c>
      <c r="HK13" s="164">
        <v>-44.678699999999999</v>
      </c>
      <c r="HL13" s="164">
        <v>-34.947200000000002</v>
      </c>
      <c r="HM13" s="164">
        <v>80.947599999999994</v>
      </c>
      <c r="HN13" s="164">
        <v>81.181899999999999</v>
      </c>
      <c r="HO13" s="165"/>
      <c r="HP13" s="165"/>
      <c r="HQ13" s="164">
        <v>60</v>
      </c>
      <c r="HR13" s="164">
        <v>59.088099999999997</v>
      </c>
      <c r="HS13" s="164">
        <v>-61.776299999999999</v>
      </c>
      <c r="HT13" s="164">
        <v>-60.512700000000002</v>
      </c>
      <c r="HU13" s="164">
        <v>89.18</v>
      </c>
      <c r="HV13" s="164">
        <v>88.89</v>
      </c>
      <c r="HW13" s="164">
        <v>68.5</v>
      </c>
      <c r="HX13" s="164">
        <v>68.8</v>
      </c>
      <c r="HY13" s="164">
        <v>21.884899999999998</v>
      </c>
      <c r="HZ13" s="164">
        <v>24</v>
      </c>
      <c r="IA13" s="164">
        <v>-337.24579999999997</v>
      </c>
      <c r="IB13" s="164">
        <v>97.281899999999993</v>
      </c>
      <c r="IC13" s="164">
        <v>96.9923</v>
      </c>
      <c r="ID13" s="165"/>
      <c r="IE13" s="164">
        <v>26.3</v>
      </c>
      <c r="IF13" s="164">
        <v>-58.2</v>
      </c>
      <c r="IG13" s="164">
        <v>-61.4</v>
      </c>
      <c r="IH13" s="165"/>
      <c r="II13" s="165"/>
      <c r="IJ13" s="164">
        <v>-418.24590000000001</v>
      </c>
      <c r="IK13" s="164">
        <v>-429.10129999999998</v>
      </c>
      <c r="IL13" s="164">
        <v>468.48430000000002</v>
      </c>
      <c r="IM13" s="164">
        <v>384.86540000000002</v>
      </c>
      <c r="IN13" s="164">
        <v>-0.41489999999999999</v>
      </c>
      <c r="IO13" s="164">
        <v>-372.64510000000001</v>
      </c>
      <c r="IP13" s="164">
        <v>372.26819999999998</v>
      </c>
      <c r="IQ13" s="164">
        <v>-152.33000000000001</v>
      </c>
      <c r="IR13" s="164">
        <v>-217.7269</v>
      </c>
      <c r="IS13" s="164">
        <v>-366.03960000000001</v>
      </c>
      <c r="IT13" s="164">
        <v>104.4319</v>
      </c>
      <c r="IU13" s="164">
        <v>103.95820000000001</v>
      </c>
      <c r="IV13" s="164">
        <v>155.27770000000001</v>
      </c>
      <c r="IW13" s="164">
        <v>-456.33449999999999</v>
      </c>
      <c r="IX13" s="164">
        <v>221.5789</v>
      </c>
      <c r="IY13" s="164">
        <v>-235.59719999999999</v>
      </c>
      <c r="IZ13" s="164">
        <v>236.5744</v>
      </c>
      <c r="JA13" s="164">
        <v>-9.9138999999999999</v>
      </c>
      <c r="JB13" s="165"/>
      <c r="JC13" s="164">
        <v>24.96</v>
      </c>
      <c r="JD13" s="164">
        <v>7.3979999999999997</v>
      </c>
      <c r="JE13" s="164">
        <v>7.3959999999999999</v>
      </c>
      <c r="JF13" s="164">
        <v>-23.76</v>
      </c>
      <c r="JG13" s="164">
        <v>5.92</v>
      </c>
      <c r="JH13" s="165"/>
      <c r="JI13" s="164">
        <v>-5.9158999999999997</v>
      </c>
      <c r="JJ13" s="164">
        <v>-46.611699999999999</v>
      </c>
      <c r="JK13" s="164">
        <v>-3.7185999999999999</v>
      </c>
      <c r="JL13" s="164">
        <v>29</v>
      </c>
      <c r="JM13" s="164">
        <v>56.106999999999999</v>
      </c>
      <c r="JN13" s="164">
        <v>56.25</v>
      </c>
      <c r="JO13" s="164">
        <v>11.218400000000001</v>
      </c>
      <c r="JP13" s="164">
        <v>13.1938</v>
      </c>
      <c r="JQ13" s="164">
        <v>54.578200000000002</v>
      </c>
      <c r="JR13" s="164">
        <v>55.293199999999999</v>
      </c>
      <c r="JS13" s="164">
        <v>54.585000000000001</v>
      </c>
      <c r="JT13" s="165"/>
      <c r="JU13" s="164">
        <v>-25</v>
      </c>
      <c r="JV13" s="164">
        <v>15.539</v>
      </c>
      <c r="JW13" s="164">
        <v>5.17</v>
      </c>
      <c r="JX13" s="165"/>
      <c r="JY13" s="164">
        <v>-31.5809</v>
      </c>
      <c r="JZ13" s="164">
        <v>67.092699999999994</v>
      </c>
      <c r="KA13" s="164">
        <v>45.104199999999999</v>
      </c>
      <c r="KB13" s="164">
        <v>-31.6066</v>
      </c>
      <c r="KC13" s="164">
        <v>-67.185599999999994</v>
      </c>
      <c r="KD13" s="164">
        <v>34.040999999999997</v>
      </c>
      <c r="KE13" s="164">
        <v>31.863399999999999</v>
      </c>
      <c r="KF13" s="164">
        <v>15.9</v>
      </c>
      <c r="KG13" s="164">
        <v>-16</v>
      </c>
      <c r="KH13" s="165"/>
      <c r="KI13" s="164">
        <v>28.587199999999999</v>
      </c>
    </row>
    <row r="14" spans="1:295" ht="18" customHeight="1" x14ac:dyDescent="0.3">
      <c r="A14" s="161" t="s">
        <v>56</v>
      </c>
      <c r="B14" s="161" t="s">
        <v>764</v>
      </c>
      <c r="C14" s="164">
        <v>0</v>
      </c>
      <c r="D14" s="164">
        <v>15.868600000000001</v>
      </c>
      <c r="E14" s="165"/>
      <c r="F14" s="164">
        <v>7.4832999999999998</v>
      </c>
      <c r="G14" s="165"/>
      <c r="H14" s="165"/>
      <c r="I14" s="164">
        <v>30.645700000000001</v>
      </c>
      <c r="J14" s="165"/>
      <c r="K14" s="164">
        <v>37.859400000000001</v>
      </c>
      <c r="L14" s="164">
        <v>19.0914</v>
      </c>
      <c r="M14" s="164">
        <v>18.563300000000002</v>
      </c>
      <c r="N14" s="164">
        <v>-6.66</v>
      </c>
      <c r="O14" s="164">
        <v>-33.811</v>
      </c>
      <c r="P14" s="164">
        <v>30.8</v>
      </c>
      <c r="Q14" s="164">
        <v>14.904</v>
      </c>
      <c r="R14" s="164">
        <v>-30.8</v>
      </c>
      <c r="S14" s="164">
        <v>13.959899999999999</v>
      </c>
      <c r="T14" s="165"/>
      <c r="U14" s="164">
        <v>15.109500000000001</v>
      </c>
      <c r="V14" s="164">
        <v>15.3438</v>
      </c>
      <c r="W14" s="164">
        <v>25.722799999999999</v>
      </c>
      <c r="X14" s="164">
        <v>15.2561</v>
      </c>
      <c r="Y14" s="164">
        <v>6.0834000000000001</v>
      </c>
      <c r="Z14" s="164">
        <v>2.4539</v>
      </c>
      <c r="AA14" s="165"/>
      <c r="AB14" s="165"/>
      <c r="AC14" s="165"/>
      <c r="AD14" s="164">
        <v>-86.1</v>
      </c>
      <c r="AE14" s="165"/>
      <c r="AF14" s="164">
        <v>6.66</v>
      </c>
      <c r="AG14" s="164">
        <v>33</v>
      </c>
      <c r="AH14" s="165"/>
      <c r="AI14" s="165"/>
      <c r="AJ14" s="164">
        <v>-37.270000000000003</v>
      </c>
      <c r="AK14" s="164">
        <v>-37.380000000000003</v>
      </c>
      <c r="AL14" s="164">
        <v>-62.69</v>
      </c>
      <c r="AM14" s="164">
        <v>36.85</v>
      </c>
      <c r="AN14" s="164">
        <v>37.46</v>
      </c>
      <c r="AO14" s="164">
        <v>11.2698</v>
      </c>
      <c r="AP14" s="164">
        <v>5.4790999999999999</v>
      </c>
      <c r="AQ14" s="164">
        <v>44.938099999999999</v>
      </c>
      <c r="AR14" s="164">
        <v>46.377699999999997</v>
      </c>
      <c r="AS14" s="164">
        <v>66.443399999999997</v>
      </c>
      <c r="AT14" s="164">
        <v>-40.4557</v>
      </c>
      <c r="AU14" s="164">
        <v>-36.776600000000002</v>
      </c>
      <c r="AV14" s="164">
        <v>7.9364999999999997</v>
      </c>
      <c r="AW14" s="164">
        <v>8.0764999999999993</v>
      </c>
      <c r="AX14" s="165"/>
      <c r="AY14" s="164">
        <v>79.973699999999994</v>
      </c>
      <c r="AZ14" s="164">
        <v>2.1101999999999999</v>
      </c>
      <c r="BA14" s="164">
        <v>11.519299999999999</v>
      </c>
      <c r="BB14" s="164">
        <v>-429.62009999999998</v>
      </c>
      <c r="BC14" s="164">
        <v>-8.9421999999999997</v>
      </c>
      <c r="BD14" s="164">
        <v>-12.5</v>
      </c>
      <c r="BE14" s="164">
        <v>-13</v>
      </c>
      <c r="BF14" s="164">
        <v>41.977899999999998</v>
      </c>
      <c r="BG14" s="164">
        <v>41.304099999999998</v>
      </c>
      <c r="BH14" s="164">
        <v>-2.7774000000000001</v>
      </c>
      <c r="BI14" s="165"/>
      <c r="BJ14" s="164">
        <v>-62.885399999999997</v>
      </c>
      <c r="BK14" s="164">
        <v>2.5999999999999999E-2</v>
      </c>
      <c r="BL14" s="165"/>
      <c r="BM14" s="164">
        <v>1.3427</v>
      </c>
      <c r="BN14" s="164">
        <v>468.39789999999999</v>
      </c>
      <c r="BO14" s="164">
        <v>71.535399999999996</v>
      </c>
      <c r="BP14" s="164">
        <v>71.535399999999996</v>
      </c>
      <c r="BQ14" s="164">
        <v>-435.89600000000002</v>
      </c>
      <c r="BR14" s="164">
        <v>365.84960000000001</v>
      </c>
      <c r="BS14" s="165"/>
      <c r="BT14" s="164">
        <v>-24.179200000000002</v>
      </c>
      <c r="BU14" s="164">
        <v>25.5914</v>
      </c>
      <c r="BV14" s="164">
        <v>64.038799999999995</v>
      </c>
      <c r="BW14" s="164">
        <v>24.67</v>
      </c>
      <c r="BX14" s="164">
        <v>18.420000000000002</v>
      </c>
      <c r="BY14" s="164">
        <v>45.69</v>
      </c>
      <c r="BZ14" s="164">
        <v>67.22</v>
      </c>
      <c r="CA14" s="164">
        <v>8.7113999999999994</v>
      </c>
      <c r="CB14" s="164">
        <v>8.3094999999999999</v>
      </c>
      <c r="CC14" s="164">
        <v>53.932699999999997</v>
      </c>
      <c r="CD14" s="164">
        <v>54.789499999999997</v>
      </c>
      <c r="CE14" s="164">
        <v>41.937399999999997</v>
      </c>
      <c r="CF14" s="164">
        <v>-17.563300000000002</v>
      </c>
      <c r="CG14" s="164">
        <v>-17.369700000000002</v>
      </c>
      <c r="CH14" s="164">
        <v>11.363099999999999</v>
      </c>
      <c r="CI14" s="164">
        <v>-49.255800000000001</v>
      </c>
      <c r="CJ14" s="165"/>
      <c r="CK14" s="165"/>
      <c r="CL14" s="164">
        <v>30.6</v>
      </c>
      <c r="CM14" s="164">
        <v>100.1</v>
      </c>
      <c r="CN14" s="164">
        <v>-11.71</v>
      </c>
      <c r="CO14" s="164">
        <v>48.809800000000003</v>
      </c>
      <c r="CP14" s="164">
        <v>49.635100000000001</v>
      </c>
      <c r="CQ14" s="164">
        <v>48.4285</v>
      </c>
      <c r="CR14" s="164">
        <v>-60.4285</v>
      </c>
      <c r="CS14" s="164">
        <v>-59.948399999999999</v>
      </c>
      <c r="CT14" s="164">
        <v>53.620800000000003</v>
      </c>
      <c r="CU14" s="164">
        <v>-28.434799999999999</v>
      </c>
      <c r="CV14" s="164">
        <v>56.118400000000001</v>
      </c>
      <c r="CW14" s="164">
        <v>9.5898000000000003</v>
      </c>
      <c r="CX14" s="164">
        <v>17.82</v>
      </c>
      <c r="CY14" s="164">
        <v>50.82</v>
      </c>
      <c r="CZ14" s="164">
        <v>31.179200000000002</v>
      </c>
      <c r="DA14" s="164">
        <v>29.5944</v>
      </c>
      <c r="DB14" s="164">
        <v>-23.6</v>
      </c>
      <c r="DC14" s="164">
        <v>-3.7679</v>
      </c>
      <c r="DD14" s="164">
        <v>49.8217</v>
      </c>
      <c r="DE14" s="164">
        <v>49.748199999999997</v>
      </c>
      <c r="DF14" s="164">
        <v>-131.69730000000001</v>
      </c>
      <c r="DG14" s="164">
        <v>-1E-4</v>
      </c>
      <c r="DH14" s="164">
        <v>-14.387600000000001</v>
      </c>
      <c r="DI14" s="165"/>
      <c r="DJ14" s="165"/>
      <c r="DK14" s="164">
        <v>24.326499999999999</v>
      </c>
      <c r="DL14" s="164">
        <v>29.599</v>
      </c>
      <c r="DM14" s="164">
        <v>34.768500000000003</v>
      </c>
      <c r="DN14" s="164">
        <v>42.205800000000004</v>
      </c>
      <c r="DO14" s="164">
        <v>29.41</v>
      </c>
      <c r="DP14" s="164">
        <v>-4.2</v>
      </c>
      <c r="DQ14" s="164">
        <v>55.066499999999998</v>
      </c>
      <c r="DR14" s="164">
        <v>128.4273</v>
      </c>
      <c r="DS14" s="164">
        <v>-25.46</v>
      </c>
      <c r="DT14" s="164">
        <v>-25.82</v>
      </c>
      <c r="DU14" s="164">
        <v>83.84</v>
      </c>
      <c r="DV14" s="164">
        <v>51.96</v>
      </c>
      <c r="DW14" s="164">
        <v>130.63640000000001</v>
      </c>
      <c r="DX14" s="164">
        <v>129.12729999999999</v>
      </c>
      <c r="DY14" s="164">
        <v>35.735399999999998</v>
      </c>
      <c r="DZ14" s="164">
        <v>34.490900000000003</v>
      </c>
      <c r="EA14" s="164">
        <v>213.9271</v>
      </c>
      <c r="EB14" s="164">
        <v>172.3158</v>
      </c>
      <c r="EC14" s="164">
        <v>164.46360000000001</v>
      </c>
      <c r="ED14" s="164">
        <v>167.79179999999999</v>
      </c>
      <c r="EE14" s="164">
        <v>116.1737</v>
      </c>
      <c r="EF14" s="164">
        <v>105.45650000000001</v>
      </c>
      <c r="EG14" s="164">
        <v>-22.331</v>
      </c>
      <c r="EH14" s="164">
        <v>446.37169999999998</v>
      </c>
      <c r="EI14" s="164">
        <v>475.02949999999998</v>
      </c>
      <c r="EJ14" s="165"/>
      <c r="EK14" s="164">
        <v>-26.795000000000002</v>
      </c>
      <c r="EL14" s="164">
        <v>-25.6295</v>
      </c>
      <c r="EM14" s="164">
        <v>-39.666600000000003</v>
      </c>
      <c r="EN14" s="164">
        <v>41.620399999999997</v>
      </c>
      <c r="EO14" s="164">
        <v>36.851999999999997</v>
      </c>
      <c r="EP14" s="164">
        <v>165.94800000000001</v>
      </c>
      <c r="EQ14" s="164">
        <v>-41.934899999999999</v>
      </c>
      <c r="ER14" s="164">
        <v>-43.698900000000002</v>
      </c>
      <c r="ES14" s="164">
        <v>-77.086699999999993</v>
      </c>
      <c r="ET14" s="164">
        <v>14.79</v>
      </c>
      <c r="EU14" s="164">
        <v>-10.66</v>
      </c>
      <c r="EV14" s="164">
        <v>81.400000000000006</v>
      </c>
      <c r="EW14" s="164">
        <v>8.7302999999999997</v>
      </c>
      <c r="EX14" s="164">
        <v>41.918100000000003</v>
      </c>
      <c r="EY14" s="164">
        <v>-12.8674</v>
      </c>
      <c r="EZ14" s="164">
        <v>-12.3947</v>
      </c>
      <c r="FA14" s="164">
        <v>3.2181000000000002</v>
      </c>
      <c r="FB14" s="164">
        <v>-103.5904</v>
      </c>
      <c r="FC14" s="164">
        <v>71.990600000000001</v>
      </c>
      <c r="FD14" s="164">
        <v>1.8809</v>
      </c>
      <c r="FE14" s="164">
        <v>1.8766</v>
      </c>
      <c r="FF14" s="165"/>
      <c r="FG14" s="164">
        <v>39.776200000000003</v>
      </c>
      <c r="FH14" s="164">
        <v>39.646599999999999</v>
      </c>
      <c r="FI14" s="164">
        <v>37.814500000000002</v>
      </c>
      <c r="FJ14" s="164">
        <v>-9.5449999999999999</v>
      </c>
      <c r="FK14" s="164">
        <v>-9.3775999999999993</v>
      </c>
      <c r="FL14" s="164">
        <v>27.965199999999999</v>
      </c>
      <c r="FM14" s="164">
        <v>-35.122100000000003</v>
      </c>
      <c r="FN14" s="164">
        <v>-35.091099999999997</v>
      </c>
      <c r="FO14" s="164">
        <v>15.9687</v>
      </c>
      <c r="FP14" s="164">
        <v>27.6739</v>
      </c>
      <c r="FQ14" s="164">
        <v>-0.89170000000000005</v>
      </c>
      <c r="FR14" s="164">
        <v>-7.62</v>
      </c>
      <c r="FS14" s="164">
        <v>14.275700000000001</v>
      </c>
      <c r="FT14" s="164">
        <v>0.7974</v>
      </c>
      <c r="FU14" s="164">
        <v>-9.08</v>
      </c>
      <c r="FV14" s="164">
        <v>16.690000000000001</v>
      </c>
      <c r="FW14" s="165"/>
      <c r="FX14" s="165"/>
      <c r="FY14" s="164">
        <v>-7.46</v>
      </c>
      <c r="FZ14" s="164">
        <v>4.22</v>
      </c>
      <c r="GA14" s="164">
        <v>10.481299999999999</v>
      </c>
      <c r="GB14" s="164">
        <v>30.42</v>
      </c>
      <c r="GC14" s="164">
        <v>-29.8355</v>
      </c>
      <c r="GD14" s="164">
        <v>-17.6782</v>
      </c>
      <c r="GE14" s="164">
        <v>15.31</v>
      </c>
      <c r="GF14" s="164">
        <v>76.866600000000005</v>
      </c>
      <c r="GG14" s="164">
        <v>28.3</v>
      </c>
      <c r="GH14" s="164">
        <v>-13.8971</v>
      </c>
      <c r="GI14" s="164">
        <v>-7.3627000000000002</v>
      </c>
      <c r="GJ14" s="165"/>
      <c r="GK14" s="164">
        <v>1.4643999999999999</v>
      </c>
      <c r="GL14" s="165"/>
      <c r="GM14" s="165"/>
      <c r="GN14" s="164">
        <v>-13.7821</v>
      </c>
      <c r="GO14" s="164">
        <v>-25.2666</v>
      </c>
      <c r="GP14" s="164">
        <v>25.059699999999999</v>
      </c>
      <c r="GQ14" s="164">
        <v>40.503399999999999</v>
      </c>
      <c r="GR14" s="164">
        <v>63.402799999999999</v>
      </c>
      <c r="GS14" s="164">
        <v>65.585700000000003</v>
      </c>
      <c r="GT14" s="164">
        <v>-112.4962</v>
      </c>
      <c r="GU14" s="164">
        <v>-16.687000000000001</v>
      </c>
      <c r="GV14" s="164">
        <v>29.154800000000002</v>
      </c>
      <c r="GW14" s="164">
        <v>-43.4373</v>
      </c>
      <c r="GX14" s="164">
        <v>10.3988</v>
      </c>
      <c r="GY14" s="164">
        <v>6.0366</v>
      </c>
      <c r="GZ14" s="164">
        <v>5.8338999999999999</v>
      </c>
      <c r="HA14" s="164">
        <v>12</v>
      </c>
      <c r="HB14" s="164">
        <v>237.35329999999999</v>
      </c>
      <c r="HC14" s="164">
        <v>234.64410000000001</v>
      </c>
      <c r="HD14" s="164">
        <v>163.9</v>
      </c>
      <c r="HE14" s="164">
        <v>-166.65369999999999</v>
      </c>
      <c r="HF14" s="164">
        <v>-414.98630000000003</v>
      </c>
      <c r="HG14" s="164">
        <v>419.47370000000001</v>
      </c>
      <c r="HH14" s="164">
        <v>417.94470000000001</v>
      </c>
      <c r="HI14" s="164">
        <v>-221.75069999999999</v>
      </c>
      <c r="HJ14" s="164">
        <v>-221.51429999999999</v>
      </c>
      <c r="HK14" s="164">
        <v>-42.387799999999999</v>
      </c>
      <c r="HL14" s="164">
        <v>-32.778300000000002</v>
      </c>
      <c r="HM14" s="164">
        <v>77.068100000000001</v>
      </c>
      <c r="HN14" s="164">
        <v>75.709299999999999</v>
      </c>
      <c r="HO14" s="165"/>
      <c r="HP14" s="165"/>
      <c r="HQ14" s="164">
        <v>61.779800000000002</v>
      </c>
      <c r="HR14" s="164">
        <v>61.637</v>
      </c>
      <c r="HS14" s="164">
        <v>-61.459099999999999</v>
      </c>
      <c r="HT14" s="164">
        <v>-60.030200000000001</v>
      </c>
      <c r="HU14" s="164">
        <v>91.01</v>
      </c>
      <c r="HV14" s="164">
        <v>89.8</v>
      </c>
      <c r="HW14" s="164">
        <v>70.599999999999994</v>
      </c>
      <c r="HX14" s="164">
        <v>71.3</v>
      </c>
      <c r="HY14" s="164">
        <v>21.904199999999999</v>
      </c>
      <c r="HZ14" s="164">
        <v>23.92</v>
      </c>
      <c r="IA14" s="164">
        <v>-349.63560000000001</v>
      </c>
      <c r="IB14" s="164">
        <v>102.6395</v>
      </c>
      <c r="IC14" s="164">
        <v>102.3505</v>
      </c>
      <c r="ID14" s="164">
        <v>11.1</v>
      </c>
      <c r="IE14" s="164">
        <v>23.4</v>
      </c>
      <c r="IF14" s="164">
        <v>-60.8</v>
      </c>
      <c r="IG14" s="164">
        <v>-64.099999999999994</v>
      </c>
      <c r="IH14" s="165"/>
      <c r="II14" s="164">
        <v>1.3438000000000001</v>
      </c>
      <c r="IJ14" s="164">
        <v>-411.15640000000002</v>
      </c>
      <c r="IK14" s="164">
        <v>-449.5763</v>
      </c>
      <c r="IL14" s="164">
        <v>475.23849999999999</v>
      </c>
      <c r="IM14" s="164">
        <v>381.24880000000002</v>
      </c>
      <c r="IN14" s="164">
        <v>1.0286999999999999</v>
      </c>
      <c r="IO14" s="164">
        <v>-375.28530000000001</v>
      </c>
      <c r="IP14" s="164">
        <v>370.55419999999998</v>
      </c>
      <c r="IQ14" s="164">
        <v>-157.04140000000001</v>
      </c>
      <c r="IR14" s="164">
        <v>-222.75749999999999</v>
      </c>
      <c r="IS14" s="164">
        <v>-374.47160000000002</v>
      </c>
      <c r="IT14" s="164">
        <v>104.4552</v>
      </c>
      <c r="IU14" s="164">
        <v>101.34310000000001</v>
      </c>
      <c r="IV14" s="164">
        <v>160.74010000000001</v>
      </c>
      <c r="IW14" s="164">
        <v>-466.2013</v>
      </c>
      <c r="IX14" s="164">
        <v>225.36869999999999</v>
      </c>
      <c r="IY14" s="164">
        <v>-240.93119999999999</v>
      </c>
      <c r="IZ14" s="164">
        <v>240.70490000000001</v>
      </c>
      <c r="JA14" s="164">
        <v>-10.757199999999999</v>
      </c>
      <c r="JB14" s="165"/>
      <c r="JC14" s="164">
        <v>24.4</v>
      </c>
      <c r="JD14" s="164">
        <v>7.4809999999999999</v>
      </c>
      <c r="JE14" s="164">
        <v>7.4740000000000002</v>
      </c>
      <c r="JF14" s="164">
        <v>-23.28</v>
      </c>
      <c r="JG14" s="164">
        <v>5.28</v>
      </c>
      <c r="JH14" s="165"/>
      <c r="JI14" s="164">
        <v>-7.2068000000000003</v>
      </c>
      <c r="JJ14" s="164">
        <v>-47.197699999999998</v>
      </c>
      <c r="JK14" s="164">
        <v>-3.1907000000000001</v>
      </c>
      <c r="JL14" s="164">
        <v>30.2</v>
      </c>
      <c r="JM14" s="164">
        <v>56.231999999999999</v>
      </c>
      <c r="JN14" s="164">
        <v>56.652999999999999</v>
      </c>
      <c r="JO14" s="164">
        <v>11.186500000000001</v>
      </c>
      <c r="JP14" s="164">
        <v>13.292999999999999</v>
      </c>
      <c r="JQ14" s="164">
        <v>47.989699999999999</v>
      </c>
      <c r="JR14" s="164">
        <v>47.985500000000002</v>
      </c>
      <c r="JS14" s="164">
        <v>48.5092</v>
      </c>
      <c r="JT14" s="165"/>
      <c r="JU14" s="164">
        <v>-26.5</v>
      </c>
      <c r="JV14" s="164">
        <v>15.5471</v>
      </c>
      <c r="JW14" s="164">
        <v>5.16</v>
      </c>
      <c r="JX14" s="165"/>
      <c r="JY14" s="164">
        <v>-29.044</v>
      </c>
      <c r="JZ14" s="164">
        <v>66.495400000000004</v>
      </c>
      <c r="KA14" s="164">
        <v>42.9268</v>
      </c>
      <c r="KB14" s="164">
        <v>-28.692499999999999</v>
      </c>
      <c r="KC14" s="164">
        <v>-65.423699999999997</v>
      </c>
      <c r="KD14" s="164">
        <v>31.5124</v>
      </c>
      <c r="KE14" s="164">
        <v>32.374499999999998</v>
      </c>
      <c r="KF14" s="164">
        <v>15.4</v>
      </c>
      <c r="KG14" s="164">
        <v>-16.899999999999999</v>
      </c>
      <c r="KH14" s="165"/>
      <c r="KI14" s="164">
        <v>25.714700000000001</v>
      </c>
    </row>
    <row r="15" spans="1:295" ht="18" customHeight="1" x14ac:dyDescent="0.3">
      <c r="A15" s="161" t="s">
        <v>56</v>
      </c>
      <c r="B15" s="161" t="s">
        <v>765</v>
      </c>
      <c r="C15" s="164">
        <v>0</v>
      </c>
      <c r="D15" s="164">
        <v>15.891400000000001</v>
      </c>
      <c r="E15" s="164">
        <v>-18.7407</v>
      </c>
      <c r="F15" s="164">
        <v>7.4843000000000002</v>
      </c>
      <c r="G15" s="164">
        <v>27.995899999999999</v>
      </c>
      <c r="H15" s="165"/>
      <c r="I15" s="164">
        <v>30.846299999999999</v>
      </c>
      <c r="J15" s="165"/>
      <c r="K15" s="164">
        <v>37.564500000000002</v>
      </c>
      <c r="L15" s="164">
        <v>18.8354</v>
      </c>
      <c r="M15" s="164">
        <v>18.7088</v>
      </c>
      <c r="N15" s="164">
        <v>-13.32</v>
      </c>
      <c r="O15" s="164">
        <v>-34.768000000000001</v>
      </c>
      <c r="P15" s="164">
        <v>30.8</v>
      </c>
      <c r="Q15" s="164">
        <v>15.731999999999999</v>
      </c>
      <c r="R15" s="164">
        <v>-30.8</v>
      </c>
      <c r="S15" s="164">
        <v>14.2386</v>
      </c>
      <c r="T15" s="165"/>
      <c r="U15" s="164">
        <v>15.217000000000001</v>
      </c>
      <c r="V15" s="164">
        <v>15.3687</v>
      </c>
      <c r="W15" s="164">
        <v>25.661899999999999</v>
      </c>
      <c r="X15" s="164">
        <v>15.2669</v>
      </c>
      <c r="Y15" s="164">
        <v>5.8303000000000003</v>
      </c>
      <c r="Z15" s="164">
        <v>2.4817999999999998</v>
      </c>
      <c r="AA15" s="165"/>
      <c r="AB15" s="165"/>
      <c r="AC15" s="165"/>
      <c r="AD15" s="164">
        <v>-90.73</v>
      </c>
      <c r="AE15" s="165"/>
      <c r="AF15" s="164">
        <v>13.32</v>
      </c>
      <c r="AG15" s="164">
        <v>33</v>
      </c>
      <c r="AH15" s="165"/>
      <c r="AI15" s="165"/>
      <c r="AJ15" s="164">
        <v>-39.020000000000003</v>
      </c>
      <c r="AK15" s="164">
        <v>-39.1</v>
      </c>
      <c r="AL15" s="164">
        <v>-63.01</v>
      </c>
      <c r="AM15" s="164">
        <v>38.81</v>
      </c>
      <c r="AN15" s="164">
        <v>39.31</v>
      </c>
      <c r="AO15" s="164">
        <v>11.0837</v>
      </c>
      <c r="AP15" s="164">
        <v>5.5713999999999997</v>
      </c>
      <c r="AQ15" s="164">
        <v>44.793999999999997</v>
      </c>
      <c r="AR15" s="164">
        <v>46.335299999999997</v>
      </c>
      <c r="AS15" s="164">
        <v>73.122299999999996</v>
      </c>
      <c r="AT15" s="164">
        <v>-46.483800000000002</v>
      </c>
      <c r="AU15" s="164">
        <v>-42.0336</v>
      </c>
      <c r="AV15" s="164">
        <v>7.0934999999999997</v>
      </c>
      <c r="AW15" s="164">
        <v>7.1355000000000004</v>
      </c>
      <c r="AX15" s="165"/>
      <c r="AY15" s="164">
        <v>83.188699999999997</v>
      </c>
      <c r="AZ15" s="164">
        <v>2.1101999999999999</v>
      </c>
      <c r="BA15" s="164">
        <v>12.5389</v>
      </c>
      <c r="BB15" s="164">
        <v>-426.00670000000002</v>
      </c>
      <c r="BC15" s="164">
        <v>-10.6844</v>
      </c>
      <c r="BD15" s="164">
        <v>-11.4</v>
      </c>
      <c r="BE15" s="164">
        <v>-12</v>
      </c>
      <c r="BF15" s="164">
        <v>47.635100000000001</v>
      </c>
      <c r="BG15" s="164">
        <v>46.770899999999997</v>
      </c>
      <c r="BH15" s="164">
        <v>-2.5032999999999999</v>
      </c>
      <c r="BI15" s="165"/>
      <c r="BJ15" s="164">
        <v>-71.498400000000004</v>
      </c>
      <c r="BK15" s="164">
        <v>1.0197000000000001</v>
      </c>
      <c r="BL15" s="165"/>
      <c r="BM15" s="164">
        <v>2.0089999999999999</v>
      </c>
      <c r="BN15" s="164">
        <v>465.68180000000001</v>
      </c>
      <c r="BO15" s="164">
        <v>68.605599999999995</v>
      </c>
      <c r="BP15" s="164">
        <v>68.575100000000006</v>
      </c>
      <c r="BQ15" s="164">
        <v>-429.96339999999998</v>
      </c>
      <c r="BR15" s="164">
        <v>359.63569999999999</v>
      </c>
      <c r="BS15" s="165"/>
      <c r="BT15" s="164">
        <v>-18.698</v>
      </c>
      <c r="BU15" s="164">
        <v>20.690100000000001</v>
      </c>
      <c r="BV15" s="164">
        <v>62.831299999999999</v>
      </c>
      <c r="BW15" s="164">
        <v>24.15</v>
      </c>
      <c r="BX15" s="164">
        <v>17.45</v>
      </c>
      <c r="BY15" s="164">
        <v>45.21</v>
      </c>
      <c r="BZ15" s="164">
        <v>66.540000000000006</v>
      </c>
      <c r="CA15" s="164">
        <v>10.051</v>
      </c>
      <c r="CB15" s="164">
        <v>11.6585</v>
      </c>
      <c r="CC15" s="164">
        <v>50.7029</v>
      </c>
      <c r="CD15" s="164">
        <v>50.243000000000002</v>
      </c>
      <c r="CE15" s="164">
        <v>41.948999999999998</v>
      </c>
      <c r="CF15" s="164">
        <v>-14.133699999999999</v>
      </c>
      <c r="CG15" s="164">
        <v>-14.2446</v>
      </c>
      <c r="CH15" s="164">
        <v>12.3629</v>
      </c>
      <c r="CI15" s="164">
        <v>-52.107900000000001</v>
      </c>
      <c r="CJ15" s="165"/>
      <c r="CK15" s="165"/>
      <c r="CL15" s="164">
        <v>29.8</v>
      </c>
      <c r="CM15" s="164">
        <v>100.1</v>
      </c>
      <c r="CN15" s="164">
        <v>-11.64</v>
      </c>
      <c r="CO15" s="164">
        <v>51.145000000000003</v>
      </c>
      <c r="CP15" s="164">
        <v>50.866700000000002</v>
      </c>
      <c r="CQ15" s="164">
        <v>50.1068</v>
      </c>
      <c r="CR15" s="164">
        <v>-58.599200000000003</v>
      </c>
      <c r="CS15" s="164">
        <v>-58.030099999999997</v>
      </c>
      <c r="CT15" s="164">
        <v>40.280999999999999</v>
      </c>
      <c r="CU15" s="164">
        <v>-15.1228</v>
      </c>
      <c r="CV15" s="164">
        <v>41.555</v>
      </c>
      <c r="CW15" s="164">
        <v>9.5774000000000008</v>
      </c>
      <c r="CX15" s="164">
        <v>17.100000000000001</v>
      </c>
      <c r="CY15" s="164">
        <v>51.12</v>
      </c>
      <c r="CZ15" s="164">
        <v>31.6479</v>
      </c>
      <c r="DA15" s="165"/>
      <c r="DB15" s="164">
        <v>-24.29</v>
      </c>
      <c r="DC15" s="165"/>
      <c r="DD15" s="164">
        <v>52.430999999999997</v>
      </c>
      <c r="DE15" s="164">
        <v>51.924500000000002</v>
      </c>
      <c r="DF15" s="164">
        <v>-141.52420000000001</v>
      </c>
      <c r="DG15" s="164">
        <v>-1E-4</v>
      </c>
      <c r="DH15" s="164">
        <v>-14.8729</v>
      </c>
      <c r="DI15" s="164">
        <v>-64.7</v>
      </c>
      <c r="DJ15" s="165"/>
      <c r="DK15" s="164">
        <v>24.1617</v>
      </c>
      <c r="DL15" s="165"/>
      <c r="DM15" s="164">
        <v>35.707799999999999</v>
      </c>
      <c r="DN15" s="164">
        <v>42.205800000000004</v>
      </c>
      <c r="DO15" s="165"/>
      <c r="DP15" s="164">
        <v>-4.75</v>
      </c>
      <c r="DQ15" s="164">
        <v>55.35</v>
      </c>
      <c r="DR15" s="164">
        <v>139.44290000000001</v>
      </c>
      <c r="DS15" s="164">
        <v>-25.65</v>
      </c>
      <c r="DT15" s="164">
        <v>-25.83</v>
      </c>
      <c r="DU15" s="164">
        <v>83.57</v>
      </c>
      <c r="DV15" s="164">
        <v>50.63</v>
      </c>
      <c r="DW15" s="164">
        <v>138.2364</v>
      </c>
      <c r="DX15" s="164">
        <v>139.4</v>
      </c>
      <c r="DY15" s="164">
        <v>40.157400000000003</v>
      </c>
      <c r="DZ15" s="164">
        <v>39.609099999999998</v>
      </c>
      <c r="EA15" s="164">
        <v>217.32749999999999</v>
      </c>
      <c r="EB15" s="164">
        <v>179.3809</v>
      </c>
      <c r="EC15" s="164">
        <v>170.57069999999999</v>
      </c>
      <c r="ED15" s="164">
        <v>175.45150000000001</v>
      </c>
      <c r="EE15" s="164">
        <v>113.83669999999999</v>
      </c>
      <c r="EF15" s="164">
        <v>108.76779999999999</v>
      </c>
      <c r="EG15" s="164">
        <v>-22.888999999999999</v>
      </c>
      <c r="EH15" s="164">
        <v>440.59629999999999</v>
      </c>
      <c r="EI15" s="164">
        <v>503.83690000000001</v>
      </c>
      <c r="EJ15" s="165"/>
      <c r="EK15" s="164">
        <v>-27.669599999999999</v>
      </c>
      <c r="EL15" s="164">
        <v>-27.1785</v>
      </c>
      <c r="EM15" s="164">
        <v>-36.581499999999998</v>
      </c>
      <c r="EN15" s="164">
        <v>47.645499999999998</v>
      </c>
      <c r="EO15" s="164">
        <v>44.386699999999998</v>
      </c>
      <c r="EP15" s="164">
        <v>165.94800000000001</v>
      </c>
      <c r="EQ15" s="164">
        <v>-35.83</v>
      </c>
      <c r="ER15" s="164">
        <v>-37.059699999999999</v>
      </c>
      <c r="ES15" s="164">
        <v>-77.739099999999993</v>
      </c>
      <c r="ET15" s="164">
        <v>14.84</v>
      </c>
      <c r="EU15" s="164">
        <v>-7.63</v>
      </c>
      <c r="EV15" s="164">
        <v>69</v>
      </c>
      <c r="EW15" s="164">
        <v>8.9095999999999993</v>
      </c>
      <c r="EX15" s="164">
        <v>51.7256</v>
      </c>
      <c r="EY15" s="164">
        <v>-12.718500000000001</v>
      </c>
      <c r="EZ15" s="164">
        <v>-12.1738</v>
      </c>
      <c r="FA15" s="164">
        <v>3.1888000000000001</v>
      </c>
      <c r="FB15" s="164">
        <v>-108.14</v>
      </c>
      <c r="FC15" s="164">
        <v>64.9131</v>
      </c>
      <c r="FD15" s="164">
        <v>1.8414999999999999</v>
      </c>
      <c r="FE15" s="164">
        <v>1.8340000000000001</v>
      </c>
      <c r="FF15" s="165"/>
      <c r="FG15" s="164">
        <v>39.448700000000002</v>
      </c>
      <c r="FH15" s="164">
        <v>38.453499999999998</v>
      </c>
      <c r="FI15" s="164">
        <v>37.778300000000002</v>
      </c>
      <c r="FJ15" s="164">
        <v>-12.224299999999999</v>
      </c>
      <c r="FK15" s="164">
        <v>-12.056900000000001</v>
      </c>
      <c r="FL15" s="164">
        <v>25.9557</v>
      </c>
      <c r="FM15" s="164">
        <v>-38.485300000000002</v>
      </c>
      <c r="FN15" s="164">
        <v>-38.401800000000001</v>
      </c>
      <c r="FO15" s="164">
        <v>15.892899999999999</v>
      </c>
      <c r="FP15" s="164">
        <v>27.671500000000002</v>
      </c>
      <c r="FQ15" s="164">
        <v>0.36799999999999999</v>
      </c>
      <c r="FR15" s="164">
        <v>-6.8</v>
      </c>
      <c r="FS15" s="164">
        <v>14.0633</v>
      </c>
      <c r="FT15" s="164">
        <v>0.79869999999999997</v>
      </c>
      <c r="FU15" s="164">
        <v>-8.7899999999999991</v>
      </c>
      <c r="FV15" s="164">
        <v>17.010000000000002</v>
      </c>
      <c r="FW15" s="165"/>
      <c r="FX15" s="164">
        <v>6.4748000000000001</v>
      </c>
      <c r="FY15" s="165"/>
      <c r="FZ15" s="164">
        <v>4.2160000000000002</v>
      </c>
      <c r="GA15" s="165"/>
      <c r="GB15" s="164">
        <v>30.63</v>
      </c>
      <c r="GC15" s="164">
        <v>-27.0594</v>
      </c>
      <c r="GD15" s="164">
        <v>-14.963699999999999</v>
      </c>
      <c r="GE15" s="164">
        <v>14.91</v>
      </c>
      <c r="GF15" s="164">
        <v>76.576099999999997</v>
      </c>
      <c r="GG15" s="164">
        <v>28.9</v>
      </c>
      <c r="GH15" s="164">
        <v>-13.461</v>
      </c>
      <c r="GI15" s="164">
        <v>-6.7156000000000002</v>
      </c>
      <c r="GJ15" s="165"/>
      <c r="GK15" s="164">
        <v>1.4853000000000001</v>
      </c>
      <c r="GL15" s="165"/>
      <c r="GM15" s="165"/>
      <c r="GN15" s="164">
        <v>-12.522600000000001</v>
      </c>
      <c r="GO15" s="164">
        <v>-25.8094</v>
      </c>
      <c r="GP15" s="164">
        <v>26.878900000000002</v>
      </c>
      <c r="GQ15" s="164">
        <v>39.999200000000002</v>
      </c>
      <c r="GR15" s="164">
        <v>66.493700000000004</v>
      </c>
      <c r="GS15" s="164">
        <v>67.161199999999994</v>
      </c>
      <c r="GT15" s="164">
        <v>-110.79519999999999</v>
      </c>
      <c r="GU15" s="164">
        <v>-16.649799999999999</v>
      </c>
      <c r="GV15" s="164">
        <v>29.074300000000001</v>
      </c>
      <c r="GW15" s="164">
        <v>-42.762599999999999</v>
      </c>
      <c r="GX15" s="164">
        <v>10.0351</v>
      </c>
      <c r="GY15" s="164">
        <v>6.0853999999999999</v>
      </c>
      <c r="GZ15" s="164">
        <v>5.8550000000000004</v>
      </c>
      <c r="HA15" s="164">
        <v>11.4429</v>
      </c>
      <c r="HB15" s="164">
        <v>248.76169999999999</v>
      </c>
      <c r="HC15" s="164">
        <v>248.8185</v>
      </c>
      <c r="HD15" s="164">
        <v>168</v>
      </c>
      <c r="HE15" s="164">
        <v>-166.5779</v>
      </c>
      <c r="HF15" s="164">
        <v>-418.65410000000003</v>
      </c>
      <c r="HG15" s="164">
        <v>420.21080000000001</v>
      </c>
      <c r="HH15" s="164">
        <v>419.50380000000001</v>
      </c>
      <c r="HI15" s="164">
        <v>-232.09049999999999</v>
      </c>
      <c r="HJ15" s="164">
        <v>-232.4907</v>
      </c>
      <c r="HK15" s="164">
        <v>-36.238</v>
      </c>
      <c r="HL15" s="164">
        <v>-26.446300000000001</v>
      </c>
      <c r="HM15" s="164">
        <v>82.6267</v>
      </c>
      <c r="HN15" s="164">
        <v>83.476299999999995</v>
      </c>
      <c r="HO15" s="165"/>
      <c r="HP15" s="165"/>
      <c r="HQ15" s="164">
        <v>59.945099999999996</v>
      </c>
      <c r="HR15" s="164">
        <v>59.110100000000003</v>
      </c>
      <c r="HS15" s="164">
        <v>-60.577199999999998</v>
      </c>
      <c r="HT15" s="164">
        <v>-60.365499999999997</v>
      </c>
      <c r="HU15" s="164">
        <v>94.97</v>
      </c>
      <c r="HV15" s="164">
        <v>95.1</v>
      </c>
      <c r="HW15" s="164">
        <v>69.8</v>
      </c>
      <c r="HX15" s="164">
        <v>69.599999999999994</v>
      </c>
      <c r="HY15" s="164">
        <v>21.5154</v>
      </c>
      <c r="HZ15" s="164">
        <v>25.04</v>
      </c>
      <c r="IA15" s="164">
        <v>-353.47039999999998</v>
      </c>
      <c r="IB15" s="164">
        <v>100.18989999999999</v>
      </c>
      <c r="IC15" s="164">
        <v>100.7831</v>
      </c>
      <c r="ID15" s="165"/>
      <c r="IE15" s="164">
        <v>27.4</v>
      </c>
      <c r="IF15" s="164">
        <v>-58.2</v>
      </c>
      <c r="IG15" s="164">
        <v>-61.4</v>
      </c>
      <c r="IH15" s="164">
        <v>1.5199</v>
      </c>
      <c r="II15" s="164">
        <v>1.2594000000000001</v>
      </c>
      <c r="IJ15" s="164">
        <v>-416.4973</v>
      </c>
      <c r="IK15" s="164">
        <v>-472.60239999999999</v>
      </c>
      <c r="IL15" s="164">
        <v>486.85509999999999</v>
      </c>
      <c r="IM15" s="164">
        <v>392.29419999999999</v>
      </c>
      <c r="IN15" s="164">
        <v>0.96850000000000003</v>
      </c>
      <c r="IO15" s="164">
        <v>-383.39859999999999</v>
      </c>
      <c r="IP15" s="164">
        <v>385.61360000000002</v>
      </c>
      <c r="IQ15" s="164">
        <v>-156.40530000000001</v>
      </c>
      <c r="IR15" s="164">
        <v>-221.5797</v>
      </c>
      <c r="IS15" s="164">
        <v>-380.97969999999998</v>
      </c>
      <c r="IT15" s="164">
        <v>111.5596</v>
      </c>
      <c r="IU15" s="164">
        <v>111.7013</v>
      </c>
      <c r="IV15" s="164">
        <v>154.49080000000001</v>
      </c>
      <c r="IW15" s="164">
        <v>-478.09699999999998</v>
      </c>
      <c r="IX15" s="164">
        <v>227.41130000000001</v>
      </c>
      <c r="IY15" s="164">
        <v>-250.25579999999999</v>
      </c>
      <c r="IZ15" s="164">
        <v>251.25059999999999</v>
      </c>
      <c r="JA15" s="164">
        <v>-10.652799999999999</v>
      </c>
      <c r="JB15" s="165"/>
      <c r="JC15" s="164">
        <v>25.2</v>
      </c>
      <c r="JD15" s="164">
        <v>7.4059999999999997</v>
      </c>
      <c r="JE15" s="165"/>
      <c r="JF15" s="164">
        <v>-24.56</v>
      </c>
      <c r="JG15" s="164">
        <v>5.92</v>
      </c>
      <c r="JH15" s="165"/>
      <c r="JI15" s="164">
        <v>-6.9413</v>
      </c>
      <c r="JJ15" s="164">
        <v>-45.351300000000002</v>
      </c>
      <c r="JK15" s="164">
        <v>-3.7490999999999999</v>
      </c>
      <c r="JL15" s="164">
        <v>28.2</v>
      </c>
      <c r="JM15" s="164">
        <v>56.625999999999998</v>
      </c>
      <c r="JN15" s="164">
        <v>56.491</v>
      </c>
      <c r="JO15" s="165"/>
      <c r="JP15" s="165"/>
      <c r="JQ15" s="164">
        <v>54.984099999999998</v>
      </c>
      <c r="JR15" s="164">
        <v>53.939100000000003</v>
      </c>
      <c r="JS15" s="164">
        <v>54.075000000000003</v>
      </c>
      <c r="JT15" s="165"/>
      <c r="JU15" s="164">
        <v>-27.2</v>
      </c>
      <c r="JV15" s="164">
        <v>15.2966</v>
      </c>
      <c r="JW15" s="164">
        <v>5.14</v>
      </c>
      <c r="JX15" s="165"/>
      <c r="JY15" s="164">
        <v>-23.273199999999999</v>
      </c>
      <c r="JZ15" s="164">
        <v>60.2547</v>
      </c>
      <c r="KA15" s="164">
        <v>36.682200000000002</v>
      </c>
      <c r="KB15" s="164">
        <v>-22.778700000000001</v>
      </c>
      <c r="KC15" s="164">
        <v>-58.9816</v>
      </c>
      <c r="KD15" s="164">
        <v>25.968900000000001</v>
      </c>
      <c r="KE15" s="164">
        <v>33.349200000000003</v>
      </c>
      <c r="KF15" s="164">
        <v>17</v>
      </c>
      <c r="KG15" s="164">
        <v>-17</v>
      </c>
      <c r="KH15" s="165"/>
      <c r="KI15" s="164">
        <v>24.990200000000002</v>
      </c>
    </row>
    <row r="16" spans="1:295" ht="18" customHeight="1" x14ac:dyDescent="0.3">
      <c r="A16" s="161" t="s">
        <v>56</v>
      </c>
      <c r="B16" s="161" t="s">
        <v>766</v>
      </c>
      <c r="C16" s="166">
        <v>0</v>
      </c>
      <c r="D16" s="166">
        <v>15.869899999999999</v>
      </c>
      <c r="E16" s="167"/>
      <c r="F16" s="166">
        <v>7.6055000000000001</v>
      </c>
      <c r="G16" s="166">
        <v>28.314</v>
      </c>
      <c r="H16" s="167"/>
      <c r="I16" s="166">
        <v>32.337699999999998</v>
      </c>
      <c r="J16" s="167"/>
      <c r="K16" s="166">
        <v>37.1965</v>
      </c>
      <c r="L16" s="166">
        <v>18.961400000000001</v>
      </c>
      <c r="M16" s="166">
        <v>18.638100000000001</v>
      </c>
      <c r="N16" s="166">
        <v>-13.32</v>
      </c>
      <c r="O16" s="166">
        <v>-34.292999999999999</v>
      </c>
      <c r="P16" s="167"/>
      <c r="Q16" s="166">
        <v>16.559999999999999</v>
      </c>
      <c r="R16" s="167"/>
      <c r="S16" s="166">
        <v>12.956300000000001</v>
      </c>
      <c r="T16" s="167"/>
      <c r="U16" s="166">
        <v>15.167199999999999</v>
      </c>
      <c r="V16" s="166">
        <v>15.430899999999999</v>
      </c>
      <c r="W16" s="166">
        <v>25.937899999999999</v>
      </c>
      <c r="X16" s="166">
        <v>15.2849</v>
      </c>
      <c r="Y16" s="166">
        <v>5.6580000000000004</v>
      </c>
      <c r="Z16" s="166">
        <v>2.5571999999999999</v>
      </c>
      <c r="AA16" s="167"/>
      <c r="AB16" s="167"/>
      <c r="AC16" s="167"/>
      <c r="AD16" s="166">
        <v>-93.03</v>
      </c>
      <c r="AE16" s="167"/>
      <c r="AF16" s="166">
        <v>13.32</v>
      </c>
      <c r="AG16" s="167"/>
      <c r="AH16" s="167"/>
      <c r="AI16" s="167"/>
      <c r="AJ16" s="166">
        <v>-40.86</v>
      </c>
      <c r="AK16" s="166">
        <v>-41.01</v>
      </c>
      <c r="AL16" s="166">
        <v>-62.15</v>
      </c>
      <c r="AM16" s="166">
        <v>40.79</v>
      </c>
      <c r="AN16" s="166">
        <v>41.32</v>
      </c>
      <c r="AO16" s="166">
        <v>10.985099999999999</v>
      </c>
      <c r="AP16" s="166">
        <v>5.5903999999999998</v>
      </c>
      <c r="AQ16" s="166">
        <v>45.0167</v>
      </c>
      <c r="AR16" s="166">
        <v>46.608400000000003</v>
      </c>
      <c r="AS16" s="166">
        <v>72.078800000000001</v>
      </c>
      <c r="AT16" s="166">
        <v>-45.546100000000003</v>
      </c>
      <c r="AU16" s="166">
        <v>-45.890900000000002</v>
      </c>
      <c r="AV16" s="166">
        <v>9.9065999999999992</v>
      </c>
      <c r="AW16" s="166">
        <v>8.5648999999999997</v>
      </c>
      <c r="AX16" s="167"/>
      <c r="AY16" s="166">
        <v>83.456599999999995</v>
      </c>
      <c r="AZ16" s="166">
        <v>2.1101999999999999</v>
      </c>
      <c r="BA16" s="166">
        <v>12.847099999999999</v>
      </c>
      <c r="BB16" s="166">
        <v>-418.31569999999999</v>
      </c>
      <c r="BC16" s="166">
        <v>-10.271599999999999</v>
      </c>
      <c r="BD16" s="166">
        <v>-11.4</v>
      </c>
      <c r="BE16" s="166">
        <v>-12.2</v>
      </c>
      <c r="BF16" s="166">
        <v>50.878599999999999</v>
      </c>
      <c r="BG16" s="166">
        <v>50.643799999999999</v>
      </c>
      <c r="BH16" s="166">
        <v>-2.3243</v>
      </c>
      <c r="BI16" s="167"/>
      <c r="BJ16" s="166">
        <v>-76.169300000000007</v>
      </c>
      <c r="BK16" s="166">
        <v>0.92800000000000005</v>
      </c>
      <c r="BL16" s="167"/>
      <c r="BM16" s="166">
        <v>2.2069000000000001</v>
      </c>
      <c r="BN16" s="166">
        <v>457.77749999999997</v>
      </c>
      <c r="BO16" s="166">
        <v>64.272000000000006</v>
      </c>
      <c r="BP16" s="166">
        <v>64.272000000000006</v>
      </c>
      <c r="BQ16" s="166">
        <v>-422.5301</v>
      </c>
      <c r="BR16" s="166">
        <v>353.19740000000002</v>
      </c>
      <c r="BS16" s="167"/>
      <c r="BT16" s="166">
        <v>-23.623200000000001</v>
      </c>
      <c r="BU16" s="166">
        <v>24.777899999999999</v>
      </c>
      <c r="BV16" s="166">
        <v>62.741399999999999</v>
      </c>
      <c r="BW16" s="166">
        <v>23.72</v>
      </c>
      <c r="BX16" s="166">
        <v>17.170000000000002</v>
      </c>
      <c r="BY16" s="166">
        <v>44.67</v>
      </c>
      <c r="BZ16" s="166">
        <v>65.92</v>
      </c>
      <c r="CA16" s="166">
        <v>9.3811999999999998</v>
      </c>
      <c r="CB16" s="166">
        <v>9.2471999999999994</v>
      </c>
      <c r="CC16" s="166">
        <v>51.079300000000003</v>
      </c>
      <c r="CD16" s="166">
        <v>51.4818</v>
      </c>
      <c r="CE16" s="166">
        <v>37.349699999999999</v>
      </c>
      <c r="CF16" s="166">
        <v>-11.1798</v>
      </c>
      <c r="CG16" s="166">
        <v>-10.736000000000001</v>
      </c>
      <c r="CH16" s="166">
        <v>13.449199999999999</v>
      </c>
      <c r="CI16" s="166">
        <v>-45.849499999999999</v>
      </c>
      <c r="CJ16" s="167"/>
      <c r="CK16" s="167"/>
      <c r="CL16" s="166">
        <v>40.9</v>
      </c>
      <c r="CM16" s="166">
        <v>90.5</v>
      </c>
      <c r="CN16" s="166">
        <v>-11.76</v>
      </c>
      <c r="CO16" s="166">
        <v>53.901800000000001</v>
      </c>
      <c r="CP16" s="166">
        <v>53.456600000000002</v>
      </c>
      <c r="CQ16" s="166">
        <v>53.4756</v>
      </c>
      <c r="CR16" s="166">
        <v>-55.574800000000003</v>
      </c>
      <c r="CS16" s="166">
        <v>-54.7102</v>
      </c>
      <c r="CT16" s="166">
        <v>29.377500000000001</v>
      </c>
      <c r="CU16" s="166">
        <v>-7.1505999999999998</v>
      </c>
      <c r="CV16" s="166">
        <v>28.470400000000001</v>
      </c>
      <c r="CW16" s="166">
        <v>9.6462000000000003</v>
      </c>
      <c r="CX16" s="166">
        <v>19.28</v>
      </c>
      <c r="CY16" s="166">
        <v>49.91</v>
      </c>
      <c r="CZ16" s="166">
        <v>31.179200000000002</v>
      </c>
      <c r="DA16" s="166">
        <v>29.447900000000001</v>
      </c>
      <c r="DB16" s="166">
        <v>-23.87</v>
      </c>
      <c r="DC16" s="167"/>
      <c r="DD16" s="166">
        <v>46.182099999999998</v>
      </c>
      <c r="DE16" s="166">
        <v>45.102400000000003</v>
      </c>
      <c r="DF16" s="166">
        <v>-126.6433</v>
      </c>
      <c r="DG16" s="166">
        <v>-1E-4</v>
      </c>
      <c r="DH16" s="166">
        <v>-14.6021</v>
      </c>
      <c r="DI16" s="167"/>
      <c r="DJ16" s="166">
        <v>-64.400000000000006</v>
      </c>
      <c r="DK16" s="166">
        <v>23.052099999999999</v>
      </c>
      <c r="DL16" s="167"/>
      <c r="DM16" s="166">
        <v>35.238100000000003</v>
      </c>
      <c r="DN16" s="166">
        <v>42.205800000000004</v>
      </c>
      <c r="DO16" s="166">
        <v>29.39</v>
      </c>
      <c r="DP16" s="166">
        <v>-4.42</v>
      </c>
      <c r="DQ16" s="166">
        <v>53.514000000000003</v>
      </c>
      <c r="DR16" s="166">
        <v>125.05710000000001</v>
      </c>
      <c r="DS16" s="166">
        <v>-24.2</v>
      </c>
      <c r="DT16" s="166">
        <v>-24.58</v>
      </c>
      <c r="DU16" s="166">
        <v>80.89</v>
      </c>
      <c r="DV16" s="166">
        <v>51.35</v>
      </c>
      <c r="DW16" s="166">
        <v>126.01819999999999</v>
      </c>
      <c r="DX16" s="166">
        <v>124.3455</v>
      </c>
      <c r="DY16" s="166">
        <v>35.985300000000002</v>
      </c>
      <c r="DZ16" s="166">
        <v>35.918199999999999</v>
      </c>
      <c r="EA16" s="166">
        <v>211.2645</v>
      </c>
      <c r="EB16" s="166">
        <v>169.01859999999999</v>
      </c>
      <c r="EC16" s="166">
        <v>161.8715</v>
      </c>
      <c r="ED16" s="166">
        <v>162.64859999999999</v>
      </c>
      <c r="EE16" s="166">
        <v>119.0264</v>
      </c>
      <c r="EF16" s="166">
        <v>110.5962</v>
      </c>
      <c r="EG16" s="166">
        <v>-22.335000000000001</v>
      </c>
      <c r="EH16" s="166">
        <v>432.79680000000002</v>
      </c>
      <c r="EI16" s="166">
        <v>505.53719999999998</v>
      </c>
      <c r="EJ16" s="167"/>
      <c r="EK16" s="166">
        <v>-27.597100000000001</v>
      </c>
      <c r="EL16" s="166">
        <v>-26.550799999999999</v>
      </c>
      <c r="EM16" s="166">
        <v>-32.999699999999997</v>
      </c>
      <c r="EN16" s="166">
        <v>47.150399999999998</v>
      </c>
      <c r="EO16" s="166">
        <v>44.2425</v>
      </c>
      <c r="EP16" s="166">
        <v>136.76400000000001</v>
      </c>
      <c r="EQ16" s="166">
        <v>-40.5899</v>
      </c>
      <c r="ER16" s="166">
        <v>-42.2911</v>
      </c>
      <c r="ES16" s="166">
        <v>-78.665099999999995</v>
      </c>
      <c r="ET16" s="166">
        <v>0</v>
      </c>
      <c r="EU16" s="166">
        <v>-15.05</v>
      </c>
      <c r="EV16" s="166">
        <v>94</v>
      </c>
      <c r="EW16" s="166">
        <v>8.8315000000000001</v>
      </c>
      <c r="EX16" s="166">
        <v>52.961100000000002</v>
      </c>
      <c r="EY16" s="166">
        <v>-12.8306</v>
      </c>
      <c r="EZ16" s="166">
        <v>-12.419600000000001</v>
      </c>
      <c r="FA16" s="166">
        <v>3.5236000000000001</v>
      </c>
      <c r="FB16" s="166">
        <v>-106.4</v>
      </c>
      <c r="FC16" s="166">
        <v>70.972499999999997</v>
      </c>
      <c r="FD16" s="166">
        <v>1.9001999999999999</v>
      </c>
      <c r="FE16" s="166">
        <v>1.8996</v>
      </c>
      <c r="FF16" s="167"/>
      <c r="FG16" s="166">
        <v>39.277700000000003</v>
      </c>
      <c r="FH16" s="166">
        <v>39.9711</v>
      </c>
      <c r="FI16" s="166">
        <v>38.304299999999998</v>
      </c>
      <c r="FJ16" s="166">
        <v>-11.387</v>
      </c>
      <c r="FK16" s="166">
        <v>-10.8847</v>
      </c>
      <c r="FL16" s="166">
        <v>17.582899999999999</v>
      </c>
      <c r="FM16" s="166">
        <v>-33.837499999999999</v>
      </c>
      <c r="FN16" s="166">
        <v>-32.832799999999999</v>
      </c>
      <c r="FO16" s="166">
        <v>8.9219000000000008</v>
      </c>
      <c r="FP16" s="166">
        <v>20.697399999999998</v>
      </c>
      <c r="FQ16" s="166">
        <v>-1.7266999999999999</v>
      </c>
      <c r="FR16" s="166">
        <v>-8.25</v>
      </c>
      <c r="FS16" s="166">
        <v>14.5809</v>
      </c>
      <c r="FT16" s="166">
        <v>0.751</v>
      </c>
      <c r="FU16" s="166">
        <v>-9.06</v>
      </c>
      <c r="FV16" s="166">
        <v>16.82</v>
      </c>
      <c r="FW16" s="167"/>
      <c r="FX16" s="167"/>
      <c r="FY16" s="167"/>
      <c r="FZ16" s="166">
        <v>4.1840000000000002</v>
      </c>
      <c r="GA16" s="167"/>
      <c r="GB16" s="166">
        <v>29.98</v>
      </c>
      <c r="GC16" s="166">
        <v>-22.133600000000001</v>
      </c>
      <c r="GD16" s="166">
        <v>-9.8556000000000008</v>
      </c>
      <c r="GE16" s="167"/>
      <c r="GF16" s="166">
        <v>75.506900000000002</v>
      </c>
      <c r="GG16" s="166">
        <v>27.8</v>
      </c>
      <c r="GH16" s="166">
        <v>-13.3985</v>
      </c>
      <c r="GI16" s="166">
        <v>-7.1931000000000003</v>
      </c>
      <c r="GJ16" s="167"/>
      <c r="GK16" s="166">
        <v>1.4411</v>
      </c>
      <c r="GL16" s="167"/>
      <c r="GM16" s="167"/>
      <c r="GN16" s="166">
        <v>-13.608000000000001</v>
      </c>
      <c r="GO16" s="166">
        <v>-25.870899999999999</v>
      </c>
      <c r="GP16" s="166">
        <v>24.2943</v>
      </c>
      <c r="GQ16" s="166">
        <v>39.747100000000003</v>
      </c>
      <c r="GR16" s="166">
        <v>63.093800000000002</v>
      </c>
      <c r="GS16" s="166">
        <v>64.675299999999993</v>
      </c>
      <c r="GT16" s="166">
        <v>-110.122</v>
      </c>
      <c r="GU16" s="166">
        <v>-16.445799999999998</v>
      </c>
      <c r="GV16" s="166">
        <v>29.154</v>
      </c>
      <c r="GW16" s="166">
        <v>-42.9816</v>
      </c>
      <c r="GX16" s="166">
        <v>9.7394999999999996</v>
      </c>
      <c r="GY16" s="166">
        <v>6.1048999999999998</v>
      </c>
      <c r="GZ16" s="166">
        <v>5.8445</v>
      </c>
      <c r="HA16" s="166">
        <v>11</v>
      </c>
      <c r="HB16" s="166">
        <v>246.53440000000001</v>
      </c>
      <c r="HC16" s="166">
        <v>247.18559999999999</v>
      </c>
      <c r="HD16" s="166">
        <v>164.3</v>
      </c>
      <c r="HE16" s="166">
        <v>-163.51689999999999</v>
      </c>
      <c r="HF16" s="166">
        <v>-419.83580000000001</v>
      </c>
      <c r="HG16" s="166">
        <v>423.79989999999998</v>
      </c>
      <c r="HH16" s="166">
        <v>425.42129999999997</v>
      </c>
      <c r="HI16" s="166">
        <v>-232.1568</v>
      </c>
      <c r="HJ16" s="166">
        <v>-231.52350000000001</v>
      </c>
      <c r="HK16" s="166">
        <v>-45.744700000000002</v>
      </c>
      <c r="HL16" s="166">
        <v>-35.797600000000003</v>
      </c>
      <c r="HM16" s="166">
        <v>81.706199999999995</v>
      </c>
      <c r="HN16" s="166">
        <v>81.588700000000003</v>
      </c>
      <c r="HO16" s="167"/>
      <c r="HP16" s="167"/>
      <c r="HQ16" s="166">
        <v>60.461399999999998</v>
      </c>
      <c r="HR16" s="166">
        <v>59.956099999999999</v>
      </c>
      <c r="HS16" s="166">
        <v>-60.6721</v>
      </c>
      <c r="HT16" s="166">
        <v>-60.424999999999997</v>
      </c>
      <c r="HU16" s="166">
        <v>102.85</v>
      </c>
      <c r="HV16" s="166">
        <v>101.51</v>
      </c>
      <c r="HW16" s="166">
        <v>66.3</v>
      </c>
      <c r="HX16" s="166">
        <v>65.3</v>
      </c>
      <c r="HY16" s="166">
        <v>21.534600000000001</v>
      </c>
      <c r="HZ16" s="166">
        <v>26.88</v>
      </c>
      <c r="IA16" s="166">
        <v>-349.79469999999998</v>
      </c>
      <c r="IB16" s="166">
        <v>105.2957</v>
      </c>
      <c r="IC16" s="166">
        <v>104.77200000000001</v>
      </c>
      <c r="ID16" s="166">
        <v>11.6</v>
      </c>
      <c r="IE16" s="166">
        <v>21.7</v>
      </c>
      <c r="IF16" s="166">
        <v>-58.4</v>
      </c>
      <c r="IG16" s="166">
        <v>-61.4</v>
      </c>
      <c r="IH16" s="166">
        <v>1.6173999999999999</v>
      </c>
      <c r="II16" s="167"/>
      <c r="IJ16" s="166">
        <v>-417.25830000000002</v>
      </c>
      <c r="IK16" s="166">
        <v>-477.78339999999997</v>
      </c>
      <c r="IL16" s="166">
        <v>493.33179999999999</v>
      </c>
      <c r="IM16" s="166">
        <v>395.62299999999999</v>
      </c>
      <c r="IN16" s="166">
        <v>2.9722</v>
      </c>
      <c r="IO16" s="166">
        <v>-386.01</v>
      </c>
      <c r="IP16" s="166">
        <v>390.2192</v>
      </c>
      <c r="IQ16" s="166">
        <v>-153.03399999999999</v>
      </c>
      <c r="IR16" s="166">
        <v>-226.9914</v>
      </c>
      <c r="IS16" s="166">
        <v>-382.19069999999999</v>
      </c>
      <c r="IT16" s="166">
        <v>112.4237</v>
      </c>
      <c r="IU16" s="166">
        <v>113.5247</v>
      </c>
      <c r="IV16" s="166">
        <v>152.6104</v>
      </c>
      <c r="IW16" s="166">
        <v>-478.8329</v>
      </c>
      <c r="IX16" s="166">
        <v>233.82060000000001</v>
      </c>
      <c r="IY16" s="166">
        <v>-248.6377</v>
      </c>
      <c r="IZ16" s="166">
        <v>248.46639999999999</v>
      </c>
      <c r="JA16" s="166">
        <v>-10.652799999999999</v>
      </c>
      <c r="JB16" s="167"/>
      <c r="JC16" s="166">
        <v>23.28</v>
      </c>
      <c r="JD16" s="167"/>
      <c r="JE16" s="166">
        <v>7.3789999999999996</v>
      </c>
      <c r="JF16" s="166">
        <v>-22.96</v>
      </c>
      <c r="JG16" s="166">
        <v>5.2</v>
      </c>
      <c r="JH16" s="167"/>
      <c r="JI16" s="166">
        <v>-4.9790000000000001</v>
      </c>
      <c r="JJ16" s="166">
        <v>-47.463200000000001</v>
      </c>
      <c r="JK16" s="166">
        <v>-4.7744999999999997</v>
      </c>
      <c r="JL16" s="166">
        <v>30.1</v>
      </c>
      <c r="JM16" s="166">
        <v>55.343000000000004</v>
      </c>
      <c r="JN16" s="166">
        <v>55.768999999999998</v>
      </c>
      <c r="JO16" s="166">
        <v>11.1906</v>
      </c>
      <c r="JP16" s="166">
        <v>13.5792</v>
      </c>
      <c r="JQ16" s="166">
        <v>55.174100000000003</v>
      </c>
      <c r="JR16" s="166">
        <v>54.651499999999999</v>
      </c>
      <c r="JS16" s="166">
        <v>54.703200000000002</v>
      </c>
      <c r="JT16" s="167"/>
      <c r="JU16" s="166">
        <v>-19.7</v>
      </c>
      <c r="JV16" s="166">
        <v>15.8574</v>
      </c>
      <c r="JW16" s="166">
        <v>5.14</v>
      </c>
      <c r="JX16" s="167"/>
      <c r="JY16" s="166">
        <v>-33.425400000000003</v>
      </c>
      <c r="JZ16" s="166">
        <v>68.265100000000004</v>
      </c>
      <c r="KA16" s="166">
        <v>45.7592</v>
      </c>
      <c r="KB16" s="166">
        <v>-33.5976</v>
      </c>
      <c r="KC16" s="166">
        <v>-66.447800000000001</v>
      </c>
      <c r="KD16" s="166">
        <v>34.137799999999999</v>
      </c>
      <c r="KE16" s="166">
        <v>31.381399999999999</v>
      </c>
      <c r="KF16" s="166">
        <v>10.1</v>
      </c>
      <c r="KG16" s="166">
        <v>-10.9</v>
      </c>
      <c r="KH16" s="167"/>
      <c r="KI16" s="166">
        <v>27.2178</v>
      </c>
    </row>
    <row r="17" spans="1:295" ht="18" customHeight="1" x14ac:dyDescent="0.3">
      <c r="A17" s="161" t="s">
        <v>56</v>
      </c>
      <c r="B17" s="161" t="s">
        <v>767</v>
      </c>
      <c r="C17" s="162">
        <v>0</v>
      </c>
      <c r="D17" s="162">
        <v>16.052</v>
      </c>
      <c r="E17" s="162">
        <v>-18.943999999999999</v>
      </c>
      <c r="F17" s="162">
        <v>7.8959999999999999</v>
      </c>
      <c r="G17" s="162">
        <v>28.7256</v>
      </c>
      <c r="H17" s="163"/>
      <c r="I17" s="162">
        <v>33.130699999999997</v>
      </c>
      <c r="J17" s="163"/>
      <c r="K17" s="162">
        <v>38.8765</v>
      </c>
      <c r="L17" s="162">
        <v>19.801400000000001</v>
      </c>
      <c r="M17" s="162">
        <v>19.471499999999999</v>
      </c>
      <c r="N17" s="162">
        <v>-6.66</v>
      </c>
      <c r="O17" s="162">
        <v>-34.231999999999999</v>
      </c>
      <c r="P17" s="162">
        <v>30.8</v>
      </c>
      <c r="Q17" s="162">
        <v>16.559999999999999</v>
      </c>
      <c r="R17" s="162">
        <v>-30.8</v>
      </c>
      <c r="S17" s="162">
        <v>14.7288</v>
      </c>
      <c r="T17" s="163"/>
      <c r="U17" s="162">
        <v>15.1327</v>
      </c>
      <c r="V17" s="162">
        <v>15.321999999999999</v>
      </c>
      <c r="W17" s="162">
        <v>25.5654</v>
      </c>
      <c r="X17" s="162">
        <v>15.2262</v>
      </c>
      <c r="Y17" s="162">
        <v>5.4348999999999998</v>
      </c>
      <c r="Z17" s="162">
        <v>2.4817999999999998</v>
      </c>
      <c r="AA17" s="163"/>
      <c r="AB17" s="163"/>
      <c r="AC17" s="163"/>
      <c r="AD17" s="162">
        <v>-93.66</v>
      </c>
      <c r="AE17" s="163"/>
      <c r="AF17" s="162">
        <v>6.66</v>
      </c>
      <c r="AG17" s="162">
        <v>33</v>
      </c>
      <c r="AH17" s="163"/>
      <c r="AI17" s="163"/>
      <c r="AJ17" s="162">
        <v>-48.66</v>
      </c>
      <c r="AK17" s="162">
        <v>-47.85</v>
      </c>
      <c r="AL17" s="162">
        <v>-48.38</v>
      </c>
      <c r="AM17" s="162">
        <v>48.25</v>
      </c>
      <c r="AN17" s="162">
        <v>49.25</v>
      </c>
      <c r="AO17" s="162">
        <v>11.6212</v>
      </c>
      <c r="AP17" s="162">
        <v>5.1268000000000002</v>
      </c>
      <c r="AQ17" s="162">
        <v>45.3705</v>
      </c>
      <c r="AR17" s="162">
        <v>46.8673</v>
      </c>
      <c r="AS17" s="162">
        <v>50.177900000000001</v>
      </c>
      <c r="AT17" s="162">
        <v>-46.751800000000003</v>
      </c>
      <c r="AU17" s="162">
        <v>-49.514000000000003</v>
      </c>
      <c r="AV17" s="162">
        <v>25.058499999999999</v>
      </c>
      <c r="AW17" s="162">
        <v>23.343499999999999</v>
      </c>
      <c r="AX17" s="163"/>
      <c r="AY17" s="162">
        <v>83.456599999999995</v>
      </c>
      <c r="AZ17" s="162">
        <v>4.7275</v>
      </c>
      <c r="BA17" s="162">
        <v>25.428799999999999</v>
      </c>
      <c r="BB17" s="162">
        <v>-461.66669999999999</v>
      </c>
      <c r="BC17" s="162">
        <v>-8.9693000000000005</v>
      </c>
      <c r="BD17" s="162">
        <v>-12</v>
      </c>
      <c r="BE17" s="162">
        <v>-12.8</v>
      </c>
      <c r="BF17" s="162">
        <v>56.608800000000002</v>
      </c>
      <c r="BG17" s="162">
        <v>55.988700000000001</v>
      </c>
      <c r="BH17" s="162">
        <v>-2.5438000000000001</v>
      </c>
      <c r="BI17" s="163"/>
      <c r="BJ17" s="162">
        <v>-76.45</v>
      </c>
      <c r="BK17" s="162">
        <v>0.48199999999999998</v>
      </c>
      <c r="BL17" s="163"/>
      <c r="BM17" s="162">
        <v>2.3652000000000002</v>
      </c>
      <c r="BN17" s="162">
        <v>493.8809</v>
      </c>
      <c r="BO17" s="162">
        <v>64.546599999999998</v>
      </c>
      <c r="BP17" s="162">
        <v>64.302499999999995</v>
      </c>
      <c r="BQ17" s="162">
        <v>-428.83080000000001</v>
      </c>
      <c r="BR17" s="162">
        <v>381.5342</v>
      </c>
      <c r="BS17" s="163"/>
      <c r="BT17" s="162">
        <v>-20.368600000000001</v>
      </c>
      <c r="BU17" s="162">
        <v>21.714700000000001</v>
      </c>
      <c r="BV17" s="162">
        <v>62.721499999999999</v>
      </c>
      <c r="BW17" s="162">
        <v>23.93</v>
      </c>
      <c r="BX17" s="162">
        <v>17.690000000000001</v>
      </c>
      <c r="BY17" s="162">
        <v>45.13</v>
      </c>
      <c r="BZ17" s="162">
        <v>66.400000000000006</v>
      </c>
      <c r="CA17" s="162">
        <v>5.8982999999999999</v>
      </c>
      <c r="CB17" s="162">
        <v>6.702</v>
      </c>
      <c r="CC17" s="162">
        <v>58.686300000000003</v>
      </c>
      <c r="CD17" s="162">
        <v>58.8063</v>
      </c>
      <c r="CE17" s="162">
        <v>36.405000000000001</v>
      </c>
      <c r="CF17" s="162">
        <v>-16.757200000000001</v>
      </c>
      <c r="CG17" s="162">
        <v>-16.6126</v>
      </c>
      <c r="CH17" s="162">
        <v>12.257400000000001</v>
      </c>
      <c r="CI17" s="162">
        <v>-55.235700000000001</v>
      </c>
      <c r="CJ17" s="163"/>
      <c r="CK17" s="163"/>
      <c r="CL17" s="162">
        <v>27.4</v>
      </c>
      <c r="CM17" s="162">
        <v>110.5</v>
      </c>
      <c r="CN17" s="162">
        <v>-12.33</v>
      </c>
      <c r="CO17" s="162">
        <v>47.633800000000001</v>
      </c>
      <c r="CP17" s="162">
        <v>46.767800000000001</v>
      </c>
      <c r="CQ17" s="162">
        <v>47.356200000000001</v>
      </c>
      <c r="CR17" s="162">
        <v>-65.454800000000006</v>
      </c>
      <c r="CS17" s="162">
        <v>-64.814400000000006</v>
      </c>
      <c r="CT17" s="162">
        <v>38.449599999999997</v>
      </c>
      <c r="CU17" s="162">
        <v>-6.7671000000000001</v>
      </c>
      <c r="CV17" s="162">
        <v>38.6967</v>
      </c>
      <c r="CW17" s="162">
        <v>9.7383000000000006</v>
      </c>
      <c r="CX17" s="162">
        <v>22.28</v>
      </c>
      <c r="CY17" s="162">
        <v>52.88</v>
      </c>
      <c r="CZ17" s="162">
        <v>31.6479</v>
      </c>
      <c r="DA17" s="162">
        <v>29.8874</v>
      </c>
      <c r="DB17" s="162">
        <v>-24.14</v>
      </c>
      <c r="DC17" s="163"/>
      <c r="DD17" s="162">
        <v>55.029600000000002</v>
      </c>
      <c r="DE17" s="162">
        <v>54.793900000000001</v>
      </c>
      <c r="DF17" s="162">
        <v>-149.74879999999999</v>
      </c>
      <c r="DG17" s="162">
        <v>-1E-4</v>
      </c>
      <c r="DH17" s="162">
        <v>-14.776899999999999</v>
      </c>
      <c r="DI17" s="163"/>
      <c r="DJ17" s="163"/>
      <c r="DK17" s="162">
        <v>23.425599999999999</v>
      </c>
      <c r="DL17" s="162">
        <v>30.184899999999999</v>
      </c>
      <c r="DM17" s="162">
        <v>37.116700000000002</v>
      </c>
      <c r="DN17" s="162">
        <v>42.791699999999999</v>
      </c>
      <c r="DO17" s="162">
        <v>29.71</v>
      </c>
      <c r="DP17" s="162">
        <v>-5.39</v>
      </c>
      <c r="DQ17" s="162">
        <v>54.054000000000002</v>
      </c>
      <c r="DR17" s="162">
        <v>147.02340000000001</v>
      </c>
      <c r="DS17" s="162">
        <v>-26.06</v>
      </c>
      <c r="DT17" s="162">
        <v>-26.47</v>
      </c>
      <c r="DU17" s="162">
        <v>85.45</v>
      </c>
      <c r="DV17" s="162">
        <v>50.36</v>
      </c>
      <c r="DW17" s="162">
        <v>148.0727</v>
      </c>
      <c r="DX17" s="162">
        <v>144.7818</v>
      </c>
      <c r="DY17" s="162">
        <v>38.847499999999997</v>
      </c>
      <c r="DZ17" s="162">
        <v>37.090899999999998</v>
      </c>
      <c r="EA17" s="162">
        <v>225.87530000000001</v>
      </c>
      <c r="EB17" s="162">
        <v>182.86609999999999</v>
      </c>
      <c r="EC17" s="162">
        <v>176.30619999999999</v>
      </c>
      <c r="ED17" s="162">
        <v>177.65209999999999</v>
      </c>
      <c r="EE17" s="162">
        <v>124.221</v>
      </c>
      <c r="EF17" s="162">
        <v>116.5519</v>
      </c>
      <c r="EG17" s="162">
        <v>-21.876999999999999</v>
      </c>
      <c r="EH17" s="162">
        <v>442.71929999999998</v>
      </c>
      <c r="EI17" s="162">
        <v>519.29380000000003</v>
      </c>
      <c r="EJ17" s="163"/>
      <c r="EK17" s="162">
        <v>-28.160900000000002</v>
      </c>
      <c r="EL17" s="162">
        <v>-26.726299999999998</v>
      </c>
      <c r="EM17" s="162">
        <v>-42.103400000000001</v>
      </c>
      <c r="EN17" s="162">
        <v>44.268500000000003</v>
      </c>
      <c r="EO17" s="162">
        <v>41.243000000000002</v>
      </c>
      <c r="EP17" s="162">
        <v>170.55600000000001</v>
      </c>
      <c r="EQ17" s="162">
        <v>-39.398000000000003</v>
      </c>
      <c r="ER17" s="162">
        <v>-40.849899999999998</v>
      </c>
      <c r="ES17" s="162">
        <v>-85.5959</v>
      </c>
      <c r="ET17" s="162">
        <v>0</v>
      </c>
      <c r="EU17" s="162">
        <v>-19.54</v>
      </c>
      <c r="EV17" s="162">
        <v>105</v>
      </c>
      <c r="EW17" s="162">
        <v>5.1532</v>
      </c>
      <c r="EX17" s="162">
        <v>62.792200000000001</v>
      </c>
      <c r="EY17" s="162">
        <v>-13.511100000000001</v>
      </c>
      <c r="EZ17" s="162">
        <v>-13.0251</v>
      </c>
      <c r="FA17" s="162">
        <v>4.8247999999999998</v>
      </c>
      <c r="FB17" s="162">
        <v>-117.7184</v>
      </c>
      <c r="FC17" s="162">
        <v>80.659000000000006</v>
      </c>
      <c r="FD17" s="162">
        <v>2.0327000000000002</v>
      </c>
      <c r="FE17" s="162">
        <v>1.9743999999999999</v>
      </c>
      <c r="FF17" s="163"/>
      <c r="FG17" s="162">
        <v>39.507800000000003</v>
      </c>
      <c r="FH17" s="162">
        <v>39.724200000000003</v>
      </c>
      <c r="FI17" s="162">
        <v>38.282800000000002</v>
      </c>
      <c r="FJ17" s="162">
        <v>-6.8657000000000004</v>
      </c>
      <c r="FK17" s="162">
        <v>-7.0331999999999999</v>
      </c>
      <c r="FL17" s="162">
        <v>5.0236999999999998</v>
      </c>
      <c r="FM17" s="162">
        <v>-36.563000000000002</v>
      </c>
      <c r="FN17" s="162">
        <v>-36.2532</v>
      </c>
      <c r="FO17" s="162">
        <v>-2.3978000000000002</v>
      </c>
      <c r="FP17" s="162">
        <v>0</v>
      </c>
      <c r="FQ17" s="162">
        <v>-3.8214999999999999</v>
      </c>
      <c r="FR17" s="162">
        <v>-9.6999999999999993</v>
      </c>
      <c r="FS17" s="162">
        <v>14.1805</v>
      </c>
      <c r="FT17" s="162">
        <v>0.79869999999999997</v>
      </c>
      <c r="FU17" s="162">
        <v>-8.81</v>
      </c>
      <c r="FV17" s="162">
        <v>16.62</v>
      </c>
      <c r="FW17" s="163"/>
      <c r="FX17" s="162">
        <v>8.4176000000000002</v>
      </c>
      <c r="FY17" s="163"/>
      <c r="FZ17" s="162">
        <v>4.1319999999999997</v>
      </c>
      <c r="GA17" s="163"/>
      <c r="GB17" s="162">
        <v>31.76</v>
      </c>
      <c r="GC17" s="162">
        <v>-9.1088000000000005</v>
      </c>
      <c r="GD17" s="162">
        <v>1.9917</v>
      </c>
      <c r="GE17" s="162">
        <v>14.71</v>
      </c>
      <c r="GF17" s="162">
        <v>81.174899999999994</v>
      </c>
      <c r="GG17" s="162">
        <v>28.3</v>
      </c>
      <c r="GH17" s="162">
        <v>-15.3863</v>
      </c>
      <c r="GI17" s="162">
        <v>-6.7394999999999996</v>
      </c>
      <c r="GJ17" s="163"/>
      <c r="GK17" s="162">
        <v>1.4650000000000001</v>
      </c>
      <c r="GL17" s="163"/>
      <c r="GM17" s="163"/>
      <c r="GN17" s="163"/>
      <c r="GO17" s="162">
        <v>-28.019300000000001</v>
      </c>
      <c r="GP17" s="162">
        <v>25.015799999999999</v>
      </c>
      <c r="GQ17" s="162">
        <v>43.528599999999997</v>
      </c>
      <c r="GR17" s="162">
        <v>67.989699999999999</v>
      </c>
      <c r="GS17" s="162">
        <v>70.943799999999996</v>
      </c>
      <c r="GT17" s="162">
        <v>-127.79519999999999</v>
      </c>
      <c r="GU17" s="162">
        <v>-16.273700000000002</v>
      </c>
      <c r="GV17" s="162">
        <v>30.9497</v>
      </c>
      <c r="GW17" s="162">
        <v>-42.980899999999998</v>
      </c>
      <c r="GX17" s="162">
        <v>9.6769999999999996</v>
      </c>
      <c r="GY17" s="162">
        <v>6.4272</v>
      </c>
      <c r="GZ17" s="162">
        <v>6.2453000000000003</v>
      </c>
      <c r="HA17" s="162">
        <v>11.216799999999999</v>
      </c>
      <c r="HB17" s="162">
        <v>248.8946</v>
      </c>
      <c r="HC17" s="162">
        <v>248.43260000000001</v>
      </c>
      <c r="HD17" s="162">
        <v>160.1</v>
      </c>
      <c r="HE17" s="162">
        <v>-161.0008</v>
      </c>
      <c r="HF17" s="162">
        <v>-422.63209999999998</v>
      </c>
      <c r="HG17" s="162">
        <v>426.29860000000002</v>
      </c>
      <c r="HH17" s="162">
        <v>421.00630000000001</v>
      </c>
      <c r="HI17" s="162">
        <v>-234.02019999999999</v>
      </c>
      <c r="HJ17" s="162">
        <v>-231.7491</v>
      </c>
      <c r="HK17" s="162">
        <v>-38.932499999999997</v>
      </c>
      <c r="HL17" s="162">
        <v>-30.0778</v>
      </c>
      <c r="HM17" s="162">
        <v>77.508099999999999</v>
      </c>
      <c r="HN17" s="162">
        <v>77.702500000000001</v>
      </c>
      <c r="HO17" s="163"/>
      <c r="HP17" s="162">
        <v>-165.41800000000001</v>
      </c>
      <c r="HQ17" s="162">
        <v>60.955800000000004</v>
      </c>
      <c r="HR17" s="162">
        <v>60.109900000000003</v>
      </c>
      <c r="HS17" s="162">
        <v>-62.556100000000001</v>
      </c>
      <c r="HT17" s="162">
        <v>-62.220700000000001</v>
      </c>
      <c r="HU17" s="162">
        <v>102.49</v>
      </c>
      <c r="HV17" s="162">
        <v>102.69</v>
      </c>
      <c r="HW17" s="162">
        <v>67.900000000000006</v>
      </c>
      <c r="HX17" s="162">
        <v>68</v>
      </c>
      <c r="HY17" s="162">
        <v>21.617899999999999</v>
      </c>
      <c r="HZ17" s="162">
        <v>26.64</v>
      </c>
      <c r="IA17" s="162">
        <v>-347.86860000000001</v>
      </c>
      <c r="IB17" s="162">
        <v>104.0395</v>
      </c>
      <c r="IC17" s="162">
        <v>104.4318</v>
      </c>
      <c r="ID17" s="162">
        <v>12.2</v>
      </c>
      <c r="IE17" s="162">
        <v>22.7</v>
      </c>
      <c r="IF17" s="162">
        <v>-59.8</v>
      </c>
      <c r="IG17" s="162">
        <v>-62.3</v>
      </c>
      <c r="IH17" s="163"/>
      <c r="II17" s="162">
        <v>1.3645</v>
      </c>
      <c r="IJ17" s="162">
        <v>-420.79989999999998</v>
      </c>
      <c r="IK17" s="162">
        <v>-493.74869999999999</v>
      </c>
      <c r="IL17" s="162">
        <v>497.15769999999998</v>
      </c>
      <c r="IM17" s="162">
        <v>402.71859999999998</v>
      </c>
      <c r="IN17" s="162">
        <v>1.8854</v>
      </c>
      <c r="IO17" s="162">
        <v>-392.84500000000003</v>
      </c>
      <c r="IP17" s="162">
        <v>393.77179999999998</v>
      </c>
      <c r="IQ17" s="162">
        <v>-155.4922</v>
      </c>
      <c r="IR17" s="162">
        <v>-229.33879999999999</v>
      </c>
      <c r="IS17" s="162">
        <v>-389.01749999999998</v>
      </c>
      <c r="IT17" s="162">
        <v>114.5271</v>
      </c>
      <c r="IU17" s="162">
        <v>115.2189</v>
      </c>
      <c r="IV17" s="162">
        <v>152.47380000000001</v>
      </c>
      <c r="IW17" s="162">
        <v>-488.08879999999999</v>
      </c>
      <c r="IX17" s="162">
        <v>234.27449999999999</v>
      </c>
      <c r="IY17" s="162">
        <v>-251.6275</v>
      </c>
      <c r="IZ17" s="162">
        <v>251.45140000000001</v>
      </c>
      <c r="JA17" s="162">
        <v>-9.9936000000000007</v>
      </c>
      <c r="JB17" s="163"/>
      <c r="JC17" s="162">
        <v>24.64</v>
      </c>
      <c r="JD17" s="162">
        <v>7.407</v>
      </c>
      <c r="JE17" s="163"/>
      <c r="JF17" s="162">
        <v>-23.44</v>
      </c>
      <c r="JG17" s="162">
        <v>4.8</v>
      </c>
      <c r="JH17" s="163"/>
      <c r="JI17" s="162">
        <v>-5.6228999999999996</v>
      </c>
      <c r="JJ17" s="162">
        <v>-47.139699999999998</v>
      </c>
      <c r="JK17" s="162">
        <v>-3.8956</v>
      </c>
      <c r="JL17" s="162">
        <v>28.9</v>
      </c>
      <c r="JM17" s="162">
        <v>56.695999999999998</v>
      </c>
      <c r="JN17" s="162">
        <v>55.091999999999999</v>
      </c>
      <c r="JO17" s="162">
        <v>11.215</v>
      </c>
      <c r="JP17" s="162">
        <v>13.6364</v>
      </c>
      <c r="JQ17" s="162">
        <v>49.4572</v>
      </c>
      <c r="JR17" s="162">
        <v>49.789299999999997</v>
      </c>
      <c r="JS17" s="162">
        <v>50.455300000000001</v>
      </c>
      <c r="JT17" s="163"/>
      <c r="JU17" s="162">
        <v>-22.9</v>
      </c>
      <c r="JV17" s="162">
        <v>14.921099999999999</v>
      </c>
      <c r="JW17" s="162">
        <v>5.25</v>
      </c>
      <c r="JX17" s="163"/>
      <c r="JY17" s="162">
        <v>-30.7547</v>
      </c>
      <c r="JZ17" s="162">
        <v>62.867800000000003</v>
      </c>
      <c r="KA17" s="162">
        <v>39.361899999999999</v>
      </c>
      <c r="KB17" s="162">
        <v>-30.622599999999998</v>
      </c>
      <c r="KC17" s="162">
        <v>-62.107799999999997</v>
      </c>
      <c r="KD17" s="162">
        <v>28.848400000000002</v>
      </c>
      <c r="KE17" s="162">
        <v>32.641500000000001</v>
      </c>
      <c r="KF17" s="162">
        <v>14.2</v>
      </c>
      <c r="KG17" s="162">
        <v>-14</v>
      </c>
      <c r="KH17" s="163"/>
      <c r="KI17" s="162">
        <v>32.753500000000003</v>
      </c>
    </row>
    <row r="18" spans="1:295" ht="18" customHeight="1" x14ac:dyDescent="0.3">
      <c r="A18" s="161" t="s">
        <v>56</v>
      </c>
      <c r="B18" s="161" t="s">
        <v>768</v>
      </c>
      <c r="C18" s="164">
        <v>0</v>
      </c>
      <c r="D18" s="164">
        <v>15.962999999999999</v>
      </c>
      <c r="E18" s="164">
        <v>-18.856999999999999</v>
      </c>
      <c r="F18" s="164">
        <v>7.7728999999999999</v>
      </c>
      <c r="G18" s="164">
        <v>29.459199999999999</v>
      </c>
      <c r="H18" s="165"/>
      <c r="I18" s="164">
        <v>33.747999999999998</v>
      </c>
      <c r="J18" s="165"/>
      <c r="K18" s="164">
        <v>39.732100000000003</v>
      </c>
      <c r="L18" s="164">
        <v>20.101400000000002</v>
      </c>
      <c r="M18" s="164">
        <v>19.9177</v>
      </c>
      <c r="N18" s="164">
        <v>-13.32</v>
      </c>
      <c r="O18" s="164">
        <v>-21.346</v>
      </c>
      <c r="P18" s="164">
        <v>17.600000000000001</v>
      </c>
      <c r="Q18" s="164">
        <v>17.388000000000002</v>
      </c>
      <c r="R18" s="164">
        <v>-17.600000000000001</v>
      </c>
      <c r="S18" s="164">
        <v>14.422000000000001</v>
      </c>
      <c r="T18" s="165"/>
      <c r="U18" s="164">
        <v>15.6838</v>
      </c>
      <c r="V18" s="164">
        <v>15.7378</v>
      </c>
      <c r="W18" s="164">
        <v>26.733899999999998</v>
      </c>
      <c r="X18" s="164">
        <v>15.4876</v>
      </c>
      <c r="Y18" s="164">
        <v>5.8720999999999997</v>
      </c>
      <c r="Z18" s="164">
        <v>2.4937999999999998</v>
      </c>
      <c r="AA18" s="165"/>
      <c r="AB18" s="165"/>
      <c r="AC18" s="165"/>
      <c r="AD18" s="164">
        <v>-91.26</v>
      </c>
      <c r="AE18" s="165"/>
      <c r="AF18" s="164">
        <v>13.32</v>
      </c>
      <c r="AG18" s="164">
        <v>19.8</v>
      </c>
      <c r="AH18" s="165"/>
      <c r="AI18" s="165"/>
      <c r="AJ18" s="164">
        <v>-43.03</v>
      </c>
      <c r="AK18" s="164">
        <v>-42.99</v>
      </c>
      <c r="AL18" s="164">
        <v>-56.34</v>
      </c>
      <c r="AM18" s="164">
        <v>43.04</v>
      </c>
      <c r="AN18" s="164">
        <v>43.29</v>
      </c>
      <c r="AO18" s="164">
        <v>12.0313</v>
      </c>
      <c r="AP18" s="164">
        <v>4.6783999999999999</v>
      </c>
      <c r="AQ18" s="164">
        <v>45.979700000000001</v>
      </c>
      <c r="AR18" s="164">
        <v>47.5182</v>
      </c>
      <c r="AS18" s="164">
        <v>50.795400000000001</v>
      </c>
      <c r="AT18" s="164">
        <v>-43.402799999999999</v>
      </c>
      <c r="AU18" s="164">
        <v>-43.037300000000002</v>
      </c>
      <c r="AV18" s="164">
        <v>6.2915000000000001</v>
      </c>
      <c r="AW18" s="164">
        <v>6.3009000000000004</v>
      </c>
      <c r="AX18" s="165"/>
      <c r="AY18" s="164">
        <v>87.609300000000005</v>
      </c>
      <c r="AZ18" s="164">
        <v>2.1101999999999999</v>
      </c>
      <c r="BA18" s="164">
        <v>10.512499999999999</v>
      </c>
      <c r="BB18" s="164">
        <v>-437.37079999999997</v>
      </c>
      <c r="BC18" s="164">
        <v>-9.0673999999999992</v>
      </c>
      <c r="BD18" s="164">
        <v>-11.4</v>
      </c>
      <c r="BE18" s="164">
        <v>-12.3</v>
      </c>
      <c r="BF18" s="164">
        <v>48.572299999999998</v>
      </c>
      <c r="BG18" s="164">
        <v>47.767800000000001</v>
      </c>
      <c r="BH18" s="164">
        <v>-2.9725000000000001</v>
      </c>
      <c r="BI18" s="165"/>
      <c r="BJ18" s="164">
        <v>-63.382300000000001</v>
      </c>
      <c r="BK18" s="164">
        <v>0.69599999999999995</v>
      </c>
      <c r="BL18" s="165"/>
      <c r="BM18" s="164">
        <v>2.1217000000000001</v>
      </c>
      <c r="BN18" s="164">
        <v>478.19439999999997</v>
      </c>
      <c r="BO18" s="164">
        <v>74.281999999999996</v>
      </c>
      <c r="BP18" s="164">
        <v>74.281999999999996</v>
      </c>
      <c r="BQ18" s="164">
        <v>-421.51089999999999</v>
      </c>
      <c r="BR18" s="164">
        <v>390.14909999999998</v>
      </c>
      <c r="BS18" s="165"/>
      <c r="BT18" s="164">
        <v>-18.680099999999999</v>
      </c>
      <c r="BU18" s="164">
        <v>20.281700000000001</v>
      </c>
      <c r="BV18" s="164">
        <v>64.707400000000007</v>
      </c>
      <c r="BW18" s="164">
        <v>24.72</v>
      </c>
      <c r="BX18" s="164">
        <v>18.59</v>
      </c>
      <c r="BY18" s="164">
        <v>46.52</v>
      </c>
      <c r="BZ18" s="164">
        <v>67.86</v>
      </c>
      <c r="CA18" s="164">
        <v>1.2098</v>
      </c>
      <c r="CB18" s="164">
        <v>0.54</v>
      </c>
      <c r="CC18" s="164">
        <v>56.555500000000002</v>
      </c>
      <c r="CD18" s="164">
        <v>57.275700000000001</v>
      </c>
      <c r="CE18" s="164">
        <v>35.778599999999997</v>
      </c>
      <c r="CF18" s="164">
        <v>-19.915099999999999</v>
      </c>
      <c r="CG18" s="164">
        <v>-19.998200000000001</v>
      </c>
      <c r="CH18" s="164">
        <v>11.8</v>
      </c>
      <c r="CI18" s="164">
        <v>-58.173499999999997</v>
      </c>
      <c r="CJ18" s="165"/>
      <c r="CK18" s="165"/>
      <c r="CL18" s="164">
        <v>24.1</v>
      </c>
      <c r="CM18" s="164">
        <v>115.3</v>
      </c>
      <c r="CN18" s="164">
        <v>-12.17</v>
      </c>
      <c r="CO18" s="164">
        <v>47.270600000000002</v>
      </c>
      <c r="CP18" s="164">
        <v>46.286299999999997</v>
      </c>
      <c r="CQ18" s="164">
        <v>46.832500000000003</v>
      </c>
      <c r="CR18" s="164">
        <v>-65.120900000000006</v>
      </c>
      <c r="CS18" s="164">
        <v>-64.615899999999996</v>
      </c>
      <c r="CT18" s="164">
        <v>46.121899999999997</v>
      </c>
      <c r="CU18" s="164">
        <v>-16.3474</v>
      </c>
      <c r="CV18" s="164">
        <v>48.081800000000001</v>
      </c>
      <c r="CW18" s="164">
        <v>9.9153000000000002</v>
      </c>
      <c r="CX18" s="164">
        <v>22.88</v>
      </c>
      <c r="CY18" s="164">
        <v>54.2</v>
      </c>
      <c r="CZ18" s="164">
        <v>32.116700000000002</v>
      </c>
      <c r="DA18" s="164">
        <v>30.326799999999999</v>
      </c>
      <c r="DB18" s="164">
        <v>-24.22</v>
      </c>
      <c r="DC18" s="165"/>
      <c r="DD18" s="164">
        <v>58.532899999999998</v>
      </c>
      <c r="DE18" s="164">
        <v>57.720700000000001</v>
      </c>
      <c r="DF18" s="164">
        <v>-153.96559999999999</v>
      </c>
      <c r="DG18" s="164">
        <v>-1E-4</v>
      </c>
      <c r="DH18" s="164">
        <v>-14.7789</v>
      </c>
      <c r="DI18" s="165"/>
      <c r="DJ18" s="164">
        <v>-66.7</v>
      </c>
      <c r="DK18" s="164">
        <v>23.425599999999999</v>
      </c>
      <c r="DL18" s="164">
        <v>31.3568</v>
      </c>
      <c r="DM18" s="164">
        <v>40.404200000000003</v>
      </c>
      <c r="DN18" s="164">
        <v>44.549599999999998</v>
      </c>
      <c r="DO18" s="164">
        <v>30.97</v>
      </c>
      <c r="DP18" s="164">
        <v>-6.19</v>
      </c>
      <c r="DQ18" s="164">
        <v>54.161999999999999</v>
      </c>
      <c r="DR18" s="164">
        <v>153.96879999999999</v>
      </c>
      <c r="DS18" s="164">
        <v>-26.2</v>
      </c>
      <c r="DT18" s="164">
        <v>-26.4</v>
      </c>
      <c r="DU18" s="164">
        <v>87.35</v>
      </c>
      <c r="DV18" s="164">
        <v>51.38</v>
      </c>
      <c r="DW18" s="164">
        <v>150.96360000000001</v>
      </c>
      <c r="DX18" s="164">
        <v>150.87270000000001</v>
      </c>
      <c r="DY18" s="164">
        <v>38.160699999999999</v>
      </c>
      <c r="DZ18" s="164">
        <v>35.127299999999998</v>
      </c>
      <c r="EA18" s="164">
        <v>229.12209999999999</v>
      </c>
      <c r="EB18" s="164">
        <v>188.94640000000001</v>
      </c>
      <c r="EC18" s="164">
        <v>180.08840000000001</v>
      </c>
      <c r="ED18" s="164">
        <v>182.0926</v>
      </c>
      <c r="EE18" s="164">
        <v>121.76309999999999</v>
      </c>
      <c r="EF18" s="164">
        <v>112.3558</v>
      </c>
      <c r="EG18" s="164">
        <v>-21.956</v>
      </c>
      <c r="EH18" s="164">
        <v>433.38249999999999</v>
      </c>
      <c r="EI18" s="164">
        <v>529.65319999999997</v>
      </c>
      <c r="EJ18" s="165"/>
      <c r="EK18" s="164">
        <v>-28.2759</v>
      </c>
      <c r="EL18" s="164">
        <v>-26.779299999999999</v>
      </c>
      <c r="EM18" s="164">
        <v>-50.717799999999997</v>
      </c>
      <c r="EN18" s="164">
        <v>44.856099999999998</v>
      </c>
      <c r="EO18" s="164">
        <v>43.105899999999998</v>
      </c>
      <c r="EP18" s="164">
        <v>165.94800000000001</v>
      </c>
      <c r="EQ18" s="164">
        <v>-34.463500000000003</v>
      </c>
      <c r="ER18" s="164">
        <v>-35.565600000000003</v>
      </c>
      <c r="ES18" s="164">
        <v>-82.587800000000001</v>
      </c>
      <c r="ET18" s="164">
        <v>15.31</v>
      </c>
      <c r="EU18" s="164">
        <v>-23.14</v>
      </c>
      <c r="EV18" s="164">
        <v>76.5</v>
      </c>
      <c r="EW18" s="164">
        <v>5.2107000000000001</v>
      </c>
      <c r="EX18" s="164">
        <v>65.426199999999994</v>
      </c>
      <c r="EY18" s="164">
        <v>-14.0436</v>
      </c>
      <c r="EZ18" s="164">
        <v>-13.564500000000001</v>
      </c>
      <c r="FA18" s="164">
        <v>4.5293000000000001</v>
      </c>
      <c r="FB18" s="164">
        <v>-107.794</v>
      </c>
      <c r="FC18" s="164">
        <v>74.958500000000001</v>
      </c>
      <c r="FD18" s="164">
        <v>2.0586000000000002</v>
      </c>
      <c r="FE18" s="164">
        <v>2.0992999999999999</v>
      </c>
      <c r="FF18" s="165"/>
      <c r="FG18" s="164">
        <v>40.316400000000002</v>
      </c>
      <c r="FH18" s="164">
        <v>39.362400000000001</v>
      </c>
      <c r="FI18" s="164">
        <v>38.9373</v>
      </c>
      <c r="FJ18" s="164">
        <v>-1.1721999999999999</v>
      </c>
      <c r="FK18" s="164">
        <v>-1.5071000000000001</v>
      </c>
      <c r="FL18" s="164">
        <v>1.3395999999999999</v>
      </c>
      <c r="FM18" s="164">
        <v>-35.293100000000003</v>
      </c>
      <c r="FN18" s="164">
        <v>-35.750100000000003</v>
      </c>
      <c r="FO18" s="164">
        <v>-4.3726000000000003</v>
      </c>
      <c r="FP18" s="164">
        <v>0</v>
      </c>
      <c r="FQ18" s="164">
        <v>-4.3121999999999998</v>
      </c>
      <c r="FR18" s="164">
        <v>-10.029999999999999</v>
      </c>
      <c r="FS18" s="164">
        <v>14.0633</v>
      </c>
      <c r="FT18" s="164">
        <v>0.76329999999999998</v>
      </c>
      <c r="FU18" s="164">
        <v>-8.56</v>
      </c>
      <c r="FV18" s="164">
        <v>16.010000000000002</v>
      </c>
      <c r="FW18" s="164">
        <v>0</v>
      </c>
      <c r="FX18" s="165"/>
      <c r="FY18" s="164">
        <v>-7.3609999999999998</v>
      </c>
      <c r="FZ18" s="164">
        <v>4.12</v>
      </c>
      <c r="GA18" s="165"/>
      <c r="GB18" s="164">
        <v>31.27</v>
      </c>
      <c r="GC18" s="164">
        <v>-7.2941000000000003</v>
      </c>
      <c r="GD18" s="164">
        <v>5.4458000000000002</v>
      </c>
      <c r="GE18" s="164">
        <v>14.7</v>
      </c>
      <c r="GF18" s="164">
        <v>79.704400000000007</v>
      </c>
      <c r="GG18" s="164">
        <v>27.5</v>
      </c>
      <c r="GH18" s="164">
        <v>-12.2462</v>
      </c>
      <c r="GI18" s="164">
        <v>-3.0068999999999999</v>
      </c>
      <c r="GJ18" s="165"/>
      <c r="GK18" s="164">
        <v>1.4357</v>
      </c>
      <c r="GL18" s="165"/>
      <c r="GM18" s="165"/>
      <c r="GN18" s="164">
        <v>-15.7203</v>
      </c>
      <c r="GO18" s="164">
        <v>-25.373999999999999</v>
      </c>
      <c r="GP18" s="164">
        <v>24.514099999999999</v>
      </c>
      <c r="GQ18" s="164">
        <v>39.326999999999998</v>
      </c>
      <c r="GR18" s="164">
        <v>68.868899999999996</v>
      </c>
      <c r="GS18" s="164">
        <v>69.978800000000007</v>
      </c>
      <c r="GT18" s="164">
        <v>-124.7775</v>
      </c>
      <c r="GU18" s="164">
        <v>-16.797999999999998</v>
      </c>
      <c r="GV18" s="164">
        <v>24.259499999999999</v>
      </c>
      <c r="GW18" s="164">
        <v>-39.902299999999997</v>
      </c>
      <c r="GX18" s="164">
        <v>9.9223999999999997</v>
      </c>
      <c r="GY18" s="164">
        <v>6.6127000000000002</v>
      </c>
      <c r="GZ18" s="164">
        <v>6.3718000000000004</v>
      </c>
      <c r="HA18" s="164">
        <v>12</v>
      </c>
      <c r="HB18" s="164">
        <v>255.99700000000001</v>
      </c>
      <c r="HC18" s="164">
        <v>252.90469999999999</v>
      </c>
      <c r="HD18" s="164">
        <v>160.1</v>
      </c>
      <c r="HE18" s="164">
        <v>-161.62360000000001</v>
      </c>
      <c r="HF18" s="164">
        <v>-423.202</v>
      </c>
      <c r="HG18" s="164">
        <v>425.36869999999999</v>
      </c>
      <c r="HH18" s="164">
        <v>425.6481</v>
      </c>
      <c r="HI18" s="164">
        <v>-236.6113</v>
      </c>
      <c r="HJ18" s="164">
        <v>-237.3843</v>
      </c>
      <c r="HK18" s="164">
        <v>-38.083399999999997</v>
      </c>
      <c r="HL18" s="164">
        <v>-27.246600000000001</v>
      </c>
      <c r="HM18" s="164">
        <v>80.784800000000004</v>
      </c>
      <c r="HN18" s="164">
        <v>81.646199999999993</v>
      </c>
      <c r="HO18" s="165"/>
      <c r="HP18" s="165"/>
      <c r="HQ18" s="164">
        <v>61.658999999999999</v>
      </c>
      <c r="HR18" s="164">
        <v>60.813000000000002</v>
      </c>
      <c r="HS18" s="164">
        <v>-64.647800000000004</v>
      </c>
      <c r="HT18" s="164">
        <v>-64.962800000000001</v>
      </c>
      <c r="HU18" s="164">
        <v>98.75</v>
      </c>
      <c r="HV18" s="164">
        <v>98.8</v>
      </c>
      <c r="HW18" s="164">
        <v>70.3</v>
      </c>
      <c r="HX18" s="164">
        <v>69.900000000000006</v>
      </c>
      <c r="HY18" s="164">
        <v>21.801600000000001</v>
      </c>
      <c r="HZ18" s="164">
        <v>26.72</v>
      </c>
      <c r="IA18" s="164">
        <v>-360.87520000000001</v>
      </c>
      <c r="IB18" s="164">
        <v>109.4781</v>
      </c>
      <c r="IC18" s="164">
        <v>109.18899999999999</v>
      </c>
      <c r="ID18" s="164">
        <v>12.8</v>
      </c>
      <c r="IE18" s="164">
        <v>28.2</v>
      </c>
      <c r="IF18" s="164">
        <v>-60.8</v>
      </c>
      <c r="IG18" s="164">
        <v>-64.099999999999994</v>
      </c>
      <c r="IH18" s="164">
        <v>1.4934000000000001</v>
      </c>
      <c r="II18" s="165"/>
      <c r="IJ18" s="164">
        <v>-422.02969999999999</v>
      </c>
      <c r="IK18" s="164">
        <v>-503.9905</v>
      </c>
      <c r="IL18" s="164">
        <v>503.48770000000002</v>
      </c>
      <c r="IM18" s="164">
        <v>406.10610000000003</v>
      </c>
      <c r="IN18" s="164">
        <v>0.50629999999999997</v>
      </c>
      <c r="IO18" s="164">
        <v>-398.07260000000002</v>
      </c>
      <c r="IP18" s="164">
        <v>403.95569999999998</v>
      </c>
      <c r="IQ18" s="164">
        <v>-157.41239999999999</v>
      </c>
      <c r="IR18" s="164">
        <v>-235.2731</v>
      </c>
      <c r="IS18" s="164">
        <v>-398.17410000000001</v>
      </c>
      <c r="IT18" s="164">
        <v>115.39879999999999</v>
      </c>
      <c r="IU18" s="164">
        <v>116.18429999999999</v>
      </c>
      <c r="IV18" s="164">
        <v>158.3304</v>
      </c>
      <c r="IW18" s="164">
        <v>-498.01929999999999</v>
      </c>
      <c r="IX18" s="164">
        <v>237.1405</v>
      </c>
      <c r="IY18" s="164">
        <v>-258.86239999999998</v>
      </c>
      <c r="IZ18" s="164">
        <v>259.97149999999999</v>
      </c>
      <c r="JA18" s="164">
        <v>-9.4662000000000006</v>
      </c>
      <c r="JB18" s="165"/>
      <c r="JC18" s="164">
        <v>25.04</v>
      </c>
      <c r="JD18" s="164">
        <v>7.3730000000000002</v>
      </c>
      <c r="JE18" s="164">
        <v>7.3719999999999999</v>
      </c>
      <c r="JF18" s="164">
        <v>-24.32</v>
      </c>
      <c r="JG18" s="164">
        <v>5.68</v>
      </c>
      <c r="JH18" s="165"/>
      <c r="JI18" s="164">
        <v>-6.4744000000000002</v>
      </c>
      <c r="JJ18" s="164">
        <v>-47.402099999999997</v>
      </c>
      <c r="JK18" s="164">
        <v>-3.0747</v>
      </c>
      <c r="JL18" s="164">
        <v>28.4</v>
      </c>
      <c r="JM18" s="164">
        <v>55.893999999999998</v>
      </c>
      <c r="JN18" s="164">
        <v>56.314</v>
      </c>
      <c r="JO18" s="164">
        <v>11.258100000000001</v>
      </c>
      <c r="JP18" s="164">
        <v>13.449</v>
      </c>
      <c r="JQ18" s="164">
        <v>50.274799999999999</v>
      </c>
      <c r="JR18" s="164">
        <v>52.351599999999998</v>
      </c>
      <c r="JS18" s="164">
        <v>51.589799999999997</v>
      </c>
      <c r="JT18" s="165"/>
      <c r="JU18" s="164">
        <v>-25.3</v>
      </c>
      <c r="JV18" s="164">
        <v>14.170999999999999</v>
      </c>
      <c r="JW18" s="164">
        <v>5.37</v>
      </c>
      <c r="JX18" s="165"/>
      <c r="JY18" s="164">
        <v>-25.731400000000001</v>
      </c>
      <c r="JZ18" s="164">
        <v>61.956099999999999</v>
      </c>
      <c r="KA18" s="164">
        <v>38.162599999999998</v>
      </c>
      <c r="KB18" s="164">
        <v>-26.393000000000001</v>
      </c>
      <c r="KC18" s="164">
        <v>-60.732700000000001</v>
      </c>
      <c r="KD18" s="164">
        <v>26.771000000000001</v>
      </c>
      <c r="KE18" s="164">
        <v>33.602600000000002</v>
      </c>
      <c r="KF18" s="164">
        <v>16.8</v>
      </c>
      <c r="KG18" s="164">
        <v>-16.600000000000001</v>
      </c>
      <c r="KH18" s="165"/>
      <c r="KI18" s="164">
        <v>57.446800000000003</v>
      </c>
    </row>
    <row r="19" spans="1:295" ht="18" customHeight="1" x14ac:dyDescent="0.3">
      <c r="A19" s="161" t="s">
        <v>56</v>
      </c>
      <c r="B19" s="161" t="s">
        <v>769</v>
      </c>
      <c r="C19" s="164">
        <v>0</v>
      </c>
      <c r="D19" s="164">
        <v>16.328900000000001</v>
      </c>
      <c r="E19" s="164">
        <v>-19.3263</v>
      </c>
      <c r="F19" s="164">
        <v>8.0119000000000007</v>
      </c>
      <c r="G19" s="164">
        <v>29.456</v>
      </c>
      <c r="H19" s="165"/>
      <c r="I19" s="164">
        <v>35.825099999999999</v>
      </c>
      <c r="J19" s="165"/>
      <c r="K19" s="164">
        <v>42.089100000000002</v>
      </c>
      <c r="L19" s="164">
        <v>21.241399999999999</v>
      </c>
      <c r="M19" s="164">
        <v>20.657699999999998</v>
      </c>
      <c r="N19" s="164">
        <v>-13.32</v>
      </c>
      <c r="O19" s="164">
        <v>-20.658000000000001</v>
      </c>
      <c r="P19" s="164">
        <v>17.600000000000001</v>
      </c>
      <c r="Q19" s="164">
        <v>16.559999999999999</v>
      </c>
      <c r="R19" s="164">
        <v>-15.4</v>
      </c>
      <c r="S19" s="164">
        <v>14.592000000000001</v>
      </c>
      <c r="T19" s="165"/>
      <c r="U19" s="164">
        <v>16.209900000000001</v>
      </c>
      <c r="V19" s="164">
        <v>16.368400000000001</v>
      </c>
      <c r="W19" s="164">
        <v>27.255700000000001</v>
      </c>
      <c r="X19" s="164">
        <v>15.3477</v>
      </c>
      <c r="Y19" s="164">
        <v>5.8319999999999999</v>
      </c>
      <c r="Z19" s="164">
        <v>2.5893000000000002</v>
      </c>
      <c r="AA19" s="165"/>
      <c r="AB19" s="165"/>
      <c r="AC19" s="165"/>
      <c r="AD19" s="164">
        <v>-92.25</v>
      </c>
      <c r="AE19" s="165"/>
      <c r="AF19" s="164">
        <v>13.32</v>
      </c>
      <c r="AG19" s="165"/>
      <c r="AH19" s="165"/>
      <c r="AI19" s="165"/>
      <c r="AJ19" s="164">
        <v>-46.71</v>
      </c>
      <c r="AK19" s="164">
        <v>-46.95</v>
      </c>
      <c r="AL19" s="164">
        <v>-50.65</v>
      </c>
      <c r="AM19" s="164">
        <v>47.17</v>
      </c>
      <c r="AN19" s="164">
        <v>47.33</v>
      </c>
      <c r="AO19" s="164">
        <v>12.197100000000001</v>
      </c>
      <c r="AP19" s="164">
        <v>4.6387</v>
      </c>
      <c r="AQ19" s="164">
        <v>48.618699999999997</v>
      </c>
      <c r="AR19" s="164">
        <v>50.130499999999998</v>
      </c>
      <c r="AS19" s="164">
        <v>52.402799999999999</v>
      </c>
      <c r="AT19" s="164">
        <v>-53.985500000000002</v>
      </c>
      <c r="AU19" s="164">
        <v>-53.044400000000003</v>
      </c>
      <c r="AV19" s="164">
        <v>21.154399999999999</v>
      </c>
      <c r="AW19" s="164">
        <v>30.868300000000001</v>
      </c>
      <c r="AX19" s="165"/>
      <c r="AY19" s="164">
        <v>86.403700000000001</v>
      </c>
      <c r="AZ19" s="164">
        <v>5.2508999999999997</v>
      </c>
      <c r="BA19" s="164">
        <v>29.948599999999999</v>
      </c>
      <c r="BB19" s="164">
        <v>-465.93310000000002</v>
      </c>
      <c r="BC19" s="164">
        <v>-6.5571000000000002</v>
      </c>
      <c r="BD19" s="164">
        <v>-12.8</v>
      </c>
      <c r="BE19" s="164">
        <v>-13.6</v>
      </c>
      <c r="BF19" s="164">
        <v>58.218299999999999</v>
      </c>
      <c r="BG19" s="164">
        <v>57.3673</v>
      </c>
      <c r="BH19" s="164">
        <v>-2.1274999999999999</v>
      </c>
      <c r="BI19" s="165"/>
      <c r="BJ19" s="164">
        <v>-80.641900000000007</v>
      </c>
      <c r="BK19" s="164">
        <v>1.9590000000000001</v>
      </c>
      <c r="BL19" s="165"/>
      <c r="BM19" s="164">
        <v>2.1987000000000001</v>
      </c>
      <c r="BN19" s="164">
        <v>501.81569999999999</v>
      </c>
      <c r="BO19" s="164">
        <v>72.328800000000001</v>
      </c>
      <c r="BP19" s="164">
        <v>72.298299999999998</v>
      </c>
      <c r="BQ19" s="164">
        <v>-422.28930000000003</v>
      </c>
      <c r="BR19" s="164">
        <v>412.1361</v>
      </c>
      <c r="BS19" s="165"/>
      <c r="BT19" s="164">
        <v>-25.500599999999999</v>
      </c>
      <c r="BU19" s="164">
        <v>29.060199999999998</v>
      </c>
      <c r="BV19" s="164">
        <v>67.880899999999997</v>
      </c>
      <c r="BW19" s="164">
        <v>24.64</v>
      </c>
      <c r="BX19" s="164">
        <v>19.510000000000002</v>
      </c>
      <c r="BY19" s="164">
        <v>48.58</v>
      </c>
      <c r="BZ19" s="164">
        <v>69.260000000000005</v>
      </c>
      <c r="CA19" s="164">
        <v>-1.2014</v>
      </c>
      <c r="CB19" s="164">
        <v>-1.6032999999999999</v>
      </c>
      <c r="CC19" s="164">
        <v>57.568100000000001</v>
      </c>
      <c r="CD19" s="164">
        <v>58.1556</v>
      </c>
      <c r="CE19" s="164">
        <v>33.241599999999998</v>
      </c>
      <c r="CF19" s="164">
        <v>-23.291</v>
      </c>
      <c r="CG19" s="164">
        <v>-23.3432</v>
      </c>
      <c r="CH19" s="164">
        <v>15.5207</v>
      </c>
      <c r="CI19" s="164">
        <v>-59.137300000000003</v>
      </c>
      <c r="CJ19" s="165"/>
      <c r="CK19" s="165"/>
      <c r="CL19" s="164">
        <v>29.3</v>
      </c>
      <c r="CM19" s="164">
        <v>119.4</v>
      </c>
      <c r="CN19" s="164">
        <v>-12.58</v>
      </c>
      <c r="CO19" s="164">
        <v>48.859400000000001</v>
      </c>
      <c r="CP19" s="164">
        <v>48.230899999999998</v>
      </c>
      <c r="CQ19" s="164">
        <v>48.114800000000002</v>
      </c>
      <c r="CR19" s="164">
        <v>-57.8643</v>
      </c>
      <c r="CS19" s="164">
        <v>-57.402000000000001</v>
      </c>
      <c r="CT19" s="164">
        <v>32.699800000000003</v>
      </c>
      <c r="CU19" s="164">
        <v>-10.963100000000001</v>
      </c>
      <c r="CV19" s="164">
        <v>33.9664</v>
      </c>
      <c r="CW19" s="164">
        <v>10.553100000000001</v>
      </c>
      <c r="CX19" s="164">
        <v>25.77</v>
      </c>
      <c r="CY19" s="164">
        <v>55.99</v>
      </c>
      <c r="CZ19" s="164">
        <v>34.4604</v>
      </c>
      <c r="DA19" s="164">
        <v>32.524099999999997</v>
      </c>
      <c r="DB19" s="164">
        <v>-25.71</v>
      </c>
      <c r="DC19" s="165"/>
      <c r="DD19" s="164">
        <v>59.469200000000001</v>
      </c>
      <c r="DE19" s="164">
        <v>58.237000000000002</v>
      </c>
      <c r="DF19" s="164">
        <v>-156.06219999999999</v>
      </c>
      <c r="DG19" s="164">
        <v>-1E-4</v>
      </c>
      <c r="DH19" s="164">
        <v>-15.606199999999999</v>
      </c>
      <c r="DI19" s="164">
        <v>-71.599999999999994</v>
      </c>
      <c r="DJ19" s="164">
        <v>-72</v>
      </c>
      <c r="DK19" s="164">
        <v>23.6343</v>
      </c>
      <c r="DL19" s="164">
        <v>33.700600000000001</v>
      </c>
      <c r="DM19" s="164">
        <v>45.570300000000003</v>
      </c>
      <c r="DN19" s="164">
        <v>48.6511</v>
      </c>
      <c r="DO19" s="164">
        <v>33.72</v>
      </c>
      <c r="DP19" s="164">
        <v>-6.8</v>
      </c>
      <c r="DQ19" s="164">
        <v>50.165999999999997</v>
      </c>
      <c r="DR19" s="164">
        <v>154.7688</v>
      </c>
      <c r="DS19" s="164">
        <v>-25.95</v>
      </c>
      <c r="DT19" s="164">
        <v>-26.01</v>
      </c>
      <c r="DU19" s="164">
        <v>90.97</v>
      </c>
      <c r="DV19" s="164">
        <v>53.58</v>
      </c>
      <c r="DW19" s="164">
        <v>153.19999999999999</v>
      </c>
      <c r="DX19" s="164">
        <v>149.89089999999999</v>
      </c>
      <c r="DY19" s="164">
        <v>34.898200000000003</v>
      </c>
      <c r="DZ19" s="164">
        <v>33.200000000000003</v>
      </c>
      <c r="EA19" s="164">
        <v>236.90350000000001</v>
      </c>
      <c r="EB19" s="164">
        <v>191.7989</v>
      </c>
      <c r="EC19" s="164">
        <v>184.32910000000001</v>
      </c>
      <c r="ED19" s="164">
        <v>186.85900000000001</v>
      </c>
      <c r="EE19" s="164">
        <v>105.569</v>
      </c>
      <c r="EF19" s="164">
        <v>91.493099999999998</v>
      </c>
      <c r="EG19" s="164">
        <v>-26.233000000000001</v>
      </c>
      <c r="EH19" s="164">
        <v>436.4538</v>
      </c>
      <c r="EI19" s="164">
        <v>511.04140000000001</v>
      </c>
      <c r="EJ19" s="165"/>
      <c r="EK19" s="164">
        <v>-29.045200000000001</v>
      </c>
      <c r="EL19" s="164">
        <v>-26.7836</v>
      </c>
      <c r="EM19" s="164">
        <v>-29.148700000000002</v>
      </c>
      <c r="EN19" s="164">
        <v>47.238599999999998</v>
      </c>
      <c r="EO19" s="164">
        <v>43.857700000000001</v>
      </c>
      <c r="EP19" s="164">
        <v>63.024000000000001</v>
      </c>
      <c r="EQ19" s="164">
        <v>-23.547599999999999</v>
      </c>
      <c r="ER19" s="164">
        <v>-23.876899999999999</v>
      </c>
      <c r="ES19" s="164">
        <v>-60.963700000000003</v>
      </c>
      <c r="ET19" s="164">
        <v>14.05</v>
      </c>
      <c r="EU19" s="164">
        <v>-15.09</v>
      </c>
      <c r="EV19" s="164">
        <v>1</v>
      </c>
      <c r="EW19" s="164">
        <v>5.6759000000000004</v>
      </c>
      <c r="EX19" s="164">
        <v>66.098500000000001</v>
      </c>
      <c r="EY19" s="164">
        <v>-13.382099999999999</v>
      </c>
      <c r="EZ19" s="164">
        <v>-13.020899999999999</v>
      </c>
      <c r="FA19" s="164">
        <v>4.0651999999999999</v>
      </c>
      <c r="FB19" s="164">
        <v>-90.313999999999993</v>
      </c>
      <c r="FC19" s="164">
        <v>54.1524</v>
      </c>
      <c r="FD19" s="164">
        <v>2.0868000000000002</v>
      </c>
      <c r="FE19" s="164">
        <v>2.0527000000000002</v>
      </c>
      <c r="FF19" s="165"/>
      <c r="FG19" s="164">
        <v>39.1631</v>
      </c>
      <c r="FH19" s="164">
        <v>38.658099999999997</v>
      </c>
      <c r="FI19" s="164">
        <v>37.850200000000001</v>
      </c>
      <c r="FJ19" s="164">
        <v>0.66979999999999995</v>
      </c>
      <c r="FK19" s="164">
        <v>1.3395999999999999</v>
      </c>
      <c r="FL19" s="164">
        <v>8.8751999999999995</v>
      </c>
      <c r="FM19" s="164">
        <v>-33.031300000000002</v>
      </c>
      <c r="FN19" s="164">
        <v>-33.561599999999999</v>
      </c>
      <c r="FO19" s="164">
        <v>2.5266000000000002</v>
      </c>
      <c r="FP19" s="164">
        <v>15.1175</v>
      </c>
      <c r="FQ19" s="164">
        <v>-3.5430999999999999</v>
      </c>
      <c r="FR19" s="164">
        <v>-7.85</v>
      </c>
      <c r="FS19" s="164">
        <v>13.574999999999999</v>
      </c>
      <c r="FT19" s="164">
        <v>0.86819999999999997</v>
      </c>
      <c r="FU19" s="164">
        <v>-8.4600000000000009</v>
      </c>
      <c r="FV19" s="164">
        <v>14.34</v>
      </c>
      <c r="FW19" s="164">
        <v>0</v>
      </c>
      <c r="FX19" s="165"/>
      <c r="FY19" s="164">
        <v>-7.2510000000000003</v>
      </c>
      <c r="FZ19" s="164">
        <v>4.3159999999999998</v>
      </c>
      <c r="GA19" s="165"/>
      <c r="GB19" s="164">
        <v>32.46</v>
      </c>
      <c r="GC19" s="164">
        <v>-14.889699999999999</v>
      </c>
      <c r="GD19" s="164">
        <v>-2.3285999999999998</v>
      </c>
      <c r="GE19" s="164">
        <v>15.24</v>
      </c>
      <c r="GF19" s="164">
        <v>83.496499999999997</v>
      </c>
      <c r="GG19" s="164">
        <v>27.1</v>
      </c>
      <c r="GH19" s="164">
        <v>-20.267399999999999</v>
      </c>
      <c r="GI19" s="164">
        <v>-14.5639</v>
      </c>
      <c r="GJ19" s="165"/>
      <c r="GK19" s="164">
        <v>1.4621</v>
      </c>
      <c r="GL19" s="165"/>
      <c r="GM19" s="165"/>
      <c r="GN19" s="164">
        <v>-14.3233</v>
      </c>
      <c r="GO19" s="164">
        <v>-34.833199999999998</v>
      </c>
      <c r="GP19" s="164">
        <v>25.49</v>
      </c>
      <c r="GQ19" s="164">
        <v>54.536799999999999</v>
      </c>
      <c r="GR19" s="164">
        <v>68.913399999999996</v>
      </c>
      <c r="GS19" s="164">
        <v>68.512200000000007</v>
      </c>
      <c r="GT19" s="164">
        <v>-129.88820000000001</v>
      </c>
      <c r="GU19" s="164">
        <v>-16.537199999999999</v>
      </c>
      <c r="GV19" s="164">
        <v>43.003700000000002</v>
      </c>
      <c r="GW19" s="164">
        <v>-51.131700000000002</v>
      </c>
      <c r="GX19" s="164">
        <v>9.6191999999999993</v>
      </c>
      <c r="GY19" s="164">
        <v>7.3159000000000001</v>
      </c>
      <c r="GZ19" s="164">
        <v>6.9941000000000004</v>
      </c>
      <c r="HA19" s="164">
        <v>11.6027</v>
      </c>
      <c r="HB19" s="164">
        <v>259.09039999999999</v>
      </c>
      <c r="HC19" s="164">
        <v>257.1807</v>
      </c>
      <c r="HD19" s="164">
        <v>160.1</v>
      </c>
      <c r="HE19" s="164">
        <v>-159.51609999999999</v>
      </c>
      <c r="HF19" s="164">
        <v>-422.45589999999999</v>
      </c>
      <c r="HG19" s="164">
        <v>427.27690000000001</v>
      </c>
      <c r="HH19" s="164">
        <v>426.5643</v>
      </c>
      <c r="HI19" s="164">
        <v>-242.17240000000001</v>
      </c>
      <c r="HJ19" s="164">
        <v>-237.9522</v>
      </c>
      <c r="HK19" s="164">
        <v>-35.415100000000002</v>
      </c>
      <c r="HL19" s="164">
        <v>-24.7561</v>
      </c>
      <c r="HM19" s="164">
        <v>79.855999999999995</v>
      </c>
      <c r="HN19" s="164">
        <v>81.103899999999996</v>
      </c>
      <c r="HO19" s="164">
        <v>-167.6841</v>
      </c>
      <c r="HP19" s="165"/>
      <c r="HQ19" s="164">
        <v>61.691899999999997</v>
      </c>
      <c r="HR19" s="164">
        <v>60.845999999999997</v>
      </c>
      <c r="HS19" s="164">
        <v>-69.896500000000003</v>
      </c>
      <c r="HT19" s="164">
        <v>-69.148700000000005</v>
      </c>
      <c r="HU19" s="164">
        <v>98.85</v>
      </c>
      <c r="HV19" s="164">
        <v>98.91</v>
      </c>
      <c r="HW19" s="164">
        <v>70.5</v>
      </c>
      <c r="HX19" s="164">
        <v>73.3</v>
      </c>
      <c r="HY19" s="164">
        <v>21.6799</v>
      </c>
      <c r="HZ19" s="164">
        <v>28.08</v>
      </c>
      <c r="IA19" s="164">
        <v>-360.94049999999999</v>
      </c>
      <c r="IB19" s="164">
        <v>107.90949999999999</v>
      </c>
      <c r="IC19" s="164">
        <v>108.3682</v>
      </c>
      <c r="ID19" s="164">
        <v>13.3</v>
      </c>
      <c r="IE19" s="164">
        <v>29.7</v>
      </c>
      <c r="IF19" s="164">
        <v>-62.5</v>
      </c>
      <c r="IG19" s="164">
        <v>-65.900000000000006</v>
      </c>
      <c r="IH19" s="165"/>
      <c r="II19" s="164">
        <v>1.2623</v>
      </c>
      <c r="IJ19" s="164">
        <v>-422.12009999999998</v>
      </c>
      <c r="IK19" s="164">
        <v>-476.18049999999999</v>
      </c>
      <c r="IL19" s="164">
        <v>520.68299999999999</v>
      </c>
      <c r="IM19" s="164">
        <v>419.01350000000002</v>
      </c>
      <c r="IN19" s="164">
        <v>-6.5392000000000001</v>
      </c>
      <c r="IO19" s="164">
        <v>-408.39249999999998</v>
      </c>
      <c r="IP19" s="164">
        <v>409.36250000000001</v>
      </c>
      <c r="IQ19" s="164">
        <v>-159.7766</v>
      </c>
      <c r="IR19" s="164">
        <v>-235.69489999999999</v>
      </c>
      <c r="IS19" s="164">
        <v>-401.94369999999998</v>
      </c>
      <c r="IT19" s="164">
        <v>122.9259</v>
      </c>
      <c r="IU19" s="164">
        <v>120.66200000000001</v>
      </c>
      <c r="IV19" s="164">
        <v>163.50370000000001</v>
      </c>
      <c r="IW19" s="164">
        <v>-511.6551</v>
      </c>
      <c r="IX19" s="164">
        <v>240.8236</v>
      </c>
      <c r="IY19" s="164">
        <v>-267.55200000000002</v>
      </c>
      <c r="IZ19" s="164">
        <v>268.63040000000001</v>
      </c>
      <c r="JA19" s="164">
        <v>-9.3865999999999996</v>
      </c>
      <c r="JB19" s="165"/>
      <c r="JC19" s="164">
        <v>23.36</v>
      </c>
      <c r="JD19" s="164">
        <v>7.1859999999999999</v>
      </c>
      <c r="JE19" s="164">
        <v>7.1239999999999997</v>
      </c>
      <c r="JF19" s="164">
        <v>-23.2</v>
      </c>
      <c r="JG19" s="164">
        <v>5.2</v>
      </c>
      <c r="JH19" s="165"/>
      <c r="JI19" s="164">
        <v>-6.4134000000000002</v>
      </c>
      <c r="JJ19" s="164">
        <v>-45.909799999999997</v>
      </c>
      <c r="JK19" s="164">
        <v>-2.4308000000000001</v>
      </c>
      <c r="JL19" s="164">
        <v>27.6</v>
      </c>
      <c r="JM19" s="164">
        <v>55.197000000000003</v>
      </c>
      <c r="JN19" s="164">
        <v>54.378999999999998</v>
      </c>
      <c r="JO19" s="164">
        <v>11.2651</v>
      </c>
      <c r="JP19" s="165"/>
      <c r="JQ19" s="164">
        <v>51.204099999999997</v>
      </c>
      <c r="JR19" s="164">
        <v>52.1357</v>
      </c>
      <c r="JS19" s="164">
        <v>52.901499999999999</v>
      </c>
      <c r="JT19" s="165"/>
      <c r="JU19" s="164">
        <v>-27.6</v>
      </c>
      <c r="JV19" s="164">
        <v>13.819000000000001</v>
      </c>
      <c r="JW19" s="164">
        <v>5.88</v>
      </c>
      <c r="JX19" s="165"/>
      <c r="JY19" s="164">
        <v>-18.050899999999999</v>
      </c>
      <c r="JZ19" s="164">
        <v>61.302300000000002</v>
      </c>
      <c r="KA19" s="164">
        <v>36.703099999999999</v>
      </c>
      <c r="KB19" s="164">
        <v>-18.558299999999999</v>
      </c>
      <c r="KC19" s="164">
        <v>-60.349400000000003</v>
      </c>
      <c r="KD19" s="164">
        <v>23.9162</v>
      </c>
      <c r="KE19" s="164">
        <v>35.684600000000003</v>
      </c>
      <c r="KF19" s="164">
        <v>18.7</v>
      </c>
      <c r="KG19" s="164">
        <v>-20</v>
      </c>
      <c r="KH19" s="165"/>
      <c r="KI19" s="164">
        <v>75.504800000000003</v>
      </c>
    </row>
    <row r="20" spans="1:295" ht="18" customHeight="1" x14ac:dyDescent="0.3">
      <c r="A20" s="161" t="s">
        <v>56</v>
      </c>
      <c r="B20" s="161" t="s">
        <v>770</v>
      </c>
      <c r="C20" s="164">
        <v>0</v>
      </c>
      <c r="D20" s="164">
        <v>16.641100000000002</v>
      </c>
      <c r="E20" s="164">
        <v>-19.4773</v>
      </c>
      <c r="F20" s="164">
        <v>8.7276000000000007</v>
      </c>
      <c r="G20" s="164">
        <v>30.477900000000002</v>
      </c>
      <c r="H20" s="165"/>
      <c r="I20" s="164">
        <v>38.426600000000001</v>
      </c>
      <c r="J20" s="165"/>
      <c r="K20" s="164">
        <v>45.0184</v>
      </c>
      <c r="L20" s="164">
        <v>22.635300000000001</v>
      </c>
      <c r="M20" s="164">
        <v>22.477599999999999</v>
      </c>
      <c r="N20" s="164">
        <v>-24.42</v>
      </c>
      <c r="O20" s="164">
        <v>-19.954000000000001</v>
      </c>
      <c r="P20" s="164">
        <v>15.4</v>
      </c>
      <c r="Q20" s="164">
        <v>15.731999999999999</v>
      </c>
      <c r="R20" s="164">
        <v>-15.4</v>
      </c>
      <c r="S20" s="164">
        <v>14.636699999999999</v>
      </c>
      <c r="T20" s="165"/>
      <c r="U20" s="164">
        <v>16.802</v>
      </c>
      <c r="V20" s="164">
        <v>17.224</v>
      </c>
      <c r="W20" s="164">
        <v>28.3504</v>
      </c>
      <c r="X20" s="164">
        <v>15.2585</v>
      </c>
      <c r="Y20" s="164">
        <v>5.9303999999999997</v>
      </c>
      <c r="Z20" s="164">
        <v>2.4916</v>
      </c>
      <c r="AA20" s="165"/>
      <c r="AB20" s="165"/>
      <c r="AC20" s="164">
        <v>-55.98</v>
      </c>
      <c r="AD20" s="164">
        <v>-55.4</v>
      </c>
      <c r="AE20" s="165"/>
      <c r="AF20" s="164">
        <v>22.2</v>
      </c>
      <c r="AG20" s="164">
        <v>17.600000000000001</v>
      </c>
      <c r="AH20" s="165"/>
      <c r="AI20" s="165"/>
      <c r="AJ20" s="164">
        <v>-51.05</v>
      </c>
      <c r="AK20" s="164">
        <v>-51.24</v>
      </c>
      <c r="AL20" s="164">
        <v>-60.27</v>
      </c>
      <c r="AM20" s="164">
        <v>51.56</v>
      </c>
      <c r="AN20" s="164">
        <v>51.72</v>
      </c>
      <c r="AO20" s="164">
        <v>12.116099999999999</v>
      </c>
      <c r="AP20" s="164">
        <v>4.6668000000000003</v>
      </c>
      <c r="AQ20" s="164">
        <v>51.5747</v>
      </c>
      <c r="AR20" s="164">
        <v>53.300899999999999</v>
      </c>
      <c r="AS20" s="164">
        <v>53.373199999999997</v>
      </c>
      <c r="AT20" s="164">
        <v>-51.440300000000001</v>
      </c>
      <c r="AU20" s="164">
        <v>-50.779899999999998</v>
      </c>
      <c r="AV20" s="164">
        <v>7.6581000000000001</v>
      </c>
      <c r="AW20" s="164">
        <v>7.9649999999999999</v>
      </c>
      <c r="AX20" s="165"/>
      <c r="AY20" s="164">
        <v>93.637500000000003</v>
      </c>
      <c r="AZ20" s="164">
        <v>2.6335999999999999</v>
      </c>
      <c r="BA20" s="164">
        <v>12.224399999999999</v>
      </c>
      <c r="BB20" s="164">
        <v>-455.45530000000002</v>
      </c>
      <c r="BC20" s="164">
        <v>-6.7298999999999998</v>
      </c>
      <c r="BD20" s="164">
        <v>-12.4</v>
      </c>
      <c r="BE20" s="164">
        <v>-13.5</v>
      </c>
      <c r="BF20" s="164">
        <v>56.591200000000001</v>
      </c>
      <c r="BG20" s="164">
        <v>56.39</v>
      </c>
      <c r="BH20" s="164">
        <v>-2.5112999999999999</v>
      </c>
      <c r="BI20" s="165"/>
      <c r="BJ20" s="164">
        <v>-78.884500000000003</v>
      </c>
      <c r="BK20" s="164">
        <v>2.0375000000000001</v>
      </c>
      <c r="BL20" s="165"/>
      <c r="BM20" s="164">
        <v>2.4731999999999998</v>
      </c>
      <c r="BN20" s="164">
        <v>496.35289999999998</v>
      </c>
      <c r="BO20" s="164">
        <v>79.592200000000005</v>
      </c>
      <c r="BP20" s="164">
        <v>79.805899999999994</v>
      </c>
      <c r="BQ20" s="164">
        <v>-438.84030000000001</v>
      </c>
      <c r="BR20" s="164">
        <v>411.26150000000001</v>
      </c>
      <c r="BS20" s="165"/>
      <c r="BT20" s="164">
        <v>-20.520099999999999</v>
      </c>
      <c r="BU20" s="164">
        <v>21.996099999999998</v>
      </c>
      <c r="BV20" s="164">
        <v>71.084400000000002</v>
      </c>
      <c r="BW20" s="164">
        <v>24.54</v>
      </c>
      <c r="BX20" s="164">
        <v>19.45</v>
      </c>
      <c r="BY20" s="164">
        <v>50.79</v>
      </c>
      <c r="BZ20" s="164">
        <v>70.67</v>
      </c>
      <c r="CA20" s="164">
        <v>-12.319900000000001</v>
      </c>
      <c r="CB20" s="164">
        <v>-12.0519</v>
      </c>
      <c r="CC20" s="164">
        <v>68.722499999999997</v>
      </c>
      <c r="CD20" s="164">
        <v>69.740399999999994</v>
      </c>
      <c r="CE20" s="164">
        <v>31.338699999999999</v>
      </c>
      <c r="CF20" s="164">
        <v>-24.088200000000001</v>
      </c>
      <c r="CG20" s="164">
        <v>-23.7761</v>
      </c>
      <c r="CH20" s="164">
        <v>14.371499999999999</v>
      </c>
      <c r="CI20" s="164">
        <v>-56.061</v>
      </c>
      <c r="CJ20" s="165"/>
      <c r="CK20" s="165"/>
      <c r="CL20" s="164">
        <v>45.6</v>
      </c>
      <c r="CM20" s="164">
        <v>111.9</v>
      </c>
      <c r="CN20" s="164">
        <v>-12.94</v>
      </c>
      <c r="CO20" s="164">
        <v>53.848999999999997</v>
      </c>
      <c r="CP20" s="164">
        <v>53.374699999999997</v>
      </c>
      <c r="CQ20" s="164">
        <v>53.2669</v>
      </c>
      <c r="CR20" s="164">
        <v>-48.578800000000001</v>
      </c>
      <c r="CS20" s="164">
        <v>-46.898000000000003</v>
      </c>
      <c r="CT20" s="164">
        <v>28.001200000000001</v>
      </c>
      <c r="CU20" s="164">
        <v>-17.520299999999999</v>
      </c>
      <c r="CV20" s="164">
        <v>28.8263</v>
      </c>
      <c r="CW20" s="164">
        <v>10.937900000000001</v>
      </c>
      <c r="CX20" s="164">
        <v>26.75</v>
      </c>
      <c r="CY20" s="164">
        <v>55.97</v>
      </c>
      <c r="CZ20" s="164">
        <v>35.866700000000002</v>
      </c>
      <c r="DA20" s="164">
        <v>33.842500000000001</v>
      </c>
      <c r="DB20" s="164">
        <v>-26.52</v>
      </c>
      <c r="DC20" s="165"/>
      <c r="DD20" s="164">
        <v>56.322299999999998</v>
      </c>
      <c r="DE20" s="164">
        <v>55.009700000000002</v>
      </c>
      <c r="DF20" s="164">
        <v>-142.51410000000001</v>
      </c>
      <c r="DG20" s="164">
        <v>-1E-4</v>
      </c>
      <c r="DH20" s="164">
        <v>-16.154599999999999</v>
      </c>
      <c r="DI20" s="164">
        <v>-76.099999999999994</v>
      </c>
      <c r="DJ20" s="164">
        <v>-74.599999999999994</v>
      </c>
      <c r="DK20" s="164">
        <v>24.266100000000002</v>
      </c>
      <c r="DL20" s="164">
        <v>38.388100000000001</v>
      </c>
      <c r="DM20" s="164">
        <v>49.327500000000001</v>
      </c>
      <c r="DN20" s="164">
        <v>54.5105</v>
      </c>
      <c r="DO20" s="164">
        <v>38.229999999999997</v>
      </c>
      <c r="DP20" s="164">
        <v>-6.88</v>
      </c>
      <c r="DQ20" s="164">
        <v>52.015500000000003</v>
      </c>
      <c r="DR20" s="164">
        <v>142.28309999999999</v>
      </c>
      <c r="DS20" s="164">
        <v>-25.31</v>
      </c>
      <c r="DT20" s="164">
        <v>-25.63</v>
      </c>
      <c r="DU20" s="164">
        <v>95.47</v>
      </c>
      <c r="DV20" s="164">
        <v>56.92</v>
      </c>
      <c r="DW20" s="164">
        <v>142.05459999999999</v>
      </c>
      <c r="DX20" s="164">
        <v>139.50909999999999</v>
      </c>
      <c r="DY20" s="164">
        <v>21.09</v>
      </c>
      <c r="DZ20" s="164">
        <v>19.672699999999999</v>
      </c>
      <c r="EA20" s="164">
        <v>229.90880000000001</v>
      </c>
      <c r="EB20" s="164">
        <v>184.9735</v>
      </c>
      <c r="EC20" s="164">
        <v>177.62370000000001</v>
      </c>
      <c r="ED20" s="164">
        <v>181.65110000000001</v>
      </c>
      <c r="EE20" s="164">
        <v>118.00490000000001</v>
      </c>
      <c r="EF20" s="164">
        <v>102.36369999999999</v>
      </c>
      <c r="EG20" s="164">
        <v>-25.718</v>
      </c>
      <c r="EH20" s="164">
        <v>452.1345</v>
      </c>
      <c r="EI20" s="164">
        <v>457.03089999999997</v>
      </c>
      <c r="EJ20" s="165"/>
      <c r="EK20" s="164">
        <v>-29.787199999999999</v>
      </c>
      <c r="EL20" s="164">
        <v>-27.227799999999998</v>
      </c>
      <c r="EM20" s="164">
        <v>-37.573900000000002</v>
      </c>
      <c r="EN20" s="164">
        <v>34.527700000000003</v>
      </c>
      <c r="EO20" s="164">
        <v>31.869700000000002</v>
      </c>
      <c r="EP20" s="164">
        <v>159.804</v>
      </c>
      <c r="EQ20" s="164">
        <v>-46.6218</v>
      </c>
      <c r="ER20" s="164">
        <v>-47.337699999999998</v>
      </c>
      <c r="ES20" s="164">
        <v>-71.022400000000005</v>
      </c>
      <c r="ET20" s="164">
        <v>0</v>
      </c>
      <c r="EU20" s="164">
        <v>-24.42</v>
      </c>
      <c r="EV20" s="164">
        <v>101.5</v>
      </c>
      <c r="EW20" s="164">
        <v>6.1551</v>
      </c>
      <c r="EX20" s="164">
        <v>39.965800000000002</v>
      </c>
      <c r="EY20" s="164">
        <v>-13.071899999999999</v>
      </c>
      <c r="EZ20" s="164">
        <v>-12.6173</v>
      </c>
      <c r="FA20" s="164">
        <v>4.2287999999999997</v>
      </c>
      <c r="FB20" s="164">
        <v>-99.490099999999998</v>
      </c>
      <c r="FC20" s="164">
        <v>66.324700000000007</v>
      </c>
      <c r="FD20" s="164">
        <v>2.1252</v>
      </c>
      <c r="FE20" s="164">
        <v>2.1208999999999998</v>
      </c>
      <c r="FF20" s="165"/>
      <c r="FG20" s="164">
        <v>38.976799999999997</v>
      </c>
      <c r="FH20" s="164">
        <v>39.320900000000002</v>
      </c>
      <c r="FI20" s="164">
        <v>38.723799999999997</v>
      </c>
      <c r="FJ20" s="164">
        <v>11.7219</v>
      </c>
      <c r="FK20" s="164">
        <v>12.224299999999999</v>
      </c>
      <c r="FL20" s="164">
        <v>3.8515000000000001</v>
      </c>
      <c r="FM20" s="164">
        <v>-19.181899999999999</v>
      </c>
      <c r="FN20" s="164">
        <v>-19.163499999999999</v>
      </c>
      <c r="FO20" s="164">
        <v>-1.5670999999999999</v>
      </c>
      <c r="FP20" s="164">
        <v>12.4863</v>
      </c>
      <c r="FQ20" s="164">
        <v>-7.8718000000000004</v>
      </c>
      <c r="FR20" s="164">
        <v>-7.84</v>
      </c>
      <c r="FS20" s="164">
        <v>13.9681</v>
      </c>
      <c r="FT20" s="164">
        <v>0.91100000000000003</v>
      </c>
      <c r="FU20" s="164">
        <v>-8.73</v>
      </c>
      <c r="FV20" s="164">
        <v>13.36</v>
      </c>
      <c r="FW20" s="164">
        <v>0</v>
      </c>
      <c r="FX20" s="165"/>
      <c r="FY20" s="164">
        <v>-7.1520000000000001</v>
      </c>
      <c r="FZ20" s="164">
        <v>4.3730000000000002</v>
      </c>
      <c r="GA20" s="165"/>
      <c r="GB20" s="164">
        <v>30.86</v>
      </c>
      <c r="GC20" s="164">
        <v>-13.4193</v>
      </c>
      <c r="GD20" s="164">
        <v>0.3216</v>
      </c>
      <c r="GE20" s="164">
        <v>15.43</v>
      </c>
      <c r="GF20" s="164">
        <v>82.313400000000001</v>
      </c>
      <c r="GG20" s="164">
        <v>24.9</v>
      </c>
      <c r="GH20" s="164">
        <v>-20.320499999999999</v>
      </c>
      <c r="GI20" s="164">
        <v>-15.055199999999999</v>
      </c>
      <c r="GJ20" s="165"/>
      <c r="GK20" s="164">
        <v>1.5282</v>
      </c>
      <c r="GL20" s="165"/>
      <c r="GM20" s="165"/>
      <c r="GN20" s="164">
        <v>-13.0625</v>
      </c>
      <c r="GO20" s="164">
        <v>-35.829900000000002</v>
      </c>
      <c r="GP20" s="164">
        <v>24.3566</v>
      </c>
      <c r="GQ20" s="164">
        <v>56.469499999999996</v>
      </c>
      <c r="GR20" s="164">
        <v>65.270300000000006</v>
      </c>
      <c r="GS20" s="164">
        <v>67.028800000000004</v>
      </c>
      <c r="GT20" s="164">
        <v>-131.0513</v>
      </c>
      <c r="GU20" s="164">
        <v>-16.075600000000001</v>
      </c>
      <c r="GV20" s="164">
        <v>43.460299999999997</v>
      </c>
      <c r="GW20" s="164">
        <v>-50.741799999999998</v>
      </c>
      <c r="GX20" s="164">
        <v>10.546200000000001</v>
      </c>
      <c r="GY20" s="164">
        <v>8.3607999999999993</v>
      </c>
      <c r="GZ20" s="164">
        <v>7.9961000000000002</v>
      </c>
      <c r="HA20" s="164">
        <v>12</v>
      </c>
      <c r="HB20" s="164">
        <v>258.35520000000002</v>
      </c>
      <c r="HC20" s="164">
        <v>255.23500000000001</v>
      </c>
      <c r="HD20" s="164">
        <v>243.1</v>
      </c>
      <c r="HE20" s="164">
        <v>-244.33629999999999</v>
      </c>
      <c r="HF20" s="164">
        <v>-495.19119999999998</v>
      </c>
      <c r="HG20" s="164">
        <v>492.61739999999998</v>
      </c>
      <c r="HH20" s="164">
        <v>489.01799999999997</v>
      </c>
      <c r="HI20" s="164">
        <v>-239.39760000000001</v>
      </c>
      <c r="HJ20" s="164">
        <v>-237.06549999999999</v>
      </c>
      <c r="HK20" s="164">
        <v>-39.386699999999998</v>
      </c>
      <c r="HL20" s="164">
        <v>-28.078800000000001</v>
      </c>
      <c r="HM20" s="164">
        <v>82.314499999999995</v>
      </c>
      <c r="HN20" s="164">
        <v>80.3964</v>
      </c>
      <c r="HO20" s="165"/>
      <c r="HP20" s="165"/>
      <c r="HQ20" s="164">
        <v>62.373100000000001</v>
      </c>
      <c r="HR20" s="164">
        <v>61.691899999999997</v>
      </c>
      <c r="HS20" s="164">
        <v>-73.630200000000002</v>
      </c>
      <c r="HT20" s="164">
        <v>-73.578100000000006</v>
      </c>
      <c r="HU20" s="164">
        <v>99.63</v>
      </c>
      <c r="HV20" s="164">
        <v>98.97</v>
      </c>
      <c r="HW20" s="164">
        <v>71.5</v>
      </c>
      <c r="HX20" s="164">
        <v>71.7</v>
      </c>
      <c r="HY20" s="164">
        <v>21.474799999999998</v>
      </c>
      <c r="HZ20" s="164">
        <v>28.32</v>
      </c>
      <c r="IA20" s="164">
        <v>-361.1549</v>
      </c>
      <c r="IB20" s="164">
        <v>107.5303</v>
      </c>
      <c r="IC20" s="164">
        <v>106.51519999999999</v>
      </c>
      <c r="ID20" s="164">
        <v>14.5</v>
      </c>
      <c r="IE20" s="164">
        <v>26.8</v>
      </c>
      <c r="IF20" s="164">
        <v>-60</v>
      </c>
      <c r="IG20" s="164">
        <v>-63.2</v>
      </c>
      <c r="IH20" s="165"/>
      <c r="II20" s="165"/>
      <c r="IJ20" s="164">
        <v>-482.52379999999999</v>
      </c>
      <c r="IK20" s="164">
        <v>-424.25839999999999</v>
      </c>
      <c r="IL20" s="164">
        <v>517.72360000000003</v>
      </c>
      <c r="IM20" s="164">
        <v>411.14909999999998</v>
      </c>
      <c r="IN20" s="164">
        <v>-2.7069999999999999</v>
      </c>
      <c r="IO20" s="164">
        <v>-403.21910000000003</v>
      </c>
      <c r="IP20" s="164">
        <v>411.09809999999999</v>
      </c>
      <c r="IQ20" s="164">
        <v>-157.94630000000001</v>
      </c>
      <c r="IR20" s="164">
        <v>-234.82329999999999</v>
      </c>
      <c r="IS20" s="164">
        <v>-405.1046</v>
      </c>
      <c r="IT20" s="164">
        <v>119.22</v>
      </c>
      <c r="IU20" s="164">
        <v>120.2653</v>
      </c>
      <c r="IV20" s="164">
        <v>159.70939999999999</v>
      </c>
      <c r="IW20" s="164">
        <v>-503.17180000000002</v>
      </c>
      <c r="IX20" s="164">
        <v>238.38570000000001</v>
      </c>
      <c r="IY20" s="164">
        <v>-265.82650000000001</v>
      </c>
      <c r="IZ20" s="164">
        <v>265.0831</v>
      </c>
      <c r="JA20" s="164">
        <v>-9.7820999999999998</v>
      </c>
      <c r="JB20" s="165"/>
      <c r="JC20" s="164">
        <v>22.96</v>
      </c>
      <c r="JD20" s="164">
        <v>7.03</v>
      </c>
      <c r="JE20" s="164">
        <v>6.9710000000000001</v>
      </c>
      <c r="JF20" s="164">
        <v>-23.2</v>
      </c>
      <c r="JG20" s="164">
        <v>5.2</v>
      </c>
      <c r="JH20" s="165"/>
      <c r="JI20" s="164">
        <v>-5.5955000000000004</v>
      </c>
      <c r="JJ20" s="164">
        <v>-47.463200000000001</v>
      </c>
      <c r="JK20" s="164">
        <v>-2.9586999999999999</v>
      </c>
      <c r="JL20" s="164">
        <v>28.2</v>
      </c>
      <c r="JM20" s="164">
        <v>57.939</v>
      </c>
      <c r="JN20" s="164">
        <v>56.459000000000003</v>
      </c>
      <c r="JO20" s="164">
        <v>11.233000000000001</v>
      </c>
      <c r="JP20" s="164">
        <v>13.601599999999999</v>
      </c>
      <c r="JQ20" s="164">
        <v>53.0642</v>
      </c>
      <c r="JR20" s="164">
        <v>52.775399999999998</v>
      </c>
      <c r="JS20" s="164">
        <v>53.024700000000003</v>
      </c>
      <c r="JT20" s="165"/>
      <c r="JU20" s="164">
        <v>-25.9</v>
      </c>
      <c r="JV20" s="164">
        <v>14.5486</v>
      </c>
      <c r="JW20" s="164">
        <v>6.25</v>
      </c>
      <c r="JX20" s="165"/>
      <c r="JY20" s="164">
        <v>-24.180700000000002</v>
      </c>
      <c r="JZ20" s="164">
        <v>64.406199999999998</v>
      </c>
      <c r="KA20" s="164">
        <v>39.055700000000002</v>
      </c>
      <c r="KB20" s="164">
        <v>-24.337800000000001</v>
      </c>
      <c r="KC20" s="164">
        <v>-63.661700000000003</v>
      </c>
      <c r="KD20" s="164">
        <v>27.63</v>
      </c>
      <c r="KE20" s="164">
        <v>35.902500000000003</v>
      </c>
      <c r="KF20" s="164">
        <v>17.899999999999999</v>
      </c>
      <c r="KG20" s="164">
        <v>-18</v>
      </c>
      <c r="KH20" s="165"/>
      <c r="KI20" s="164">
        <v>83.385800000000003</v>
      </c>
    </row>
    <row r="21" spans="1:295" ht="18" customHeight="1" x14ac:dyDescent="0.3">
      <c r="A21" s="161" t="s">
        <v>56</v>
      </c>
      <c r="B21" s="161" t="s">
        <v>771</v>
      </c>
      <c r="C21" s="164">
        <v>0</v>
      </c>
      <c r="D21" s="164">
        <v>16.8079</v>
      </c>
      <c r="E21" s="164">
        <v>-20.024100000000001</v>
      </c>
      <c r="F21" s="164">
        <v>9.3377999999999997</v>
      </c>
      <c r="G21" s="164">
        <v>30.6006</v>
      </c>
      <c r="H21" s="165"/>
      <c r="I21" s="164">
        <v>43.189100000000003</v>
      </c>
      <c r="J21" s="165"/>
      <c r="K21" s="164">
        <v>50.491500000000002</v>
      </c>
      <c r="L21" s="164">
        <v>25.603200000000001</v>
      </c>
      <c r="M21" s="164">
        <v>25.1599</v>
      </c>
      <c r="N21" s="164">
        <v>-13.32</v>
      </c>
      <c r="O21" s="164">
        <v>-32.290999999999997</v>
      </c>
      <c r="P21" s="164">
        <v>26.4</v>
      </c>
      <c r="Q21" s="164">
        <v>16.559999999999999</v>
      </c>
      <c r="R21" s="164">
        <v>-26.4</v>
      </c>
      <c r="S21" s="164">
        <v>14.4274</v>
      </c>
      <c r="T21" s="165"/>
      <c r="U21" s="164">
        <v>17.770600000000002</v>
      </c>
      <c r="V21" s="164">
        <v>17.497</v>
      </c>
      <c r="W21" s="164">
        <v>29.5562</v>
      </c>
      <c r="X21" s="164">
        <v>12.7501</v>
      </c>
      <c r="Y21" s="164">
        <v>5.4774000000000003</v>
      </c>
      <c r="Z21" s="164">
        <v>2.6147</v>
      </c>
      <c r="AA21" s="165"/>
      <c r="AB21" s="165"/>
      <c r="AC21" s="164">
        <v>-59.46</v>
      </c>
      <c r="AD21" s="164">
        <v>-59.38</v>
      </c>
      <c r="AE21" s="165"/>
      <c r="AF21" s="164">
        <v>13.32</v>
      </c>
      <c r="AG21" s="164">
        <v>30.8</v>
      </c>
      <c r="AH21" s="165"/>
      <c r="AI21" s="165"/>
      <c r="AJ21" s="164">
        <v>-55.74</v>
      </c>
      <c r="AK21" s="164">
        <v>-55.78</v>
      </c>
      <c r="AL21" s="164">
        <v>-57.69</v>
      </c>
      <c r="AM21" s="164">
        <v>56.32</v>
      </c>
      <c r="AN21" s="164">
        <v>56.47</v>
      </c>
      <c r="AO21" s="164">
        <v>13.4102</v>
      </c>
      <c r="AP21" s="164">
        <v>4.4109999999999996</v>
      </c>
      <c r="AQ21" s="164">
        <v>55.499299999999998</v>
      </c>
      <c r="AR21" s="164">
        <v>57.835999999999999</v>
      </c>
      <c r="AS21" s="164">
        <v>54.483400000000003</v>
      </c>
      <c r="AT21" s="164">
        <v>-50.904499999999999</v>
      </c>
      <c r="AU21" s="164">
        <v>-50.244900000000001</v>
      </c>
      <c r="AV21" s="164">
        <v>7.3266999999999998</v>
      </c>
      <c r="AW21" s="164">
        <v>7.4206000000000003</v>
      </c>
      <c r="AX21" s="165"/>
      <c r="AY21" s="164">
        <v>96.852500000000006</v>
      </c>
      <c r="AZ21" s="164">
        <v>2.1101999999999999</v>
      </c>
      <c r="BA21" s="164">
        <v>12.109500000000001</v>
      </c>
      <c r="BB21" s="164">
        <v>-480.07249999999999</v>
      </c>
      <c r="BC21" s="164">
        <v>-10.1244</v>
      </c>
      <c r="BD21" s="164">
        <v>-12.6</v>
      </c>
      <c r="BE21" s="164">
        <v>-13</v>
      </c>
      <c r="BF21" s="164">
        <v>55.524000000000001</v>
      </c>
      <c r="BG21" s="164">
        <v>54.744300000000003</v>
      </c>
      <c r="BH21" s="164">
        <v>-2.9860000000000002</v>
      </c>
      <c r="BI21" s="165"/>
      <c r="BJ21" s="164">
        <v>-69.499799999999993</v>
      </c>
      <c r="BK21" s="164">
        <v>1.3261000000000001</v>
      </c>
      <c r="BL21" s="165"/>
      <c r="BM21" s="164">
        <v>2.4571999999999998</v>
      </c>
      <c r="BN21" s="164">
        <v>518.60090000000002</v>
      </c>
      <c r="BO21" s="164">
        <v>87.954300000000003</v>
      </c>
      <c r="BP21" s="164">
        <v>87.984800000000007</v>
      </c>
      <c r="BQ21" s="164">
        <v>-471.95139999999998</v>
      </c>
      <c r="BR21" s="164">
        <v>440.40320000000003</v>
      </c>
      <c r="BS21" s="165"/>
      <c r="BT21" s="164">
        <v>-23.296500000000002</v>
      </c>
      <c r="BU21" s="164">
        <v>23.8414</v>
      </c>
      <c r="BV21" s="164">
        <v>68.589500000000001</v>
      </c>
      <c r="BW21" s="164">
        <v>23.57</v>
      </c>
      <c r="BX21" s="164">
        <v>18.75</v>
      </c>
      <c r="BY21" s="164">
        <v>51.46</v>
      </c>
      <c r="BZ21" s="164">
        <v>69.790000000000006</v>
      </c>
      <c r="CA21" s="164">
        <v>-21.8308</v>
      </c>
      <c r="CB21" s="164">
        <v>-21.428899999999999</v>
      </c>
      <c r="CC21" s="164">
        <v>77.249200000000002</v>
      </c>
      <c r="CD21" s="164">
        <v>77.986400000000003</v>
      </c>
      <c r="CE21" s="164">
        <v>27.674800000000001</v>
      </c>
      <c r="CF21" s="164">
        <v>-30.909600000000001</v>
      </c>
      <c r="CG21" s="164">
        <v>-30.982199999999999</v>
      </c>
      <c r="CH21" s="164">
        <v>11.4307</v>
      </c>
      <c r="CI21" s="164">
        <v>-60.192799999999998</v>
      </c>
      <c r="CJ21" s="165"/>
      <c r="CK21" s="165"/>
      <c r="CL21" s="164">
        <v>46.2</v>
      </c>
      <c r="CM21" s="164">
        <v>120.3</v>
      </c>
      <c r="CN21" s="164">
        <v>-13.74</v>
      </c>
      <c r="CO21" s="164">
        <v>50.309699999999999</v>
      </c>
      <c r="CP21" s="164">
        <v>50.7455</v>
      </c>
      <c r="CQ21" s="164">
        <v>51.128399999999999</v>
      </c>
      <c r="CR21" s="164">
        <v>-54.9253</v>
      </c>
      <c r="CS21" s="164">
        <v>-54.1203</v>
      </c>
      <c r="CT21" s="164">
        <v>43.677900000000001</v>
      </c>
      <c r="CU21" s="164">
        <v>-25.494800000000001</v>
      </c>
      <c r="CV21" s="164">
        <v>44.811799999999998</v>
      </c>
      <c r="CW21" s="164">
        <v>11.6105</v>
      </c>
      <c r="CX21" s="164">
        <v>37.11</v>
      </c>
      <c r="CY21" s="164">
        <v>57.17</v>
      </c>
      <c r="CZ21" s="164">
        <v>40.0854</v>
      </c>
      <c r="DA21" s="164">
        <v>37.944000000000003</v>
      </c>
      <c r="DB21" s="164">
        <v>-28.62</v>
      </c>
      <c r="DC21" s="165"/>
      <c r="DD21" s="164">
        <v>59.401800000000001</v>
      </c>
      <c r="DE21" s="164">
        <v>59.200800000000001</v>
      </c>
      <c r="DF21" s="164">
        <v>-153.0874</v>
      </c>
      <c r="DG21" s="164">
        <v>-1E-4</v>
      </c>
      <c r="DH21" s="164">
        <v>-17.391100000000002</v>
      </c>
      <c r="DI21" s="164">
        <v>-80.8</v>
      </c>
      <c r="DJ21" s="164">
        <v>-80.7</v>
      </c>
      <c r="DK21" s="164">
        <v>25.183399999999999</v>
      </c>
      <c r="DL21" s="164">
        <v>45.4193</v>
      </c>
      <c r="DM21" s="164">
        <v>61.0687</v>
      </c>
      <c r="DN21" s="164">
        <v>64.471400000000003</v>
      </c>
      <c r="DO21" s="164">
        <v>45.27</v>
      </c>
      <c r="DP21" s="164">
        <v>-8.77</v>
      </c>
      <c r="DQ21" s="164">
        <v>51.273000000000003</v>
      </c>
      <c r="DR21" s="164">
        <v>148.2784</v>
      </c>
      <c r="DS21" s="164">
        <v>-28.05</v>
      </c>
      <c r="DT21" s="164">
        <v>-28.73</v>
      </c>
      <c r="DU21" s="164">
        <v>106.55</v>
      </c>
      <c r="DV21" s="164">
        <v>60.23</v>
      </c>
      <c r="DW21" s="164">
        <v>152.32730000000001</v>
      </c>
      <c r="DX21" s="164">
        <v>150</v>
      </c>
      <c r="DY21" s="164">
        <v>13.428800000000001</v>
      </c>
      <c r="DZ21" s="164">
        <v>12.3</v>
      </c>
      <c r="EA21" s="164">
        <v>244.59460000000001</v>
      </c>
      <c r="EB21" s="164">
        <v>198.8801</v>
      </c>
      <c r="EC21" s="164">
        <v>192.5522</v>
      </c>
      <c r="ED21" s="164">
        <v>194.05449999999999</v>
      </c>
      <c r="EE21" s="164">
        <v>102.1371</v>
      </c>
      <c r="EF21" s="164">
        <v>90.247</v>
      </c>
      <c r="EG21" s="164">
        <v>-24.878</v>
      </c>
      <c r="EH21" s="164">
        <v>479.42869999999999</v>
      </c>
      <c r="EI21" s="164">
        <v>400.80560000000003</v>
      </c>
      <c r="EJ21" s="165"/>
      <c r="EK21" s="164">
        <v>-29.4693</v>
      </c>
      <c r="EL21" s="164">
        <v>-27.511099999999999</v>
      </c>
      <c r="EM21" s="164">
        <v>-18.4206</v>
      </c>
      <c r="EN21" s="164">
        <v>33.840800000000002</v>
      </c>
      <c r="EO21" s="164">
        <v>33.398800000000001</v>
      </c>
      <c r="EP21" s="164">
        <v>86.063999999999993</v>
      </c>
      <c r="EQ21" s="164">
        <v>-46.005299999999998</v>
      </c>
      <c r="ER21" s="164">
        <v>-48.035200000000003</v>
      </c>
      <c r="ES21" s="164">
        <v>-59.654400000000003</v>
      </c>
      <c r="ET21" s="164">
        <v>0</v>
      </c>
      <c r="EU21" s="164">
        <v>-17.75</v>
      </c>
      <c r="EV21" s="164">
        <v>79.2</v>
      </c>
      <c r="EW21" s="164">
        <v>7.4024000000000001</v>
      </c>
      <c r="EX21" s="164">
        <v>34.622300000000003</v>
      </c>
      <c r="EY21" s="164">
        <v>-11.9053</v>
      </c>
      <c r="EZ21" s="164">
        <v>-11.492900000000001</v>
      </c>
      <c r="FA21" s="164">
        <v>2.9319999999999999</v>
      </c>
      <c r="FB21" s="164">
        <v>-89.201800000000006</v>
      </c>
      <c r="FC21" s="164">
        <v>51.6282</v>
      </c>
      <c r="FD21" s="164">
        <v>2.3536999999999999</v>
      </c>
      <c r="FE21" s="164">
        <v>2.2885</v>
      </c>
      <c r="FF21" s="165"/>
      <c r="FG21" s="164">
        <v>39.738599999999998</v>
      </c>
      <c r="FH21" s="164">
        <v>39.619300000000003</v>
      </c>
      <c r="FI21" s="164">
        <v>38.613799999999998</v>
      </c>
      <c r="FJ21" s="164">
        <v>19.424900000000001</v>
      </c>
      <c r="FK21" s="164">
        <v>21.601900000000001</v>
      </c>
      <c r="FL21" s="164">
        <v>-1.0046999999999999</v>
      </c>
      <c r="FM21" s="164">
        <v>-10.9262</v>
      </c>
      <c r="FN21" s="164">
        <v>-11.118600000000001</v>
      </c>
      <c r="FO21" s="164">
        <v>-1.9219999999999999</v>
      </c>
      <c r="FP21" s="164">
        <v>11.202</v>
      </c>
      <c r="FQ21" s="164">
        <v>-11.255699999999999</v>
      </c>
      <c r="FR21" s="164">
        <v>-8.26</v>
      </c>
      <c r="FS21" s="164">
        <v>14.1952</v>
      </c>
      <c r="FT21" s="164">
        <v>0.92810000000000004</v>
      </c>
      <c r="FU21" s="164">
        <v>-9.01</v>
      </c>
      <c r="FV21" s="164">
        <v>11.93</v>
      </c>
      <c r="FW21" s="164">
        <v>-11.6852</v>
      </c>
      <c r="FX21" s="165"/>
      <c r="FY21" s="164">
        <v>-7.2279999999999998</v>
      </c>
      <c r="FZ21" s="164">
        <v>4.3769999999999998</v>
      </c>
      <c r="GA21" s="165"/>
      <c r="GB21" s="164">
        <v>28.57</v>
      </c>
      <c r="GC21" s="164">
        <v>-11.2539</v>
      </c>
      <c r="GD21" s="164">
        <v>1.4491000000000001</v>
      </c>
      <c r="GE21" s="164">
        <v>14.98</v>
      </c>
      <c r="GF21" s="164">
        <v>78.392399999999995</v>
      </c>
      <c r="GG21" s="164">
        <v>23.8</v>
      </c>
      <c r="GH21" s="164">
        <v>-15.285</v>
      </c>
      <c r="GI21" s="164">
        <v>-7.84</v>
      </c>
      <c r="GJ21" s="165"/>
      <c r="GK21" s="164">
        <v>1.5297000000000001</v>
      </c>
      <c r="GL21" s="165"/>
      <c r="GM21" s="165"/>
      <c r="GN21" s="165"/>
      <c r="GO21" s="164">
        <v>-32.610900000000001</v>
      </c>
      <c r="GP21" s="164">
        <v>23.722999999999999</v>
      </c>
      <c r="GQ21" s="164">
        <v>51.091500000000003</v>
      </c>
      <c r="GR21" s="164">
        <v>62.526899999999998</v>
      </c>
      <c r="GS21" s="164">
        <v>63.300199999999997</v>
      </c>
      <c r="GT21" s="164">
        <v>-134.08799999999999</v>
      </c>
      <c r="GU21" s="164">
        <v>-15.8239</v>
      </c>
      <c r="GV21" s="164">
        <v>31.9054</v>
      </c>
      <c r="GW21" s="164">
        <v>-42.994900000000001</v>
      </c>
      <c r="GX21" s="164">
        <v>9.7051999999999996</v>
      </c>
      <c r="GY21" s="164">
        <v>9.6303999999999998</v>
      </c>
      <c r="GZ21" s="164">
        <v>9.3145000000000007</v>
      </c>
      <c r="HA21" s="165"/>
      <c r="HB21" s="164">
        <v>254.35069999999999</v>
      </c>
      <c r="HC21" s="164">
        <v>255.7672</v>
      </c>
      <c r="HD21" s="164">
        <v>279.5</v>
      </c>
      <c r="HE21" s="164">
        <v>-277.86219999999997</v>
      </c>
      <c r="HF21" s="164">
        <v>-520.31960000000004</v>
      </c>
      <c r="HG21" s="164">
        <v>521.49689999999998</v>
      </c>
      <c r="HH21" s="164">
        <v>520.9923</v>
      </c>
      <c r="HI21" s="164">
        <v>-236.76050000000001</v>
      </c>
      <c r="HJ21" s="164">
        <v>-236.9427</v>
      </c>
      <c r="HK21" s="164">
        <v>-43.043399999999998</v>
      </c>
      <c r="HL21" s="164">
        <v>-33.750999999999998</v>
      </c>
      <c r="HM21" s="164">
        <v>77.708100000000002</v>
      </c>
      <c r="HN21" s="164">
        <v>78.566299999999998</v>
      </c>
      <c r="HO21" s="165"/>
      <c r="HP21" s="164">
        <v>-170.54</v>
      </c>
      <c r="HQ21" s="164">
        <v>65.053799999999995</v>
      </c>
      <c r="HR21" s="164">
        <v>64.185900000000004</v>
      </c>
      <c r="HS21" s="164">
        <v>-76.558199999999999</v>
      </c>
      <c r="HT21" s="164">
        <v>-77.479100000000003</v>
      </c>
      <c r="HU21" s="164">
        <v>96.82</v>
      </c>
      <c r="HV21" s="164">
        <v>95.56</v>
      </c>
      <c r="HW21" s="164">
        <v>68.5</v>
      </c>
      <c r="HX21" s="164">
        <v>68.8</v>
      </c>
      <c r="HY21" s="165"/>
      <c r="HZ21" s="164">
        <v>27.52</v>
      </c>
      <c r="IA21" s="164">
        <v>-369.83409999999998</v>
      </c>
      <c r="IB21" s="164">
        <v>114.1397</v>
      </c>
      <c r="IC21" s="164">
        <v>113.17440000000001</v>
      </c>
      <c r="ID21" s="164">
        <v>15</v>
      </c>
      <c r="IE21" s="164">
        <v>25.1</v>
      </c>
      <c r="IF21" s="164">
        <v>-61.8</v>
      </c>
      <c r="IG21" s="164">
        <v>-65.7</v>
      </c>
      <c r="IH21" s="165"/>
      <c r="II21" s="164">
        <v>1.1384000000000001</v>
      </c>
      <c r="IJ21" s="164">
        <v>-508.89850000000001</v>
      </c>
      <c r="IK21" s="164">
        <v>-370.57589999999999</v>
      </c>
      <c r="IL21" s="164">
        <v>503.88420000000002</v>
      </c>
      <c r="IM21" s="164">
        <v>414.11399999999998</v>
      </c>
      <c r="IN21" s="164">
        <v>-5.4241000000000001</v>
      </c>
      <c r="IO21" s="164">
        <v>-403.15789999999998</v>
      </c>
      <c r="IP21" s="164">
        <v>405.48860000000002</v>
      </c>
      <c r="IQ21" s="164">
        <v>-162.98159999999999</v>
      </c>
      <c r="IR21" s="164">
        <v>-233.8244</v>
      </c>
      <c r="IS21" s="164">
        <v>-398.35489999999999</v>
      </c>
      <c r="IT21" s="164">
        <v>116.182</v>
      </c>
      <c r="IU21" s="164">
        <v>115.7912</v>
      </c>
      <c r="IV21" s="164">
        <v>162.81039999999999</v>
      </c>
      <c r="IW21" s="164">
        <v>-502.6592</v>
      </c>
      <c r="IX21" s="164">
        <v>236.9014</v>
      </c>
      <c r="IY21" s="164">
        <v>-261.68950000000001</v>
      </c>
      <c r="IZ21" s="164">
        <v>260.84449999999998</v>
      </c>
      <c r="JA21" s="164">
        <v>-9.1751000000000005</v>
      </c>
      <c r="JB21" s="165"/>
      <c r="JC21" s="164">
        <v>21.68</v>
      </c>
      <c r="JD21" s="164">
        <v>6.85</v>
      </c>
      <c r="JE21" s="164">
        <v>6.8410000000000002</v>
      </c>
      <c r="JF21" s="164">
        <v>-20.16</v>
      </c>
      <c r="JG21" s="164">
        <v>3.28</v>
      </c>
      <c r="JH21" s="165"/>
      <c r="JI21" s="164">
        <v>-3.3677000000000001</v>
      </c>
      <c r="JJ21" s="164">
        <v>-50.069400000000002</v>
      </c>
      <c r="JK21" s="164">
        <v>-3.1631999999999998</v>
      </c>
      <c r="JL21" s="164">
        <v>30.7</v>
      </c>
      <c r="JM21" s="164">
        <v>57.524999999999999</v>
      </c>
      <c r="JN21" s="164">
        <v>57.570999999999998</v>
      </c>
      <c r="JO21" s="164">
        <v>11.472899999999999</v>
      </c>
      <c r="JP21" s="165"/>
      <c r="JQ21" s="164">
        <v>52.565100000000001</v>
      </c>
      <c r="JR21" s="164">
        <v>52.080100000000002</v>
      </c>
      <c r="JS21" s="164">
        <v>52.335900000000002</v>
      </c>
      <c r="JT21" s="165"/>
      <c r="JU21" s="164">
        <v>-24</v>
      </c>
      <c r="JV21" s="164">
        <v>14.7422</v>
      </c>
      <c r="JW21" s="164">
        <v>6.69</v>
      </c>
      <c r="JX21" s="165"/>
      <c r="JY21" s="164">
        <v>-32.026200000000003</v>
      </c>
      <c r="JZ21" s="164">
        <v>67.316100000000006</v>
      </c>
      <c r="KA21" s="164">
        <v>44.081000000000003</v>
      </c>
      <c r="KB21" s="164">
        <v>-31.135300000000001</v>
      </c>
      <c r="KC21" s="164">
        <v>-66.518900000000002</v>
      </c>
      <c r="KD21" s="164">
        <v>32.806600000000003</v>
      </c>
      <c r="KE21" s="164">
        <v>32.601599999999998</v>
      </c>
      <c r="KF21" s="164">
        <v>14.3</v>
      </c>
      <c r="KG21" s="164">
        <v>-14</v>
      </c>
      <c r="KH21" s="165"/>
      <c r="KI21" s="164">
        <v>80.2774</v>
      </c>
    </row>
    <row r="22" spans="1:295" ht="18" customHeight="1" x14ac:dyDescent="0.3">
      <c r="A22" s="161" t="s">
        <v>56</v>
      </c>
      <c r="B22" s="161" t="s">
        <v>772</v>
      </c>
      <c r="C22" s="164">
        <v>0</v>
      </c>
      <c r="D22" s="164">
        <v>16.133600000000001</v>
      </c>
      <c r="E22" s="164">
        <v>-19.093699999999998</v>
      </c>
      <c r="F22" s="164">
        <v>8.8899000000000008</v>
      </c>
      <c r="G22" s="164">
        <v>30.238900000000001</v>
      </c>
      <c r="H22" s="165"/>
      <c r="I22" s="164">
        <v>42.122700000000002</v>
      </c>
      <c r="J22" s="165"/>
      <c r="K22" s="164">
        <v>50.096899999999998</v>
      </c>
      <c r="L22" s="164">
        <v>25.401199999999999</v>
      </c>
      <c r="M22" s="164">
        <v>25.142199999999999</v>
      </c>
      <c r="N22" s="164">
        <v>0</v>
      </c>
      <c r="O22" s="164">
        <v>-34.643000000000001</v>
      </c>
      <c r="P22" s="164">
        <v>28.6</v>
      </c>
      <c r="Q22" s="164">
        <v>17.388000000000002</v>
      </c>
      <c r="R22" s="164">
        <v>-28.6</v>
      </c>
      <c r="S22" s="164">
        <v>14.439500000000001</v>
      </c>
      <c r="T22" s="165"/>
      <c r="U22" s="164">
        <v>17.180499999999999</v>
      </c>
      <c r="V22" s="164">
        <v>17.134899999999998</v>
      </c>
      <c r="W22" s="164">
        <v>29.105699999999999</v>
      </c>
      <c r="X22" s="164">
        <v>12.330299999999999</v>
      </c>
      <c r="Y22" s="164">
        <v>5.9684999999999997</v>
      </c>
      <c r="Z22" s="164">
        <v>2.4952999999999999</v>
      </c>
      <c r="AA22" s="165"/>
      <c r="AB22" s="165"/>
      <c r="AC22" s="164">
        <v>-56.97</v>
      </c>
      <c r="AD22" s="164">
        <v>-56.98</v>
      </c>
      <c r="AE22" s="165"/>
      <c r="AF22" s="164">
        <v>0</v>
      </c>
      <c r="AG22" s="164">
        <v>33</v>
      </c>
      <c r="AH22" s="165"/>
      <c r="AI22" s="165"/>
      <c r="AJ22" s="164">
        <v>-57.96</v>
      </c>
      <c r="AK22" s="164">
        <v>-58.14</v>
      </c>
      <c r="AL22" s="164">
        <v>-44.72</v>
      </c>
      <c r="AM22" s="164">
        <v>58.97</v>
      </c>
      <c r="AN22" s="164">
        <v>58.82</v>
      </c>
      <c r="AO22" s="164">
        <v>13.2354</v>
      </c>
      <c r="AP22" s="164">
        <v>3.9176000000000002</v>
      </c>
      <c r="AQ22" s="164">
        <v>55.735199999999999</v>
      </c>
      <c r="AR22" s="164">
        <v>57.312600000000003</v>
      </c>
      <c r="AS22" s="164">
        <v>49.835599999999999</v>
      </c>
      <c r="AT22" s="164">
        <v>-49.0291</v>
      </c>
      <c r="AU22" s="164">
        <v>-49.5505</v>
      </c>
      <c r="AV22" s="164">
        <v>18.4421</v>
      </c>
      <c r="AW22" s="164">
        <v>27.488099999999999</v>
      </c>
      <c r="AX22" s="165"/>
      <c r="AY22" s="164">
        <v>92.03</v>
      </c>
      <c r="AZ22" s="164">
        <v>4.7275</v>
      </c>
      <c r="BA22" s="164">
        <v>27.139099999999999</v>
      </c>
      <c r="BB22" s="164">
        <v>-474.93369999999999</v>
      </c>
      <c r="BC22" s="164">
        <v>-9.2829999999999995</v>
      </c>
      <c r="BD22" s="164">
        <v>-12.4</v>
      </c>
      <c r="BE22" s="164">
        <v>-12.8</v>
      </c>
      <c r="BF22" s="164">
        <v>56.862499999999997</v>
      </c>
      <c r="BG22" s="164">
        <v>56.021500000000003</v>
      </c>
      <c r="BH22" s="164">
        <v>-3.3134999999999999</v>
      </c>
      <c r="BI22" s="165"/>
      <c r="BJ22" s="164">
        <v>-63.374699999999997</v>
      </c>
      <c r="BK22" s="164">
        <v>2.7677</v>
      </c>
      <c r="BL22" s="165"/>
      <c r="BM22" s="164">
        <v>3.1808999999999998</v>
      </c>
      <c r="BN22" s="164">
        <v>504.56240000000003</v>
      </c>
      <c r="BO22" s="164">
        <v>94.546300000000002</v>
      </c>
      <c r="BP22" s="164">
        <v>94.546300000000002</v>
      </c>
      <c r="BQ22" s="164">
        <v>-478.63959999999997</v>
      </c>
      <c r="BR22" s="164">
        <v>440.9196</v>
      </c>
      <c r="BS22" s="165"/>
      <c r="BT22" s="164">
        <v>-33.024700000000003</v>
      </c>
      <c r="BU22" s="164">
        <v>34.652200000000001</v>
      </c>
      <c r="BV22" s="164">
        <v>72.192099999999996</v>
      </c>
      <c r="BW22" s="164">
        <v>24.44</v>
      </c>
      <c r="BX22" s="164">
        <v>20.16</v>
      </c>
      <c r="BY22" s="164">
        <v>52.67</v>
      </c>
      <c r="BZ22" s="164">
        <v>71.319999999999993</v>
      </c>
      <c r="CA22" s="164">
        <v>-31.4757</v>
      </c>
      <c r="CB22" s="164">
        <v>-31.6097</v>
      </c>
      <c r="CC22" s="164">
        <v>85.4208</v>
      </c>
      <c r="CD22" s="164">
        <v>86.405299999999997</v>
      </c>
      <c r="CE22" s="164">
        <v>27.073799999999999</v>
      </c>
      <c r="CF22" s="164">
        <v>-36.329900000000002</v>
      </c>
      <c r="CG22" s="164">
        <v>-36.221600000000002</v>
      </c>
      <c r="CH22" s="164">
        <v>10.8467</v>
      </c>
      <c r="CI22" s="164">
        <v>-56.219200000000001</v>
      </c>
      <c r="CJ22" s="165"/>
      <c r="CK22" s="165"/>
      <c r="CL22" s="164">
        <v>62.5</v>
      </c>
      <c r="CM22" s="164">
        <v>111.7</v>
      </c>
      <c r="CN22" s="164">
        <v>-14.36</v>
      </c>
      <c r="CO22" s="164">
        <v>53.934399999999997</v>
      </c>
      <c r="CP22" s="164">
        <v>53.485599999999998</v>
      </c>
      <c r="CQ22" s="164">
        <v>53.521500000000003</v>
      </c>
      <c r="CR22" s="164">
        <v>-49.4223</v>
      </c>
      <c r="CS22" s="164">
        <v>-49.169699999999999</v>
      </c>
      <c r="CT22" s="164">
        <v>40.2498</v>
      </c>
      <c r="CU22" s="164">
        <v>-29.0337</v>
      </c>
      <c r="CV22" s="164">
        <v>41.758099999999999</v>
      </c>
      <c r="CW22" s="164">
        <v>11.186400000000001</v>
      </c>
      <c r="CX22" s="164">
        <v>34.89</v>
      </c>
      <c r="CY22" s="164">
        <v>57.6</v>
      </c>
      <c r="CZ22" s="164">
        <v>41.491700000000002</v>
      </c>
      <c r="DA22" s="164">
        <v>39.2624</v>
      </c>
      <c r="DB22" s="164">
        <v>-28.33</v>
      </c>
      <c r="DC22" s="165"/>
      <c r="DD22" s="164">
        <v>56.130200000000002</v>
      </c>
      <c r="DE22" s="164">
        <v>55.556600000000003</v>
      </c>
      <c r="DF22" s="164">
        <v>-129.94460000000001</v>
      </c>
      <c r="DG22" s="164">
        <v>-1E-4</v>
      </c>
      <c r="DH22" s="164">
        <v>-17.2227</v>
      </c>
      <c r="DI22" s="164">
        <v>-83.5</v>
      </c>
      <c r="DJ22" s="164">
        <v>-85.3</v>
      </c>
      <c r="DK22" s="164">
        <v>25.287800000000001</v>
      </c>
      <c r="DL22" s="164">
        <v>48.642000000000003</v>
      </c>
      <c r="DM22" s="164">
        <v>59.190100000000001</v>
      </c>
      <c r="DN22" s="164">
        <v>67.987099999999998</v>
      </c>
      <c r="DO22" s="164">
        <v>48.04</v>
      </c>
      <c r="DP22" s="164">
        <v>-7.71</v>
      </c>
      <c r="DQ22" s="164">
        <v>45.454500000000003</v>
      </c>
      <c r="DR22" s="164">
        <v>128.13980000000001</v>
      </c>
      <c r="DS22" s="164">
        <v>-28.09</v>
      </c>
      <c r="DT22" s="164">
        <v>-28.52</v>
      </c>
      <c r="DU22" s="164">
        <v>104.66</v>
      </c>
      <c r="DV22" s="164">
        <v>59.79</v>
      </c>
      <c r="DW22" s="164">
        <v>132.2364</v>
      </c>
      <c r="DX22" s="164">
        <v>130.50909999999999</v>
      </c>
      <c r="DY22" s="164">
        <v>-3.1349999999999998</v>
      </c>
      <c r="DZ22" s="164">
        <v>-3.7090999999999998</v>
      </c>
      <c r="EA22" s="164">
        <v>225.00800000000001</v>
      </c>
      <c r="EB22" s="164">
        <v>179.971</v>
      </c>
      <c r="EC22" s="164">
        <v>174.91290000000001</v>
      </c>
      <c r="ED22" s="164">
        <v>176.6636</v>
      </c>
      <c r="EE22" s="164">
        <v>104.5505</v>
      </c>
      <c r="EF22" s="164">
        <v>91.3476</v>
      </c>
      <c r="EG22" s="164">
        <v>-24.236000000000001</v>
      </c>
      <c r="EH22" s="164">
        <v>489.59879999999998</v>
      </c>
      <c r="EI22" s="164">
        <v>343.42599999999999</v>
      </c>
      <c r="EJ22" s="165"/>
      <c r="EK22" s="164">
        <v>-30.920400000000001</v>
      </c>
      <c r="EL22" s="164">
        <v>-29.220199999999998</v>
      </c>
      <c r="EM22" s="164">
        <v>-27.8855</v>
      </c>
      <c r="EN22" s="164">
        <v>26.500699999999998</v>
      </c>
      <c r="EO22" s="164">
        <v>25.6248</v>
      </c>
      <c r="EP22" s="164">
        <v>169.02</v>
      </c>
      <c r="EQ22" s="164">
        <v>-60.089300000000001</v>
      </c>
      <c r="ER22" s="164">
        <v>-60.9771</v>
      </c>
      <c r="ES22" s="164">
        <v>-60.466799999999999</v>
      </c>
      <c r="ET22" s="164">
        <v>0</v>
      </c>
      <c r="EU22" s="164">
        <v>-25.32</v>
      </c>
      <c r="EV22" s="164">
        <v>117.7</v>
      </c>
      <c r="EW22" s="164">
        <v>8.1982999999999997</v>
      </c>
      <c r="EX22" s="164">
        <v>15.9666</v>
      </c>
      <c r="EY22" s="164">
        <v>-11.4848</v>
      </c>
      <c r="EZ22" s="164">
        <v>-11.0366</v>
      </c>
      <c r="FA22" s="164">
        <v>1.8084</v>
      </c>
      <c r="FB22" s="164">
        <v>-89.083799999999997</v>
      </c>
      <c r="FC22" s="164">
        <v>56.138399999999997</v>
      </c>
      <c r="FD22" s="164">
        <v>2.3393000000000002</v>
      </c>
      <c r="FE22" s="164">
        <v>2.3148</v>
      </c>
      <c r="FF22" s="165"/>
      <c r="FG22" s="164">
        <v>38.671500000000002</v>
      </c>
      <c r="FH22" s="164">
        <v>39.423699999999997</v>
      </c>
      <c r="FI22" s="164">
        <v>38.088200000000001</v>
      </c>
      <c r="FJ22" s="164">
        <v>30.3096</v>
      </c>
      <c r="FK22" s="164">
        <v>30.142099999999999</v>
      </c>
      <c r="FL22" s="164">
        <v>-29.472300000000001</v>
      </c>
      <c r="FM22" s="164">
        <v>5.6849999999999996</v>
      </c>
      <c r="FN22" s="164">
        <v>6.0369000000000002</v>
      </c>
      <c r="FO22" s="164">
        <v>-20.8262</v>
      </c>
      <c r="FP22" s="164">
        <v>-9.4773999999999994</v>
      </c>
      <c r="FQ22" s="164">
        <v>-17.144400000000001</v>
      </c>
      <c r="FR22" s="164">
        <v>-12.29</v>
      </c>
      <c r="FS22" s="164">
        <v>14.058400000000001</v>
      </c>
      <c r="FT22" s="164">
        <v>0.92679999999999996</v>
      </c>
      <c r="FU22" s="164">
        <v>-8.73</v>
      </c>
      <c r="FV22" s="164">
        <v>11.17</v>
      </c>
      <c r="FW22" s="164">
        <v>-17.3093</v>
      </c>
      <c r="FX22" s="165"/>
      <c r="FY22" s="164">
        <v>-7.1539999999999999</v>
      </c>
      <c r="FZ22" s="164">
        <v>4.2359999999999998</v>
      </c>
      <c r="GA22" s="164">
        <v>8.5336999999999996</v>
      </c>
      <c r="GB22" s="164">
        <v>27.7</v>
      </c>
      <c r="GC22" s="164">
        <v>10.134399999999999</v>
      </c>
      <c r="GD22" s="164">
        <v>21.331299999999999</v>
      </c>
      <c r="GE22" s="164">
        <v>14.19</v>
      </c>
      <c r="GF22" s="164">
        <v>81.399900000000002</v>
      </c>
      <c r="GG22" s="164">
        <v>23.7</v>
      </c>
      <c r="GH22" s="164">
        <v>-16.310300000000002</v>
      </c>
      <c r="GI22" s="164">
        <v>-7.4627999999999997</v>
      </c>
      <c r="GJ22" s="165"/>
      <c r="GK22" s="164">
        <v>1.6279999999999999</v>
      </c>
      <c r="GL22" s="165"/>
      <c r="GM22" s="165"/>
      <c r="GN22" s="164">
        <v>-14.089</v>
      </c>
      <c r="GO22" s="164">
        <v>-34.2532</v>
      </c>
      <c r="GP22" s="164">
        <v>24.136900000000001</v>
      </c>
      <c r="GQ22" s="164">
        <v>53.192300000000003</v>
      </c>
      <c r="GR22" s="164">
        <v>61.622399999999999</v>
      </c>
      <c r="GS22" s="164">
        <v>61.196800000000003</v>
      </c>
      <c r="GT22" s="164">
        <v>-141.7107</v>
      </c>
      <c r="GU22" s="164">
        <v>-16.476400000000002</v>
      </c>
      <c r="GV22" s="164">
        <v>31.880500000000001</v>
      </c>
      <c r="GW22" s="164">
        <v>-43.809699999999999</v>
      </c>
      <c r="GX22" s="164">
        <v>10.356999999999999</v>
      </c>
      <c r="GY22" s="164">
        <v>11.0282</v>
      </c>
      <c r="GZ22" s="164">
        <v>10.6434</v>
      </c>
      <c r="HA22" s="165"/>
      <c r="HB22" s="164">
        <v>236.7724</v>
      </c>
      <c r="HC22" s="164">
        <v>234.33090000000001</v>
      </c>
      <c r="HD22" s="164">
        <v>279.5</v>
      </c>
      <c r="HE22" s="164">
        <v>-276.82499999999999</v>
      </c>
      <c r="HF22" s="164">
        <v>-503.95909999999998</v>
      </c>
      <c r="HG22" s="164">
        <v>503.37400000000002</v>
      </c>
      <c r="HH22" s="164">
        <v>500.07229999999998</v>
      </c>
      <c r="HI22" s="164">
        <v>-221.45769999999999</v>
      </c>
      <c r="HJ22" s="164">
        <v>-220.41390000000001</v>
      </c>
      <c r="HK22" s="164">
        <v>-42.527200000000001</v>
      </c>
      <c r="HL22" s="164">
        <v>-31.9206</v>
      </c>
      <c r="HM22" s="164">
        <v>80.149500000000003</v>
      </c>
      <c r="HN22" s="164">
        <v>80.727800000000002</v>
      </c>
      <c r="HO22" s="165"/>
      <c r="HP22" s="165"/>
      <c r="HQ22" s="164">
        <v>53.243299999999998</v>
      </c>
      <c r="HR22" s="164">
        <v>52.65</v>
      </c>
      <c r="HS22" s="164">
        <v>-68.994600000000005</v>
      </c>
      <c r="HT22" s="164">
        <v>-68.114999999999995</v>
      </c>
      <c r="HU22" s="164">
        <v>87.53</v>
      </c>
      <c r="HV22" s="164">
        <v>86.64</v>
      </c>
      <c r="HW22" s="164">
        <v>66.599999999999994</v>
      </c>
      <c r="HX22" s="164">
        <v>67</v>
      </c>
      <c r="HY22" s="165"/>
      <c r="HZ22" s="164">
        <v>7.36</v>
      </c>
      <c r="IA22" s="164">
        <v>-364.49709999999999</v>
      </c>
      <c r="IB22" s="164">
        <v>104.0977</v>
      </c>
      <c r="IC22" s="164">
        <v>103.81740000000001</v>
      </c>
      <c r="ID22" s="164">
        <v>12.2</v>
      </c>
      <c r="IE22" s="164">
        <v>31.9</v>
      </c>
      <c r="IF22" s="164">
        <v>-50.7</v>
      </c>
      <c r="IG22" s="164">
        <v>-53.3</v>
      </c>
      <c r="IH22" s="165"/>
      <c r="II22" s="165"/>
      <c r="IJ22" s="164">
        <v>-492.98160000000001</v>
      </c>
      <c r="IK22" s="164">
        <v>-320.69069999999999</v>
      </c>
      <c r="IL22" s="164">
        <v>448.55149999999998</v>
      </c>
      <c r="IM22" s="164">
        <v>352.73480000000001</v>
      </c>
      <c r="IN22" s="164">
        <v>0.53169999999999995</v>
      </c>
      <c r="IO22" s="164">
        <v>-348.40660000000003</v>
      </c>
      <c r="IP22" s="164">
        <v>352.12810000000002</v>
      </c>
      <c r="IQ22" s="164">
        <v>-149.50899999999999</v>
      </c>
      <c r="IR22" s="164">
        <v>-195.63919999999999</v>
      </c>
      <c r="IS22" s="164">
        <v>-350.76229999999998</v>
      </c>
      <c r="IT22" s="164">
        <v>124.8442</v>
      </c>
      <c r="IU22" s="164">
        <v>122.0651</v>
      </c>
      <c r="IV22" s="164">
        <v>146.38669999999999</v>
      </c>
      <c r="IW22" s="164">
        <v>-432.15730000000002</v>
      </c>
      <c r="IX22" s="164">
        <v>199.19409999999999</v>
      </c>
      <c r="IY22" s="164">
        <v>-237.24969999999999</v>
      </c>
      <c r="IZ22" s="164">
        <v>238.67359999999999</v>
      </c>
      <c r="JA22" s="164">
        <v>-8.9910999999999994</v>
      </c>
      <c r="JB22" s="165"/>
      <c r="JC22" s="164">
        <v>21.28</v>
      </c>
      <c r="JD22" s="164">
        <v>8.1460000000000008</v>
      </c>
      <c r="JE22" s="164">
        <v>8.1010000000000009</v>
      </c>
      <c r="JF22" s="164">
        <v>-21.76</v>
      </c>
      <c r="JG22" s="164">
        <v>4.4000000000000004</v>
      </c>
      <c r="JH22" s="165"/>
      <c r="JI22" s="164">
        <v>-4.6280999999999999</v>
      </c>
      <c r="JJ22" s="164">
        <v>-46.407299999999999</v>
      </c>
      <c r="JK22" s="164">
        <v>-2.6352000000000002</v>
      </c>
      <c r="JL22" s="164">
        <v>26.5</v>
      </c>
      <c r="JM22" s="164">
        <v>53.045000000000002</v>
      </c>
      <c r="JN22" s="164">
        <v>53.042000000000002</v>
      </c>
      <c r="JO22" s="164">
        <v>11.263400000000001</v>
      </c>
      <c r="JP22" s="165"/>
      <c r="JQ22" s="164">
        <v>54.127200000000002</v>
      </c>
      <c r="JR22" s="164">
        <v>53.5886</v>
      </c>
      <c r="JS22" s="164">
        <v>53.334000000000003</v>
      </c>
      <c r="JT22" s="165"/>
      <c r="JU22" s="164">
        <v>-28.9</v>
      </c>
      <c r="JV22" s="164">
        <v>13.960800000000001</v>
      </c>
      <c r="JW22" s="164">
        <v>6.33</v>
      </c>
      <c r="JX22" s="165"/>
      <c r="JY22" s="164">
        <v>-28.459299999999999</v>
      </c>
      <c r="JZ22" s="164">
        <v>66.769800000000004</v>
      </c>
      <c r="KA22" s="164">
        <v>42.551499999999997</v>
      </c>
      <c r="KB22" s="164">
        <v>-28.916699999999999</v>
      </c>
      <c r="KC22" s="164">
        <v>-65.063400000000001</v>
      </c>
      <c r="KD22" s="164">
        <v>31.200500000000002</v>
      </c>
      <c r="KE22" s="164">
        <v>33.454599999999999</v>
      </c>
      <c r="KF22" s="164">
        <v>19.7</v>
      </c>
      <c r="KG22" s="164">
        <v>-20.100000000000001</v>
      </c>
      <c r="KH22" s="165"/>
      <c r="KI22" s="164">
        <v>84.857500000000002</v>
      </c>
    </row>
    <row r="23" spans="1:295" ht="18" customHeight="1" x14ac:dyDescent="0.3">
      <c r="A23" s="161" t="s">
        <v>56</v>
      </c>
      <c r="B23" s="161" t="s">
        <v>773</v>
      </c>
      <c r="C23" s="164">
        <v>0</v>
      </c>
      <c r="D23" s="164">
        <v>15.9666</v>
      </c>
      <c r="E23" s="164">
        <v>-18.8505</v>
      </c>
      <c r="F23" s="164">
        <v>8.7901000000000007</v>
      </c>
      <c r="G23" s="164">
        <v>30.148700000000002</v>
      </c>
      <c r="H23" s="165"/>
      <c r="I23" s="164">
        <v>42.328800000000001</v>
      </c>
      <c r="J23" s="165"/>
      <c r="K23" s="164">
        <v>50.040399999999998</v>
      </c>
      <c r="L23" s="164">
        <v>25.2912</v>
      </c>
      <c r="M23" s="164">
        <v>24.805499999999999</v>
      </c>
      <c r="N23" s="164">
        <v>13.32</v>
      </c>
      <c r="O23" s="164">
        <v>-38.698</v>
      </c>
      <c r="P23" s="164">
        <v>33</v>
      </c>
      <c r="Q23" s="164">
        <v>18.216000000000001</v>
      </c>
      <c r="R23" s="164">
        <v>-33</v>
      </c>
      <c r="S23" s="164">
        <v>13.935600000000001</v>
      </c>
      <c r="T23" s="165"/>
      <c r="U23" s="164">
        <v>17.5915</v>
      </c>
      <c r="V23" s="164">
        <v>17.807200000000002</v>
      </c>
      <c r="W23" s="164">
        <v>29.4086</v>
      </c>
      <c r="X23" s="164">
        <v>12.329700000000001</v>
      </c>
      <c r="Y23" s="164">
        <v>5.5098000000000003</v>
      </c>
      <c r="Z23" s="164">
        <v>2.3778000000000001</v>
      </c>
      <c r="AA23" s="165"/>
      <c r="AB23" s="165"/>
      <c r="AC23" s="164">
        <v>-52.73</v>
      </c>
      <c r="AD23" s="164">
        <v>-53.27</v>
      </c>
      <c r="AE23" s="165"/>
      <c r="AF23" s="164">
        <v>-13.32</v>
      </c>
      <c r="AG23" s="164">
        <v>37.4</v>
      </c>
      <c r="AH23" s="165"/>
      <c r="AI23" s="165"/>
      <c r="AJ23" s="164">
        <v>-55.01</v>
      </c>
      <c r="AK23" s="164">
        <v>-55.25</v>
      </c>
      <c r="AL23" s="164">
        <v>-42.84</v>
      </c>
      <c r="AM23" s="164">
        <v>55.63</v>
      </c>
      <c r="AN23" s="164">
        <v>55.81</v>
      </c>
      <c r="AO23" s="164">
        <v>13.505100000000001</v>
      </c>
      <c r="AP23" s="164">
        <v>4.0265000000000004</v>
      </c>
      <c r="AQ23" s="164">
        <v>58.529299999999999</v>
      </c>
      <c r="AR23" s="164">
        <v>60.4878</v>
      </c>
      <c r="AS23" s="164">
        <v>48.037399999999998</v>
      </c>
      <c r="AT23" s="164">
        <v>-51.574300000000001</v>
      </c>
      <c r="AU23" s="164">
        <v>-50.718200000000003</v>
      </c>
      <c r="AV23" s="164">
        <v>23.330300000000001</v>
      </c>
      <c r="AW23" s="164">
        <v>20.576000000000001</v>
      </c>
      <c r="AX23" s="165"/>
      <c r="AY23" s="164">
        <v>90.690399999999997</v>
      </c>
      <c r="AZ23" s="164">
        <v>4.2039999999999997</v>
      </c>
      <c r="BA23" s="164">
        <v>18.8018</v>
      </c>
      <c r="BB23" s="164">
        <v>-466.42910000000001</v>
      </c>
      <c r="BC23" s="164">
        <v>-13.867100000000001</v>
      </c>
      <c r="BD23" s="164">
        <v>-10.6</v>
      </c>
      <c r="BE23" s="164">
        <v>-11.3</v>
      </c>
      <c r="BF23" s="164">
        <v>56.425600000000003</v>
      </c>
      <c r="BG23" s="164">
        <v>54.513500000000001</v>
      </c>
      <c r="BH23" s="164">
        <v>-3.4321999999999999</v>
      </c>
      <c r="BI23" s="165"/>
      <c r="BJ23" s="164">
        <v>-61.250500000000002</v>
      </c>
      <c r="BK23" s="164">
        <v>3.6284999999999998</v>
      </c>
      <c r="BL23" s="165"/>
      <c r="BM23" s="164">
        <v>3.5264000000000002</v>
      </c>
      <c r="BN23" s="164">
        <v>497.63470000000001</v>
      </c>
      <c r="BO23" s="164">
        <v>109.65300000000001</v>
      </c>
      <c r="BP23" s="164">
        <v>108.95099999999999</v>
      </c>
      <c r="BQ23" s="164">
        <v>-509.29849999999999</v>
      </c>
      <c r="BR23" s="164">
        <v>450.24400000000003</v>
      </c>
      <c r="BS23" s="165"/>
      <c r="BT23" s="164">
        <v>-19.529499999999999</v>
      </c>
      <c r="BU23" s="164">
        <v>21.6496</v>
      </c>
      <c r="BV23" s="164">
        <v>77.630899999999997</v>
      </c>
      <c r="BW23" s="164">
        <v>25.45</v>
      </c>
      <c r="BX23" s="164">
        <v>21.29</v>
      </c>
      <c r="BY23" s="164">
        <v>54.92</v>
      </c>
      <c r="BZ23" s="164">
        <v>72.87</v>
      </c>
      <c r="CA23" s="164">
        <v>-37.905700000000003</v>
      </c>
      <c r="CB23" s="164">
        <v>-37.771700000000003</v>
      </c>
      <c r="CC23" s="164">
        <v>91.323400000000007</v>
      </c>
      <c r="CD23" s="164">
        <v>92.040899999999993</v>
      </c>
      <c r="CE23" s="164">
        <v>24.386099999999999</v>
      </c>
      <c r="CF23" s="164">
        <v>-37.897300000000001</v>
      </c>
      <c r="CG23" s="164">
        <v>-38.150599999999997</v>
      </c>
      <c r="CH23" s="164">
        <v>12.085699999999999</v>
      </c>
      <c r="CI23" s="164">
        <v>-56.123100000000001</v>
      </c>
      <c r="CJ23" s="165"/>
      <c r="CK23" s="165"/>
      <c r="CL23" s="164">
        <v>65</v>
      </c>
      <c r="CM23" s="164">
        <v>113.3</v>
      </c>
      <c r="CN23" s="164">
        <v>-14.97</v>
      </c>
      <c r="CO23" s="164">
        <v>56.7605</v>
      </c>
      <c r="CP23" s="164">
        <v>56.0197</v>
      </c>
      <c r="CQ23" s="164">
        <v>56.407200000000003</v>
      </c>
      <c r="CR23" s="164">
        <v>-40.287599999999998</v>
      </c>
      <c r="CS23" s="164">
        <v>-38.970799999999997</v>
      </c>
      <c r="CT23" s="164">
        <v>37.550899999999999</v>
      </c>
      <c r="CU23" s="164">
        <v>-39.167900000000003</v>
      </c>
      <c r="CV23" s="164">
        <v>40.8855</v>
      </c>
      <c r="CW23" s="164">
        <v>10.8383</v>
      </c>
      <c r="CX23" s="164">
        <v>41.81</v>
      </c>
      <c r="CY23" s="164">
        <v>62.16</v>
      </c>
      <c r="CZ23" s="164">
        <v>42.429200000000002</v>
      </c>
      <c r="DA23" s="164">
        <v>40.141300000000001</v>
      </c>
      <c r="DB23" s="164">
        <v>-28.12</v>
      </c>
      <c r="DC23" s="165"/>
      <c r="DD23" s="164">
        <v>57.737900000000003</v>
      </c>
      <c r="DE23" s="164">
        <v>56.470700000000001</v>
      </c>
      <c r="DF23" s="164">
        <v>-131.73099999999999</v>
      </c>
      <c r="DG23" s="164">
        <v>0</v>
      </c>
      <c r="DH23" s="164">
        <v>-17.115400000000001</v>
      </c>
      <c r="DI23" s="164">
        <v>-92.4</v>
      </c>
      <c r="DJ23" s="164">
        <v>-92</v>
      </c>
      <c r="DK23" s="164">
        <v>26.287500000000001</v>
      </c>
      <c r="DL23" s="164">
        <v>51.5717</v>
      </c>
      <c r="DM23" s="164">
        <v>62.477600000000002</v>
      </c>
      <c r="DN23" s="164">
        <v>72.674599999999998</v>
      </c>
      <c r="DO23" s="164">
        <v>51.12</v>
      </c>
      <c r="DP23" s="164">
        <v>-8.42</v>
      </c>
      <c r="DQ23" s="164">
        <v>47.411999999999999</v>
      </c>
      <c r="DR23" s="164">
        <v>130.6824</v>
      </c>
      <c r="DS23" s="164">
        <v>-27.58</v>
      </c>
      <c r="DT23" s="164">
        <v>-27.84</v>
      </c>
      <c r="DU23" s="164">
        <v>117.19</v>
      </c>
      <c r="DV23" s="164">
        <v>62.21</v>
      </c>
      <c r="DW23" s="164">
        <v>131.72730000000001</v>
      </c>
      <c r="DX23" s="164">
        <v>129.72730000000001</v>
      </c>
      <c r="DY23" s="164">
        <v>-8.2752999999999997</v>
      </c>
      <c r="DZ23" s="164">
        <v>-7.7091000000000003</v>
      </c>
      <c r="EA23" s="164">
        <v>232.2713</v>
      </c>
      <c r="EB23" s="164">
        <v>185.39420000000001</v>
      </c>
      <c r="EC23" s="164">
        <v>179.93860000000001</v>
      </c>
      <c r="ED23" s="164">
        <v>181.351</v>
      </c>
      <c r="EE23" s="164">
        <v>90.289900000000003</v>
      </c>
      <c r="EF23" s="164">
        <v>81.2697</v>
      </c>
      <c r="EG23" s="164">
        <v>-24.457000000000001</v>
      </c>
      <c r="EH23" s="164">
        <v>523.36360000000002</v>
      </c>
      <c r="EI23" s="164">
        <v>252.58629999999999</v>
      </c>
      <c r="EJ23" s="165"/>
      <c r="EK23" s="164">
        <v>-31.847100000000001</v>
      </c>
      <c r="EL23" s="164">
        <v>-29.744199999999999</v>
      </c>
      <c r="EM23" s="164">
        <v>-15.055400000000001</v>
      </c>
      <c r="EN23" s="164">
        <v>24.845600000000001</v>
      </c>
      <c r="EO23" s="164">
        <v>24.7498</v>
      </c>
      <c r="EP23" s="164">
        <v>116.78400000000001</v>
      </c>
      <c r="EQ23" s="164">
        <v>-58.767200000000003</v>
      </c>
      <c r="ER23" s="164">
        <v>-60.273200000000003</v>
      </c>
      <c r="ES23" s="164">
        <v>-45.101199999999999</v>
      </c>
      <c r="ET23" s="164">
        <v>0</v>
      </c>
      <c r="EU23" s="164">
        <v>-18.420000000000002</v>
      </c>
      <c r="EV23" s="164">
        <v>65</v>
      </c>
      <c r="EW23" s="164">
        <v>8.2850000000000001</v>
      </c>
      <c r="EX23" s="164">
        <v>10.2155</v>
      </c>
      <c r="EY23" s="164">
        <v>-12.5655</v>
      </c>
      <c r="EZ23" s="164">
        <v>-12.202999999999999</v>
      </c>
      <c r="FA23" s="164">
        <v>2.3866000000000001</v>
      </c>
      <c r="FB23" s="164">
        <v>-72.319800000000001</v>
      </c>
      <c r="FC23" s="164">
        <v>47.6892</v>
      </c>
      <c r="FD23" s="164">
        <v>2.6745000000000001</v>
      </c>
      <c r="FE23" s="164">
        <v>2.63</v>
      </c>
      <c r="FF23" s="165"/>
      <c r="FG23" s="164">
        <v>39.912700000000001</v>
      </c>
      <c r="FH23" s="164">
        <v>40.795000000000002</v>
      </c>
      <c r="FI23" s="164">
        <v>39.275199999999998</v>
      </c>
      <c r="FJ23" s="164">
        <v>36.505499999999998</v>
      </c>
      <c r="FK23" s="164">
        <v>35.500700000000002</v>
      </c>
      <c r="FL23" s="164">
        <v>-24.616099999999999</v>
      </c>
      <c r="FM23" s="164">
        <v>10.4209</v>
      </c>
      <c r="FN23" s="164">
        <v>10.3881</v>
      </c>
      <c r="FO23" s="164">
        <v>-17.771100000000001</v>
      </c>
      <c r="FP23" s="164">
        <v>0</v>
      </c>
      <c r="FQ23" s="164">
        <v>-14.763999999999999</v>
      </c>
      <c r="FR23" s="164">
        <v>-11.42</v>
      </c>
      <c r="FS23" s="164">
        <v>14.190300000000001</v>
      </c>
      <c r="FT23" s="164">
        <v>0.96589999999999998</v>
      </c>
      <c r="FU23" s="164">
        <v>-8.8000000000000007</v>
      </c>
      <c r="FV23" s="164">
        <v>11.93</v>
      </c>
      <c r="FW23" s="164">
        <v>-14.241400000000001</v>
      </c>
      <c r="FX23" s="165"/>
      <c r="FY23" s="164">
        <v>-6.8159999999999998</v>
      </c>
      <c r="FZ23" s="164">
        <v>4.3310000000000004</v>
      </c>
      <c r="GA23" s="165"/>
      <c r="GB23" s="164">
        <v>28.79</v>
      </c>
      <c r="GC23" s="164">
        <v>6.7454999999999998</v>
      </c>
      <c r="GD23" s="164">
        <v>19.658899999999999</v>
      </c>
      <c r="GE23" s="165"/>
      <c r="GF23" s="164">
        <v>81.166200000000003</v>
      </c>
      <c r="GG23" s="164">
        <v>24.9</v>
      </c>
      <c r="GH23" s="164">
        <v>-18.1556</v>
      </c>
      <c r="GI23" s="164">
        <v>-6.4836</v>
      </c>
      <c r="GJ23" s="165"/>
      <c r="GK23" s="164">
        <v>1.6707000000000001</v>
      </c>
      <c r="GL23" s="165"/>
      <c r="GM23" s="165"/>
      <c r="GN23" s="164">
        <v>-13.8147</v>
      </c>
      <c r="GO23" s="164">
        <v>-34.812399999999997</v>
      </c>
      <c r="GP23" s="164">
        <v>23.011700000000001</v>
      </c>
      <c r="GQ23" s="164">
        <v>54.956899999999997</v>
      </c>
      <c r="GR23" s="164">
        <v>69.820400000000006</v>
      </c>
      <c r="GS23" s="164">
        <v>71.623199999999997</v>
      </c>
      <c r="GT23" s="164">
        <v>-147.8116</v>
      </c>
      <c r="GU23" s="164">
        <v>-17.7149</v>
      </c>
      <c r="GV23" s="164">
        <v>32.791499999999999</v>
      </c>
      <c r="GW23" s="164">
        <v>-45.637900000000002</v>
      </c>
      <c r="GX23" s="164">
        <v>8.7523999999999997</v>
      </c>
      <c r="GY23" s="164">
        <v>11.3993</v>
      </c>
      <c r="GZ23" s="164">
        <v>11.0245</v>
      </c>
      <c r="HA23" s="164">
        <v>11.0184</v>
      </c>
      <c r="HB23" s="164">
        <v>205.85120000000001</v>
      </c>
      <c r="HC23" s="164">
        <v>205.15389999999999</v>
      </c>
      <c r="HD23" s="164">
        <v>239.7</v>
      </c>
      <c r="HE23" s="164">
        <v>-240.44309999999999</v>
      </c>
      <c r="HF23" s="164">
        <v>-444.89089999999999</v>
      </c>
      <c r="HG23" s="164">
        <v>444.93709999999999</v>
      </c>
      <c r="HH23" s="164">
        <v>440.15750000000003</v>
      </c>
      <c r="HI23" s="164">
        <v>-194.0427</v>
      </c>
      <c r="HJ23" s="164">
        <v>-193.066</v>
      </c>
      <c r="HK23" s="164">
        <v>-40.321800000000003</v>
      </c>
      <c r="HL23" s="164">
        <v>-30.706</v>
      </c>
      <c r="HM23" s="164">
        <v>77.252300000000005</v>
      </c>
      <c r="HN23" s="164">
        <v>77.369</v>
      </c>
      <c r="HO23" s="164">
        <v>-151.77180000000001</v>
      </c>
      <c r="HP23" s="164">
        <v>-148.9941</v>
      </c>
      <c r="HQ23" s="164">
        <v>38.587299999999999</v>
      </c>
      <c r="HR23" s="164">
        <v>37.829300000000003</v>
      </c>
      <c r="HS23" s="164">
        <v>-56.842700000000001</v>
      </c>
      <c r="HT23" s="164">
        <v>-55.683300000000003</v>
      </c>
      <c r="HU23" s="164">
        <v>74</v>
      </c>
      <c r="HV23" s="164">
        <v>73.66</v>
      </c>
      <c r="HW23" s="164">
        <v>69.2</v>
      </c>
      <c r="HX23" s="164">
        <v>70.2</v>
      </c>
      <c r="HY23" s="164">
        <v>21.474799999999998</v>
      </c>
      <c r="HZ23" s="164">
        <v>-14.32</v>
      </c>
      <c r="IA23" s="164">
        <v>-367.61200000000002</v>
      </c>
      <c r="IB23" s="164">
        <v>96.938800000000001</v>
      </c>
      <c r="IC23" s="164">
        <v>96.633499999999998</v>
      </c>
      <c r="ID23" s="164">
        <v>8.8000000000000007</v>
      </c>
      <c r="IE23" s="164">
        <v>34.1</v>
      </c>
      <c r="IF23" s="164">
        <v>-36.200000000000003</v>
      </c>
      <c r="IG23" s="164">
        <v>-38</v>
      </c>
      <c r="IH23" s="165"/>
      <c r="II23" s="165"/>
      <c r="IJ23" s="164">
        <v>-437.51859999999999</v>
      </c>
      <c r="IK23" s="164">
        <v>-238.54519999999999</v>
      </c>
      <c r="IL23" s="164">
        <v>351.94940000000003</v>
      </c>
      <c r="IM23" s="164">
        <v>278.43490000000003</v>
      </c>
      <c r="IN23" s="164">
        <v>7.1041999999999996</v>
      </c>
      <c r="IO23" s="164">
        <v>-271.375</v>
      </c>
      <c r="IP23" s="164">
        <v>272.37920000000003</v>
      </c>
      <c r="IQ23" s="164">
        <v>-126.41930000000001</v>
      </c>
      <c r="IR23" s="164">
        <v>-137.89789999999999</v>
      </c>
      <c r="IS23" s="164">
        <v>-270.51179999999999</v>
      </c>
      <c r="IT23" s="164">
        <v>133.35380000000001</v>
      </c>
      <c r="IU23" s="164">
        <v>132.0224</v>
      </c>
      <c r="IV23" s="164">
        <v>127.7009</v>
      </c>
      <c r="IW23" s="164">
        <v>-347.26729999999998</v>
      </c>
      <c r="IX23" s="164">
        <v>137.6943</v>
      </c>
      <c r="IY23" s="164">
        <v>-206.39320000000001</v>
      </c>
      <c r="IZ23" s="164">
        <v>205.578</v>
      </c>
      <c r="JA23" s="164">
        <v>-10.257300000000001</v>
      </c>
      <c r="JB23" s="165"/>
      <c r="JC23" s="164">
        <v>24.4</v>
      </c>
      <c r="JD23" s="164">
        <v>8.1639999999999997</v>
      </c>
      <c r="JE23" s="164">
        <v>8.0790000000000006</v>
      </c>
      <c r="JF23" s="164">
        <v>-23.6</v>
      </c>
      <c r="JG23" s="164">
        <v>6.88</v>
      </c>
      <c r="JH23" s="165"/>
      <c r="JI23" s="164">
        <v>-7.1182999999999996</v>
      </c>
      <c r="JJ23" s="164">
        <v>-41.191699999999997</v>
      </c>
      <c r="JK23" s="164">
        <v>-4.4236000000000004</v>
      </c>
      <c r="JL23" s="164">
        <v>25.4</v>
      </c>
      <c r="JM23" s="164">
        <v>56.311</v>
      </c>
      <c r="JN23" s="164">
        <v>56.747999999999998</v>
      </c>
      <c r="JO23" s="164">
        <v>11.383699999999999</v>
      </c>
      <c r="JP23" s="164">
        <v>13.525</v>
      </c>
      <c r="JQ23" s="164">
        <v>52.575099999999999</v>
      </c>
      <c r="JR23" s="164">
        <v>51.392499999999998</v>
      </c>
      <c r="JS23" s="164">
        <v>50.929000000000002</v>
      </c>
      <c r="JT23" s="165"/>
      <c r="JU23" s="164">
        <v>-34.6</v>
      </c>
      <c r="JV23" s="164">
        <v>14.068899999999999</v>
      </c>
      <c r="JW23" s="164">
        <v>6.45</v>
      </c>
      <c r="JX23" s="165"/>
      <c r="JY23" s="164">
        <v>-26.034300000000002</v>
      </c>
      <c r="JZ23" s="164">
        <v>64.516400000000004</v>
      </c>
      <c r="KA23" s="164">
        <v>40.653500000000001</v>
      </c>
      <c r="KB23" s="164">
        <v>-26.984999999999999</v>
      </c>
      <c r="KC23" s="164">
        <v>-63.898099999999999</v>
      </c>
      <c r="KD23" s="164">
        <v>28.641400000000001</v>
      </c>
      <c r="KE23" s="164">
        <v>33.686199999999999</v>
      </c>
      <c r="KF23" s="164">
        <v>26.8</v>
      </c>
      <c r="KG23" s="164">
        <v>-26.4</v>
      </c>
      <c r="KH23" s="165"/>
      <c r="KI23" s="164">
        <v>86.588200000000001</v>
      </c>
    </row>
    <row r="24" spans="1:295" ht="18" customHeight="1" x14ac:dyDescent="0.3">
      <c r="A24" s="161" t="s">
        <v>56</v>
      </c>
      <c r="B24" s="161" t="s">
        <v>774</v>
      </c>
      <c r="C24" s="166">
        <v>0</v>
      </c>
      <c r="D24" s="166">
        <v>16.143899999999999</v>
      </c>
      <c r="E24" s="167"/>
      <c r="F24" s="166">
        <v>8.6992999999999991</v>
      </c>
      <c r="G24" s="166">
        <v>30.692399999999999</v>
      </c>
      <c r="H24" s="167"/>
      <c r="I24" s="166">
        <v>42.844000000000001</v>
      </c>
      <c r="J24" s="167"/>
      <c r="K24" s="166">
        <v>50.974499999999999</v>
      </c>
      <c r="L24" s="166">
        <v>25.767199999999999</v>
      </c>
      <c r="M24" s="166">
        <v>25.253699999999998</v>
      </c>
      <c r="N24" s="166">
        <v>13.32</v>
      </c>
      <c r="O24" s="166">
        <v>-40.232999999999997</v>
      </c>
      <c r="P24" s="166">
        <v>35.200000000000003</v>
      </c>
      <c r="Q24" s="166">
        <v>18.216000000000001</v>
      </c>
      <c r="R24" s="166">
        <v>-35.200000000000003</v>
      </c>
      <c r="S24" s="166">
        <v>12.426299999999999</v>
      </c>
      <c r="T24" s="167"/>
      <c r="U24" s="166">
        <v>18.2699</v>
      </c>
      <c r="V24" s="166">
        <v>18.387699999999999</v>
      </c>
      <c r="W24" s="166">
        <v>30.392499999999998</v>
      </c>
      <c r="X24" s="166">
        <v>12.5578</v>
      </c>
      <c r="Y24" s="166">
        <v>5.2709999999999999</v>
      </c>
      <c r="Z24" s="166">
        <v>2.3862000000000001</v>
      </c>
      <c r="AA24" s="167"/>
      <c r="AB24" s="167"/>
      <c r="AC24" s="166">
        <v>-53.37</v>
      </c>
      <c r="AD24" s="166">
        <v>-53.14</v>
      </c>
      <c r="AE24" s="167"/>
      <c r="AF24" s="166">
        <v>-11.1</v>
      </c>
      <c r="AG24" s="166">
        <v>39.6</v>
      </c>
      <c r="AH24" s="167"/>
      <c r="AI24" s="167"/>
      <c r="AJ24" s="166">
        <v>-54.51</v>
      </c>
      <c r="AK24" s="166">
        <v>-55.24</v>
      </c>
      <c r="AL24" s="166">
        <v>-44.3</v>
      </c>
      <c r="AM24" s="166">
        <v>55.64</v>
      </c>
      <c r="AN24" s="166">
        <v>55.67</v>
      </c>
      <c r="AO24" s="166">
        <v>13.521800000000001</v>
      </c>
      <c r="AP24" s="166">
        <v>4.0971000000000002</v>
      </c>
      <c r="AQ24" s="166">
        <v>59.958199999999998</v>
      </c>
      <c r="AR24" s="166">
        <v>61.597099999999998</v>
      </c>
      <c r="AS24" s="166">
        <v>49.188600000000001</v>
      </c>
      <c r="AT24" s="166">
        <v>-50.234699999999997</v>
      </c>
      <c r="AU24" s="166">
        <v>-49.872100000000003</v>
      </c>
      <c r="AV24" s="166">
        <v>29.6631</v>
      </c>
      <c r="AW24" s="166">
        <v>28.732500000000002</v>
      </c>
      <c r="AX24" s="167"/>
      <c r="AY24" s="166">
        <v>87.877200000000002</v>
      </c>
      <c r="AZ24" s="166">
        <v>5.2508999999999997</v>
      </c>
      <c r="BA24" s="166">
        <v>23.997399999999999</v>
      </c>
      <c r="BB24" s="166">
        <v>-473.02199999999999</v>
      </c>
      <c r="BC24" s="166">
        <v>-9.5932999999999993</v>
      </c>
      <c r="BD24" s="166">
        <v>-12.3</v>
      </c>
      <c r="BE24" s="166">
        <v>-13.2</v>
      </c>
      <c r="BF24" s="166">
        <v>53.978200000000001</v>
      </c>
      <c r="BG24" s="166">
        <v>53.400300000000001</v>
      </c>
      <c r="BH24" s="166">
        <v>-3.4937999999999998</v>
      </c>
      <c r="BI24" s="167"/>
      <c r="BJ24" s="166">
        <v>-62.655700000000003</v>
      </c>
      <c r="BK24" s="166">
        <v>4.1208999999999998</v>
      </c>
      <c r="BL24" s="167"/>
      <c r="BM24" s="166">
        <v>3.3972000000000002</v>
      </c>
      <c r="BN24" s="166">
        <v>507.58370000000002</v>
      </c>
      <c r="BO24" s="166">
        <v>116.245</v>
      </c>
      <c r="BP24" s="166">
        <v>116.27549999999999</v>
      </c>
      <c r="BQ24" s="166">
        <v>-517.9547</v>
      </c>
      <c r="BR24" s="166">
        <v>472.84390000000002</v>
      </c>
      <c r="BS24" s="167"/>
      <c r="BT24" s="166">
        <v>-36.265099999999997</v>
      </c>
      <c r="BU24" s="166">
        <v>38.624000000000002</v>
      </c>
      <c r="BV24" s="166">
        <v>80.884299999999996</v>
      </c>
      <c r="BW24" s="166">
        <v>25.9</v>
      </c>
      <c r="BX24" s="166">
        <v>22.62</v>
      </c>
      <c r="BY24" s="166">
        <v>56.64</v>
      </c>
      <c r="BZ24" s="166">
        <v>73.53</v>
      </c>
      <c r="CA24" s="166">
        <v>-32.949300000000001</v>
      </c>
      <c r="CB24" s="166">
        <v>-31.743600000000001</v>
      </c>
      <c r="CC24" s="166">
        <v>97.119900000000001</v>
      </c>
      <c r="CD24" s="166">
        <v>96.759799999999998</v>
      </c>
      <c r="CE24" s="166">
        <v>23.177700000000002</v>
      </c>
      <c r="CF24" s="166">
        <v>-68.237099999999998</v>
      </c>
      <c r="CG24" s="166">
        <v>0</v>
      </c>
      <c r="CH24" s="166">
        <v>12.0976</v>
      </c>
      <c r="CI24" s="166">
        <v>-62.825800000000001</v>
      </c>
      <c r="CJ24" s="167"/>
      <c r="CK24" s="167"/>
      <c r="CL24" s="166">
        <v>57.1</v>
      </c>
      <c r="CM24" s="166">
        <v>125.3</v>
      </c>
      <c r="CN24" s="166">
        <v>-15.08</v>
      </c>
      <c r="CO24" s="166">
        <v>58.554299999999998</v>
      </c>
      <c r="CP24" s="166">
        <v>57.837600000000002</v>
      </c>
      <c r="CQ24" s="166">
        <v>57.109299999999998</v>
      </c>
      <c r="CR24" s="166">
        <v>-36.623100000000001</v>
      </c>
      <c r="CS24" s="166">
        <v>-37.0244</v>
      </c>
      <c r="CT24" s="166">
        <v>38.518599999999999</v>
      </c>
      <c r="CU24" s="166">
        <v>-45.287599999999998</v>
      </c>
      <c r="CV24" s="166">
        <v>42.086799999999997</v>
      </c>
      <c r="CW24" s="166">
        <v>10.3787</v>
      </c>
      <c r="CX24" s="166">
        <v>36.869999999999997</v>
      </c>
      <c r="CY24" s="166">
        <v>64.2</v>
      </c>
      <c r="CZ24" s="166">
        <v>43.8354</v>
      </c>
      <c r="DA24" s="166">
        <v>41.459699999999998</v>
      </c>
      <c r="DB24" s="166">
        <v>-28.68</v>
      </c>
      <c r="DC24" s="167"/>
      <c r="DD24" s="166">
        <v>63.445399999999999</v>
      </c>
      <c r="DE24" s="166">
        <v>63.375100000000003</v>
      </c>
      <c r="DF24" s="166">
        <v>-123.7007</v>
      </c>
      <c r="DG24" s="166">
        <v>0</v>
      </c>
      <c r="DH24" s="166">
        <v>-17.441299999999998</v>
      </c>
      <c r="DI24" s="166">
        <v>-94.3</v>
      </c>
      <c r="DJ24" s="166">
        <v>-96.4</v>
      </c>
      <c r="DK24" s="166">
        <v>27.2379</v>
      </c>
      <c r="DL24" s="166">
        <v>53.915399999999998</v>
      </c>
      <c r="DM24" s="166">
        <v>62.008000000000003</v>
      </c>
      <c r="DN24" s="166">
        <v>76.190200000000004</v>
      </c>
      <c r="DO24" s="166">
        <v>53.43</v>
      </c>
      <c r="DP24" s="166">
        <v>-7.79</v>
      </c>
      <c r="DQ24" s="166">
        <v>48.6</v>
      </c>
      <c r="DR24" s="166">
        <v>122.4145</v>
      </c>
      <c r="DS24" s="166">
        <v>-27.35</v>
      </c>
      <c r="DT24" s="166">
        <v>-27.62</v>
      </c>
      <c r="DU24" s="166">
        <v>101.47</v>
      </c>
      <c r="DV24" s="166">
        <v>64.44</v>
      </c>
      <c r="DW24" s="166">
        <v>121.1091</v>
      </c>
      <c r="DX24" s="166">
        <v>121.4727</v>
      </c>
      <c r="DY24" s="166">
        <v>-12.517300000000001</v>
      </c>
      <c r="DZ24" s="166">
        <v>-11.9909</v>
      </c>
      <c r="EA24" s="166">
        <v>225.28749999999999</v>
      </c>
      <c r="EB24" s="166">
        <v>179.7037</v>
      </c>
      <c r="EC24" s="166">
        <v>174.4778</v>
      </c>
      <c r="ED24" s="166">
        <v>175.6669</v>
      </c>
      <c r="EE24" s="166">
        <v>93.450599999999994</v>
      </c>
      <c r="EF24" s="166">
        <v>83.549700000000001</v>
      </c>
      <c r="EG24" s="166">
        <v>-22.760999999999999</v>
      </c>
      <c r="EH24" s="166">
        <v>530.19780000000003</v>
      </c>
      <c r="EI24" s="166">
        <v>216.7381</v>
      </c>
      <c r="EJ24" s="167"/>
      <c r="EK24" s="166">
        <v>-30.607900000000001</v>
      </c>
      <c r="EL24" s="166">
        <v>-28.7439</v>
      </c>
      <c r="EM24" s="166">
        <v>-16.469000000000001</v>
      </c>
      <c r="EN24" s="166">
        <v>20.833500000000001</v>
      </c>
      <c r="EO24" s="166">
        <v>20.893000000000001</v>
      </c>
      <c r="EP24" s="166">
        <v>142.90799999999999</v>
      </c>
      <c r="EQ24" s="166">
        <v>-61.636099999999999</v>
      </c>
      <c r="ER24" s="166">
        <v>-63.7331</v>
      </c>
      <c r="ES24" s="166">
        <v>-50.346400000000003</v>
      </c>
      <c r="ET24" s="166">
        <v>0</v>
      </c>
      <c r="EU24" s="166">
        <v>-23.18</v>
      </c>
      <c r="EV24" s="166">
        <v>101.5</v>
      </c>
      <c r="EW24" s="166">
        <v>8.9011999999999993</v>
      </c>
      <c r="EX24" s="166">
        <v>1.0769</v>
      </c>
      <c r="EY24" s="166">
        <v>-12.9011</v>
      </c>
      <c r="EZ24" s="166">
        <v>-12.5044</v>
      </c>
      <c r="FA24" s="166">
        <v>4.4318</v>
      </c>
      <c r="FB24" s="166">
        <v>-77.280900000000003</v>
      </c>
      <c r="FC24" s="166">
        <v>44.9788</v>
      </c>
      <c r="FD24" s="166">
        <v>2.5638000000000001</v>
      </c>
      <c r="FE24" s="166">
        <v>2.5223</v>
      </c>
      <c r="FF24" s="167"/>
      <c r="FG24" s="166">
        <v>37.361499999999999</v>
      </c>
      <c r="FH24" s="166">
        <v>38.056600000000003</v>
      </c>
      <c r="FI24" s="166">
        <v>36.398200000000003</v>
      </c>
      <c r="FJ24" s="166">
        <v>32.319099999999999</v>
      </c>
      <c r="FK24" s="166">
        <v>31.816700000000001</v>
      </c>
      <c r="FL24" s="166">
        <v>-22.774100000000001</v>
      </c>
      <c r="FM24" s="166">
        <v>14.3218</v>
      </c>
      <c r="FN24" s="166">
        <v>14.9877</v>
      </c>
      <c r="FO24" s="166">
        <v>-16.2727</v>
      </c>
      <c r="FP24" s="166">
        <v>0</v>
      </c>
      <c r="FQ24" s="166">
        <v>-13.1234</v>
      </c>
      <c r="FR24" s="166">
        <v>-10.95</v>
      </c>
      <c r="FS24" s="166">
        <v>14.275700000000001</v>
      </c>
      <c r="FT24" s="166">
        <v>0.93779999999999997</v>
      </c>
      <c r="FU24" s="166">
        <v>-8.9</v>
      </c>
      <c r="FV24" s="166">
        <v>12.53</v>
      </c>
      <c r="FW24" s="166">
        <v>-14.4541</v>
      </c>
      <c r="FX24" s="166">
        <v>8.4283999999999999</v>
      </c>
      <c r="FY24" s="166">
        <v>-6.92</v>
      </c>
      <c r="FZ24" s="166">
        <v>4.4039999999999999</v>
      </c>
      <c r="GA24" s="167"/>
      <c r="GB24" s="166">
        <v>30.23</v>
      </c>
      <c r="GC24" s="166">
        <v>4.9832999999999998</v>
      </c>
      <c r="GD24" s="166">
        <v>19.974299999999999</v>
      </c>
      <c r="GE24" s="166">
        <v>14.74</v>
      </c>
      <c r="GF24" s="166">
        <v>83.615499999999997</v>
      </c>
      <c r="GG24" s="166">
        <v>24.5</v>
      </c>
      <c r="GH24" s="166">
        <v>-18.616299999999999</v>
      </c>
      <c r="GI24" s="166">
        <v>-7.0034000000000001</v>
      </c>
      <c r="GJ24" s="167"/>
      <c r="GK24" s="166">
        <v>1.7703</v>
      </c>
      <c r="GL24" s="167"/>
      <c r="GM24" s="167"/>
      <c r="GN24" s="167"/>
      <c r="GO24" s="166">
        <v>-36.122799999999998</v>
      </c>
      <c r="GP24" s="166">
        <v>23.942799999999998</v>
      </c>
      <c r="GQ24" s="166">
        <v>56.805599999999998</v>
      </c>
      <c r="GR24" s="166">
        <v>68.234200000000001</v>
      </c>
      <c r="GS24" s="166">
        <v>68.488</v>
      </c>
      <c r="GT24" s="166">
        <v>-150.208</v>
      </c>
      <c r="GU24" s="166">
        <v>-19.298500000000001</v>
      </c>
      <c r="GV24" s="166">
        <v>33.738599999999998</v>
      </c>
      <c r="GW24" s="166">
        <v>-48.954099999999997</v>
      </c>
      <c r="GX24" s="167"/>
      <c r="GY24" s="166">
        <v>11.1942</v>
      </c>
      <c r="GZ24" s="166">
        <v>10.8241</v>
      </c>
      <c r="HA24" s="166">
        <v>10.680400000000001</v>
      </c>
      <c r="HB24" s="166">
        <v>180.89510000000001</v>
      </c>
      <c r="HC24" s="166">
        <v>181.11940000000001</v>
      </c>
      <c r="HD24" s="166">
        <v>172.7</v>
      </c>
      <c r="HE24" s="166">
        <v>-173.74420000000001</v>
      </c>
      <c r="HF24" s="166">
        <v>-368.07839999999999</v>
      </c>
      <c r="HG24" s="166">
        <v>368.52390000000003</v>
      </c>
      <c r="HH24" s="166">
        <v>365.88670000000002</v>
      </c>
      <c r="HI24" s="166">
        <v>-171.08690000000001</v>
      </c>
      <c r="HJ24" s="166">
        <v>-172.45830000000001</v>
      </c>
      <c r="HK24" s="166">
        <v>-45.846200000000003</v>
      </c>
      <c r="HL24" s="166">
        <v>-35.054200000000002</v>
      </c>
      <c r="HM24" s="166">
        <v>79.2166</v>
      </c>
      <c r="HN24" s="166">
        <v>81.515000000000001</v>
      </c>
      <c r="HO24" s="166">
        <v>-129.1765</v>
      </c>
      <c r="HP24" s="166">
        <v>-127.22329999999999</v>
      </c>
      <c r="HQ24" s="166">
        <v>29.413599999999999</v>
      </c>
      <c r="HR24" s="166">
        <v>29.6004</v>
      </c>
      <c r="HS24" s="166">
        <v>-41.5486</v>
      </c>
      <c r="HT24" s="166">
        <v>-41.728200000000001</v>
      </c>
      <c r="HU24" s="166">
        <v>64.34</v>
      </c>
      <c r="HV24" s="166">
        <v>64.13</v>
      </c>
      <c r="HW24" s="166">
        <v>67.2</v>
      </c>
      <c r="HX24" s="166">
        <v>66.900000000000006</v>
      </c>
      <c r="HY24" s="166">
        <v>21.760999999999999</v>
      </c>
      <c r="HZ24" s="166">
        <v>-39.44</v>
      </c>
      <c r="IA24" s="166">
        <v>-379.12810000000002</v>
      </c>
      <c r="IB24" s="166">
        <v>96.077399999999997</v>
      </c>
      <c r="IC24" s="166">
        <v>94.628500000000003</v>
      </c>
      <c r="ID24" s="166">
        <v>8.1999999999999993</v>
      </c>
      <c r="IE24" s="166">
        <v>36</v>
      </c>
      <c r="IF24" s="166">
        <v>-28.5</v>
      </c>
      <c r="IG24" s="166">
        <v>-29.9</v>
      </c>
      <c r="IH24" s="166">
        <v>1.3123</v>
      </c>
      <c r="II24" s="167"/>
      <c r="IJ24" s="166">
        <v>-364.72980000000001</v>
      </c>
      <c r="IK24" s="166">
        <v>-199.68109999999999</v>
      </c>
      <c r="IL24" s="166">
        <v>283.08319999999998</v>
      </c>
      <c r="IM24" s="166">
        <v>219.2124</v>
      </c>
      <c r="IN24" s="166">
        <v>8.8276000000000003</v>
      </c>
      <c r="IO24" s="166">
        <v>-214.93530000000001</v>
      </c>
      <c r="IP24" s="166">
        <v>212.34809999999999</v>
      </c>
      <c r="IQ24" s="166">
        <v>-116.252</v>
      </c>
      <c r="IR24" s="166">
        <v>-96.540899999999993</v>
      </c>
      <c r="IS24" s="166">
        <v>-209.0711</v>
      </c>
      <c r="IT24" s="166">
        <v>145.35470000000001</v>
      </c>
      <c r="IU24" s="166">
        <v>143.09229999999999</v>
      </c>
      <c r="IV24" s="166">
        <v>120.9208</v>
      </c>
      <c r="IW24" s="166">
        <v>-273.11380000000003</v>
      </c>
      <c r="IX24" s="166">
        <v>97.534099999999995</v>
      </c>
      <c r="IY24" s="166">
        <v>-175.7637</v>
      </c>
      <c r="IZ24" s="166">
        <v>176.12379999999999</v>
      </c>
      <c r="JA24" s="166">
        <v>-10.652799999999999</v>
      </c>
      <c r="JB24" s="167"/>
      <c r="JC24" s="166">
        <v>26.16</v>
      </c>
      <c r="JD24" s="166">
        <v>8.3330000000000002</v>
      </c>
      <c r="JE24" s="166">
        <v>8.343</v>
      </c>
      <c r="JF24" s="166">
        <v>-25.76</v>
      </c>
      <c r="JG24" s="166">
        <v>8.32</v>
      </c>
      <c r="JH24" s="167"/>
      <c r="JI24" s="166">
        <v>-8.3482000000000003</v>
      </c>
      <c r="JJ24" s="166">
        <v>-38.408499999999997</v>
      </c>
      <c r="JK24" s="166">
        <v>-5.2720000000000002</v>
      </c>
      <c r="JL24" s="166">
        <v>24.6</v>
      </c>
      <c r="JM24" s="166">
        <v>55.69</v>
      </c>
      <c r="JN24" s="166">
        <v>55.924999999999997</v>
      </c>
      <c r="JO24" s="167"/>
      <c r="JP24" s="166">
        <v>13.5777</v>
      </c>
      <c r="JQ24" s="166">
        <v>52.867600000000003</v>
      </c>
      <c r="JR24" s="166">
        <v>52.304099999999998</v>
      </c>
      <c r="JS24" s="166">
        <v>53.613100000000003</v>
      </c>
      <c r="JT24" s="167"/>
      <c r="JU24" s="166">
        <v>-35.9</v>
      </c>
      <c r="JV24" s="166">
        <v>14.366199999999999</v>
      </c>
      <c r="JW24" s="166">
        <v>6.32</v>
      </c>
      <c r="JX24" s="167"/>
      <c r="JY24" s="166">
        <v>-33.673699999999997</v>
      </c>
      <c r="JZ24" s="166">
        <v>68.5351</v>
      </c>
      <c r="KA24" s="166">
        <v>46.6997</v>
      </c>
      <c r="KB24" s="166">
        <v>-32.858699999999999</v>
      </c>
      <c r="KC24" s="166">
        <v>-68.423400000000001</v>
      </c>
      <c r="KD24" s="166">
        <v>34.973799999999997</v>
      </c>
      <c r="KE24" s="166">
        <v>32.297600000000003</v>
      </c>
      <c r="KF24" s="166">
        <v>27.2</v>
      </c>
      <c r="KG24" s="166">
        <v>-27.3</v>
      </c>
      <c r="KH24" s="167"/>
      <c r="KI24" s="166">
        <v>86.009600000000006</v>
      </c>
    </row>
    <row r="25" spans="1:295" ht="18" customHeight="1" x14ac:dyDescent="0.3">
      <c r="A25" s="161" t="s">
        <v>56</v>
      </c>
      <c r="B25" s="161" t="s">
        <v>775</v>
      </c>
      <c r="C25" s="162">
        <v>0</v>
      </c>
      <c r="D25" s="162">
        <v>16.350100000000001</v>
      </c>
      <c r="E25" s="162">
        <v>-19.378299999999999</v>
      </c>
      <c r="F25" s="162">
        <v>9.2028999999999996</v>
      </c>
      <c r="G25" s="162">
        <v>31.956</v>
      </c>
      <c r="H25" s="163"/>
      <c r="I25" s="162">
        <v>44.756700000000002</v>
      </c>
      <c r="J25" s="163"/>
      <c r="K25" s="162">
        <v>53.4803</v>
      </c>
      <c r="L25" s="162">
        <v>27.497199999999999</v>
      </c>
      <c r="M25" s="162">
        <v>26.778700000000001</v>
      </c>
      <c r="N25" s="162">
        <v>6.66</v>
      </c>
      <c r="O25" s="162">
        <v>-43.686999999999998</v>
      </c>
      <c r="P25" s="162">
        <v>37.4</v>
      </c>
      <c r="Q25" s="162">
        <v>20.7</v>
      </c>
      <c r="R25" s="162">
        <v>-37.4</v>
      </c>
      <c r="S25" s="162">
        <v>13.963800000000001</v>
      </c>
      <c r="T25" s="163"/>
      <c r="U25" s="162">
        <v>18.758099999999999</v>
      </c>
      <c r="V25" s="162">
        <v>18.852900000000002</v>
      </c>
      <c r="W25" s="162">
        <v>31.141999999999999</v>
      </c>
      <c r="X25" s="162">
        <v>11.9237</v>
      </c>
      <c r="Y25" s="162">
        <v>5.2062999999999997</v>
      </c>
      <c r="Z25" s="162">
        <v>4.0636000000000001</v>
      </c>
      <c r="AA25" s="163"/>
      <c r="AB25" s="163"/>
      <c r="AC25" s="162">
        <v>-56.25</v>
      </c>
      <c r="AD25" s="162">
        <v>-56.62</v>
      </c>
      <c r="AE25" s="163"/>
      <c r="AF25" s="162">
        <v>-6.66</v>
      </c>
      <c r="AG25" s="162">
        <v>41.8</v>
      </c>
      <c r="AH25" s="163"/>
      <c r="AI25" s="163"/>
      <c r="AJ25" s="162">
        <v>-59.75</v>
      </c>
      <c r="AK25" s="162">
        <v>-60.03</v>
      </c>
      <c r="AL25" s="162">
        <v>-41.45</v>
      </c>
      <c r="AM25" s="162">
        <v>60.51</v>
      </c>
      <c r="AN25" s="162">
        <v>60.22</v>
      </c>
      <c r="AO25" s="162">
        <v>14.657</v>
      </c>
      <c r="AP25" s="162">
        <v>3.5375000000000001</v>
      </c>
      <c r="AQ25" s="162">
        <v>62.246299999999998</v>
      </c>
      <c r="AR25" s="162">
        <v>64.669300000000007</v>
      </c>
      <c r="AS25" s="162">
        <v>52.066200000000002</v>
      </c>
      <c r="AT25" s="162">
        <v>-52.512</v>
      </c>
      <c r="AU25" s="162">
        <v>-52.4711</v>
      </c>
      <c r="AV25" s="162">
        <v>25.026399999999999</v>
      </c>
      <c r="AW25" s="162">
        <v>22.157399999999999</v>
      </c>
      <c r="AX25" s="163"/>
      <c r="AY25" s="162">
        <v>93.369600000000005</v>
      </c>
      <c r="AZ25" s="162">
        <v>4.7275</v>
      </c>
      <c r="BA25" s="162">
        <v>30.9678</v>
      </c>
      <c r="BB25" s="162">
        <v>-510.62720000000002</v>
      </c>
      <c r="BC25" s="162">
        <v>-9.5061999999999998</v>
      </c>
      <c r="BD25" s="162">
        <v>-11.2</v>
      </c>
      <c r="BE25" s="162">
        <v>-13.2</v>
      </c>
      <c r="BF25" s="162">
        <v>57.964100000000002</v>
      </c>
      <c r="BG25" s="162">
        <v>56.084699999999998</v>
      </c>
      <c r="BH25" s="162">
        <v>-3.7440000000000002</v>
      </c>
      <c r="BI25" s="163"/>
      <c r="BJ25" s="162">
        <v>-66.505499999999998</v>
      </c>
      <c r="BK25" s="162">
        <v>5.3617999999999997</v>
      </c>
      <c r="BL25" s="162">
        <v>6.3888999999999996</v>
      </c>
      <c r="BM25" s="162">
        <v>4.3346999999999998</v>
      </c>
      <c r="BN25" s="162">
        <v>539.23140000000001</v>
      </c>
      <c r="BO25" s="162">
        <v>123.2032</v>
      </c>
      <c r="BP25" s="162">
        <v>122.837</v>
      </c>
      <c r="BQ25" s="162">
        <v>-529.88329999999996</v>
      </c>
      <c r="BR25" s="162">
        <v>510.97590000000002</v>
      </c>
      <c r="BS25" s="163"/>
      <c r="BT25" s="162">
        <v>-61.380800000000001</v>
      </c>
      <c r="BU25" s="162">
        <v>63.418900000000001</v>
      </c>
      <c r="BV25" s="162">
        <v>85.315200000000004</v>
      </c>
      <c r="BW25" s="162">
        <v>27.75</v>
      </c>
      <c r="BX25" s="162">
        <v>24.65</v>
      </c>
      <c r="BY25" s="162">
        <v>60.95</v>
      </c>
      <c r="BZ25" s="162">
        <v>78.3</v>
      </c>
      <c r="CA25" s="162">
        <v>-26.1174</v>
      </c>
      <c r="CB25" s="162">
        <v>-24.376000000000001</v>
      </c>
      <c r="CC25" s="162">
        <v>89.453400000000002</v>
      </c>
      <c r="CD25" s="162">
        <v>89.993200000000002</v>
      </c>
      <c r="CE25" s="162">
        <v>21.7057</v>
      </c>
      <c r="CF25" s="162">
        <v>-88.871099999999998</v>
      </c>
      <c r="CG25" s="163"/>
      <c r="CH25" s="162">
        <v>15.296200000000001</v>
      </c>
      <c r="CI25" s="162">
        <v>-79.069800000000001</v>
      </c>
      <c r="CJ25" s="163"/>
      <c r="CK25" s="163"/>
      <c r="CL25" s="162">
        <v>30.5</v>
      </c>
      <c r="CM25" s="162">
        <v>159.1</v>
      </c>
      <c r="CN25" s="162">
        <v>-15.85</v>
      </c>
      <c r="CO25" s="162">
        <v>50.133299999999998</v>
      </c>
      <c r="CP25" s="162">
        <v>48.972700000000003</v>
      </c>
      <c r="CQ25" s="162">
        <v>48.789000000000001</v>
      </c>
      <c r="CR25" s="162">
        <v>-43.941000000000003</v>
      </c>
      <c r="CS25" s="162">
        <v>-44.414200000000001</v>
      </c>
      <c r="CT25" s="162">
        <v>45.491700000000002</v>
      </c>
      <c r="CU25" s="162">
        <v>-48.537100000000002</v>
      </c>
      <c r="CV25" s="162">
        <v>50.543100000000003</v>
      </c>
      <c r="CW25" s="162">
        <v>10.887700000000001</v>
      </c>
      <c r="CX25" s="162">
        <v>44.07</v>
      </c>
      <c r="CY25" s="162">
        <v>69.88</v>
      </c>
      <c r="CZ25" s="162">
        <v>47.116700000000002</v>
      </c>
      <c r="DA25" s="162">
        <v>44.682299999999998</v>
      </c>
      <c r="DB25" s="162">
        <v>-30.75</v>
      </c>
      <c r="DC25" s="162">
        <v>-3.7679</v>
      </c>
      <c r="DD25" s="162">
        <v>79.743899999999996</v>
      </c>
      <c r="DE25" s="162">
        <v>79.362700000000004</v>
      </c>
      <c r="DF25" s="162">
        <v>-156.9742</v>
      </c>
      <c r="DG25" s="162">
        <v>0</v>
      </c>
      <c r="DH25" s="162">
        <v>-18.442</v>
      </c>
      <c r="DI25" s="162">
        <v>-95.8</v>
      </c>
      <c r="DJ25" s="162">
        <v>-95.6</v>
      </c>
      <c r="DK25" s="162">
        <v>28.2761</v>
      </c>
      <c r="DL25" s="162">
        <v>56.845100000000002</v>
      </c>
      <c r="DM25" s="162">
        <v>68.113399999999999</v>
      </c>
      <c r="DN25" s="162">
        <v>80.877700000000004</v>
      </c>
      <c r="DO25" s="162">
        <v>56.45</v>
      </c>
      <c r="DP25" s="162">
        <v>-10.18</v>
      </c>
      <c r="DQ25" s="162">
        <v>54.094499999999996</v>
      </c>
      <c r="DR25" s="162">
        <v>156.07390000000001</v>
      </c>
      <c r="DS25" s="162">
        <v>-25.42</v>
      </c>
      <c r="DT25" s="162">
        <v>-25.73</v>
      </c>
      <c r="DU25" s="162">
        <v>99.8</v>
      </c>
      <c r="DV25" s="162">
        <v>65.98</v>
      </c>
      <c r="DW25" s="162">
        <v>153.81819999999999</v>
      </c>
      <c r="DX25" s="162">
        <v>153.1455</v>
      </c>
      <c r="DY25" s="162">
        <v>4.2834000000000003</v>
      </c>
      <c r="DZ25" s="162">
        <v>3.3</v>
      </c>
      <c r="EA25" s="162">
        <v>258.66770000000002</v>
      </c>
      <c r="EB25" s="162">
        <v>210.79599999999999</v>
      </c>
      <c r="EC25" s="162">
        <v>201.291</v>
      </c>
      <c r="ED25" s="162">
        <v>205.9734</v>
      </c>
      <c r="EE25" s="162">
        <v>103.6626</v>
      </c>
      <c r="EF25" s="162">
        <v>93.899299999999997</v>
      </c>
      <c r="EG25" s="162">
        <v>-23.771999999999998</v>
      </c>
      <c r="EH25" s="162">
        <v>541.58079999999995</v>
      </c>
      <c r="EI25" s="162">
        <v>229.70660000000001</v>
      </c>
      <c r="EJ25" s="163"/>
      <c r="EK25" s="162">
        <v>-28.0321</v>
      </c>
      <c r="EL25" s="162">
        <v>-26.202500000000001</v>
      </c>
      <c r="EM25" s="162">
        <v>-24.267600000000002</v>
      </c>
      <c r="EN25" s="162">
        <v>44.786200000000001</v>
      </c>
      <c r="EO25" s="162">
        <v>0</v>
      </c>
      <c r="EP25" s="162">
        <v>169.02</v>
      </c>
      <c r="EQ25" s="162">
        <v>-54.084000000000003</v>
      </c>
      <c r="ER25" s="162">
        <v>-55.3401</v>
      </c>
      <c r="ES25" s="162">
        <v>-60.5227</v>
      </c>
      <c r="ET25" s="162">
        <v>0</v>
      </c>
      <c r="EU25" s="162">
        <v>-26.29</v>
      </c>
      <c r="EV25" s="162">
        <v>104.6</v>
      </c>
      <c r="EW25" s="162">
        <v>9.7606999999999999</v>
      </c>
      <c r="EX25" s="162">
        <v>4.7271999999999998</v>
      </c>
      <c r="EY25" s="162">
        <v>-13.3474</v>
      </c>
      <c r="EZ25" s="162">
        <v>-12.8162</v>
      </c>
      <c r="FA25" s="162">
        <v>2.5379</v>
      </c>
      <c r="FB25" s="162">
        <v>-91.563500000000005</v>
      </c>
      <c r="FC25" s="162">
        <v>58.083199999999998</v>
      </c>
      <c r="FD25" s="162">
        <v>2.6027</v>
      </c>
      <c r="FE25" s="162">
        <v>2.5979999999999999</v>
      </c>
      <c r="FF25" s="163"/>
      <c r="FG25" s="162">
        <v>39.333399999999997</v>
      </c>
      <c r="FH25" s="162">
        <v>39.731000000000002</v>
      </c>
      <c r="FI25" s="162">
        <v>39.0062</v>
      </c>
      <c r="FJ25" s="162">
        <v>23.443899999999999</v>
      </c>
      <c r="FK25" s="162">
        <v>22.774100000000001</v>
      </c>
      <c r="FL25" s="162">
        <v>-9.2101000000000006</v>
      </c>
      <c r="FM25" s="162">
        <v>-1.4334</v>
      </c>
      <c r="FN25" s="162">
        <v>-1.8787</v>
      </c>
      <c r="FO25" s="162">
        <v>-8.3686000000000007</v>
      </c>
      <c r="FP25" s="162">
        <v>0</v>
      </c>
      <c r="FQ25" s="162">
        <v>-8.3626000000000005</v>
      </c>
      <c r="FR25" s="162">
        <v>-8.07</v>
      </c>
      <c r="FS25" s="162">
        <v>13.9681</v>
      </c>
      <c r="FT25" s="162">
        <v>1.0329999999999999</v>
      </c>
      <c r="FU25" s="162">
        <v>-8.8699999999999992</v>
      </c>
      <c r="FV25" s="162">
        <v>12.6</v>
      </c>
      <c r="FW25" s="162">
        <v>-9.2292000000000005</v>
      </c>
      <c r="FX25" s="163"/>
      <c r="FY25" s="162">
        <v>-6.6870000000000003</v>
      </c>
      <c r="FZ25" s="162">
        <v>4.2320000000000002</v>
      </c>
      <c r="GA25" s="163"/>
      <c r="GB25" s="162">
        <v>32.57</v>
      </c>
      <c r="GC25" s="162">
        <v>-3.3597000000000001</v>
      </c>
      <c r="GD25" s="162">
        <v>7.3574999999999999</v>
      </c>
      <c r="GE25" s="162">
        <v>15.3</v>
      </c>
      <c r="GF25" s="162">
        <v>85.738</v>
      </c>
      <c r="GG25" s="162">
        <v>26.4</v>
      </c>
      <c r="GH25" s="162">
        <v>-19.713999999999999</v>
      </c>
      <c r="GI25" s="162">
        <v>-8.3512000000000004</v>
      </c>
      <c r="GJ25" s="162">
        <v>0</v>
      </c>
      <c r="GK25" s="162">
        <v>2.133</v>
      </c>
      <c r="GL25" s="163"/>
      <c r="GM25" s="163"/>
      <c r="GN25" s="162">
        <v>-14.439500000000001</v>
      </c>
      <c r="GO25" s="162">
        <v>-37.381399999999999</v>
      </c>
      <c r="GP25" s="162">
        <v>24.752099999999999</v>
      </c>
      <c r="GQ25" s="162">
        <v>59.410600000000002</v>
      </c>
      <c r="GR25" s="162">
        <v>63.645600000000002</v>
      </c>
      <c r="GS25" s="162">
        <v>66.686400000000006</v>
      </c>
      <c r="GT25" s="162">
        <v>-151.8321</v>
      </c>
      <c r="GU25" s="162">
        <v>-20.282499999999999</v>
      </c>
      <c r="GV25" s="162">
        <v>35.436700000000002</v>
      </c>
      <c r="GW25" s="162">
        <v>-52.522500000000001</v>
      </c>
      <c r="GX25" s="162">
        <v>7.8661000000000003</v>
      </c>
      <c r="GY25" s="162">
        <v>12.043799999999999</v>
      </c>
      <c r="GZ25" s="162">
        <v>11.720599999999999</v>
      </c>
      <c r="HA25" s="162">
        <v>9.6478999999999999</v>
      </c>
      <c r="HB25" s="162">
        <v>172.6412</v>
      </c>
      <c r="HC25" s="162">
        <v>174.9545</v>
      </c>
      <c r="HD25" s="162">
        <v>122.4</v>
      </c>
      <c r="HE25" s="162">
        <v>-123.5364</v>
      </c>
      <c r="HF25" s="162">
        <v>-311.31549999999999</v>
      </c>
      <c r="HG25" s="162">
        <v>316.44779999999997</v>
      </c>
      <c r="HH25" s="162">
        <v>311.78579999999999</v>
      </c>
      <c r="HI25" s="162">
        <v>-166.6772</v>
      </c>
      <c r="HJ25" s="162">
        <v>-164.74639999999999</v>
      </c>
      <c r="HK25" s="162">
        <v>-41.764899999999997</v>
      </c>
      <c r="HL25" s="162">
        <v>-31.300699999999999</v>
      </c>
      <c r="HM25" s="162">
        <v>78.873900000000006</v>
      </c>
      <c r="HN25" s="162">
        <v>78.740399999999994</v>
      </c>
      <c r="HO25" s="162">
        <v>-107.9456</v>
      </c>
      <c r="HP25" s="162">
        <v>-108.2296</v>
      </c>
      <c r="HQ25" s="162">
        <v>25.271699999999999</v>
      </c>
      <c r="HR25" s="162">
        <v>25.436499999999999</v>
      </c>
      <c r="HS25" s="162">
        <v>-38.799199999999999</v>
      </c>
      <c r="HT25" s="162">
        <v>-38.343600000000002</v>
      </c>
      <c r="HU25" s="162">
        <v>68.650000000000006</v>
      </c>
      <c r="HV25" s="162">
        <v>67.209999999999994</v>
      </c>
      <c r="HW25" s="162">
        <v>60.7</v>
      </c>
      <c r="HX25" s="162">
        <v>60.6</v>
      </c>
      <c r="HY25" s="162">
        <v>21.699100000000001</v>
      </c>
      <c r="HZ25" s="162">
        <v>-45.52</v>
      </c>
      <c r="IA25" s="162">
        <v>-387.36380000000003</v>
      </c>
      <c r="IB25" s="162">
        <v>95.330500000000001</v>
      </c>
      <c r="IC25" s="162">
        <v>95.033799999999999</v>
      </c>
      <c r="ID25" s="162">
        <v>9.4</v>
      </c>
      <c r="IE25" s="162">
        <v>34.200000000000003</v>
      </c>
      <c r="IF25" s="162">
        <v>-25</v>
      </c>
      <c r="IG25" s="162">
        <v>-26.3</v>
      </c>
      <c r="IH25" s="162">
        <v>1.5042</v>
      </c>
      <c r="II25" s="163"/>
      <c r="IJ25" s="162">
        <v>-309.04689999999999</v>
      </c>
      <c r="IK25" s="162">
        <v>-205.3288</v>
      </c>
      <c r="IL25" s="162">
        <v>259.88929999999999</v>
      </c>
      <c r="IM25" s="162">
        <v>203.2773</v>
      </c>
      <c r="IN25" s="162">
        <v>8.7009000000000007</v>
      </c>
      <c r="IO25" s="162">
        <v>-200.90530000000001</v>
      </c>
      <c r="IP25" s="162">
        <v>192.59389999999999</v>
      </c>
      <c r="IQ25" s="162">
        <v>-127.57389999999999</v>
      </c>
      <c r="IR25" s="162">
        <v>-78.7072</v>
      </c>
      <c r="IS25" s="162">
        <v>-193.36600000000001</v>
      </c>
      <c r="IT25" s="162">
        <v>136.1754</v>
      </c>
      <c r="IU25" s="162">
        <v>134.57509999999999</v>
      </c>
      <c r="IV25" s="162">
        <v>126.9808</v>
      </c>
      <c r="IW25" s="162">
        <v>-254.70089999999999</v>
      </c>
      <c r="IX25" s="162">
        <v>80.572100000000006</v>
      </c>
      <c r="IY25" s="162">
        <v>-173.73269999999999</v>
      </c>
      <c r="IZ25" s="162">
        <v>174.54769999999999</v>
      </c>
      <c r="JA25" s="162">
        <v>-9.9387000000000008</v>
      </c>
      <c r="JB25" s="163"/>
      <c r="JC25" s="162">
        <v>24.96</v>
      </c>
      <c r="JD25" s="162">
        <v>9.4090000000000007</v>
      </c>
      <c r="JE25" s="162">
        <v>9.3930000000000007</v>
      </c>
      <c r="JF25" s="162">
        <v>-25.76</v>
      </c>
      <c r="JG25" s="162">
        <v>6.48</v>
      </c>
      <c r="JH25" s="163"/>
      <c r="JI25" s="162">
        <v>-6.5019</v>
      </c>
      <c r="JJ25" s="162">
        <v>-33.165500000000002</v>
      </c>
      <c r="JK25" s="162">
        <v>-10.7225</v>
      </c>
      <c r="JL25" s="162">
        <v>22.7</v>
      </c>
      <c r="JM25" s="162">
        <v>55.043999999999997</v>
      </c>
      <c r="JN25" s="162">
        <v>54.814999999999998</v>
      </c>
      <c r="JO25" s="163"/>
      <c r="JP25" s="162">
        <v>13.5905</v>
      </c>
      <c r="JQ25" s="162">
        <v>50.930999999999997</v>
      </c>
      <c r="JR25" s="162">
        <v>50.845100000000002</v>
      </c>
      <c r="JS25" s="162">
        <v>51.9011</v>
      </c>
      <c r="JT25" s="163"/>
      <c r="JU25" s="162">
        <v>-31.9</v>
      </c>
      <c r="JV25" s="162">
        <v>28.7469</v>
      </c>
      <c r="JW25" s="162">
        <v>6.47</v>
      </c>
      <c r="JX25" s="163"/>
      <c r="JY25" s="162">
        <v>-29.794599999999999</v>
      </c>
      <c r="JZ25" s="162">
        <v>66.610200000000006</v>
      </c>
      <c r="KA25" s="162">
        <v>42.381700000000002</v>
      </c>
      <c r="KB25" s="162">
        <v>-30.751999999999999</v>
      </c>
      <c r="KC25" s="162">
        <v>-65.0077</v>
      </c>
      <c r="KD25" s="162">
        <v>30.793099999999999</v>
      </c>
      <c r="KE25" s="162">
        <v>34.459299999999999</v>
      </c>
      <c r="KF25" s="162">
        <v>24.6</v>
      </c>
      <c r="KG25" s="162">
        <v>-23.8</v>
      </c>
      <c r="KH25" s="163"/>
      <c r="KI25" s="162">
        <v>88.847700000000003</v>
      </c>
    </row>
    <row r="26" spans="1:295" ht="18" customHeight="1" x14ac:dyDescent="0.3">
      <c r="A26" s="161" t="s">
        <v>56</v>
      </c>
      <c r="B26" s="161" t="s">
        <v>776</v>
      </c>
      <c r="C26" s="164">
        <v>0</v>
      </c>
      <c r="D26" s="164">
        <v>16.752800000000001</v>
      </c>
      <c r="E26" s="164">
        <v>-19.691800000000001</v>
      </c>
      <c r="F26" s="164">
        <v>9.48</v>
      </c>
      <c r="G26" s="164">
        <v>33.321300000000001</v>
      </c>
      <c r="H26" s="165"/>
      <c r="I26" s="164">
        <v>45.869199999999999</v>
      </c>
      <c r="J26" s="165"/>
      <c r="K26" s="164">
        <v>55.686199999999999</v>
      </c>
      <c r="L26" s="164">
        <v>28.307099999999998</v>
      </c>
      <c r="M26" s="164">
        <v>27.4421</v>
      </c>
      <c r="N26" s="164">
        <v>6.66</v>
      </c>
      <c r="O26" s="164">
        <v>-45.68</v>
      </c>
      <c r="P26" s="164">
        <v>39.6</v>
      </c>
      <c r="Q26" s="164">
        <v>21.527999999999999</v>
      </c>
      <c r="R26" s="164">
        <v>-39.6</v>
      </c>
      <c r="S26" s="164">
        <v>14.0228</v>
      </c>
      <c r="T26" s="165"/>
      <c r="U26" s="164">
        <v>18.771999999999998</v>
      </c>
      <c r="V26" s="164">
        <v>19.0396</v>
      </c>
      <c r="W26" s="164">
        <v>31.304300000000001</v>
      </c>
      <c r="X26" s="164">
        <v>12.2751</v>
      </c>
      <c r="Y26" s="164">
        <v>5.5894000000000004</v>
      </c>
      <c r="Z26" s="164">
        <v>4.1082999999999998</v>
      </c>
      <c r="AA26" s="165"/>
      <c r="AB26" s="165"/>
      <c r="AC26" s="164">
        <v>-58.37</v>
      </c>
      <c r="AD26" s="164">
        <v>-58.36</v>
      </c>
      <c r="AE26" s="165"/>
      <c r="AF26" s="164">
        <v>-6.66</v>
      </c>
      <c r="AG26" s="164">
        <v>44</v>
      </c>
      <c r="AH26" s="165"/>
      <c r="AI26" s="165"/>
      <c r="AJ26" s="164">
        <v>-57.86</v>
      </c>
      <c r="AK26" s="164">
        <v>-58.32</v>
      </c>
      <c r="AL26" s="164">
        <v>-47.11</v>
      </c>
      <c r="AM26" s="164">
        <v>58.48</v>
      </c>
      <c r="AN26" s="164">
        <v>59.3</v>
      </c>
      <c r="AO26" s="164">
        <v>16.4725</v>
      </c>
      <c r="AP26" s="164">
        <v>3.2448000000000001</v>
      </c>
      <c r="AQ26" s="164">
        <v>65.133200000000002</v>
      </c>
      <c r="AR26" s="164">
        <v>67.514499999999998</v>
      </c>
      <c r="AS26" s="164">
        <v>54.783200000000001</v>
      </c>
      <c r="AT26" s="164">
        <v>-51.708199999999998</v>
      </c>
      <c r="AU26" s="164">
        <v>-51.338900000000002</v>
      </c>
      <c r="AV26" s="164">
        <v>10.7029</v>
      </c>
      <c r="AW26" s="164">
        <v>10.8431</v>
      </c>
      <c r="AX26" s="165"/>
      <c r="AY26" s="164">
        <v>102.34480000000001</v>
      </c>
      <c r="AZ26" s="164">
        <v>3.6806000000000001</v>
      </c>
      <c r="BA26" s="164">
        <v>18.5059</v>
      </c>
      <c r="BB26" s="164">
        <v>-513.52790000000005</v>
      </c>
      <c r="BC26" s="164">
        <v>-9.0309000000000008</v>
      </c>
      <c r="BD26" s="164">
        <v>-11.7</v>
      </c>
      <c r="BE26" s="164">
        <v>-12.6</v>
      </c>
      <c r="BF26" s="164">
        <v>55.769199999999998</v>
      </c>
      <c r="BG26" s="164">
        <v>55.257899999999999</v>
      </c>
      <c r="BH26" s="164">
        <v>-4.1005000000000003</v>
      </c>
      <c r="BI26" s="165"/>
      <c r="BJ26" s="164">
        <v>-64.6374</v>
      </c>
      <c r="BK26" s="164">
        <v>6.9081999999999999</v>
      </c>
      <c r="BL26" s="164">
        <v>6.4246999999999996</v>
      </c>
      <c r="BM26" s="164">
        <v>4.5045000000000002</v>
      </c>
      <c r="BN26" s="164">
        <v>548.32590000000005</v>
      </c>
      <c r="BO26" s="164">
        <v>131.96199999999999</v>
      </c>
      <c r="BP26" s="164">
        <v>131.38210000000001</v>
      </c>
      <c r="BQ26" s="164">
        <v>-554.78459999999995</v>
      </c>
      <c r="BR26" s="164">
        <v>517.47450000000003</v>
      </c>
      <c r="BS26" s="165"/>
      <c r="BT26" s="164">
        <v>-33.4099</v>
      </c>
      <c r="BU26" s="164">
        <v>34.260199999999998</v>
      </c>
      <c r="BV26" s="164">
        <v>90.813900000000004</v>
      </c>
      <c r="BW26" s="164">
        <v>23.38</v>
      </c>
      <c r="BX26" s="164">
        <v>30.6</v>
      </c>
      <c r="BY26" s="164">
        <v>71.94</v>
      </c>
      <c r="BZ26" s="164">
        <v>71.92</v>
      </c>
      <c r="CA26" s="164">
        <v>-37.503799999999998</v>
      </c>
      <c r="CB26" s="164">
        <v>-37.101900000000001</v>
      </c>
      <c r="CC26" s="164">
        <v>99.628399999999999</v>
      </c>
      <c r="CD26" s="164">
        <v>99.872299999999996</v>
      </c>
      <c r="CE26" s="164">
        <v>18.189299999999999</v>
      </c>
      <c r="CF26" s="164">
        <v>-83.249399999999994</v>
      </c>
      <c r="CG26" s="165"/>
      <c r="CH26" s="164">
        <v>18.447900000000001</v>
      </c>
      <c r="CI26" s="164">
        <v>-79.618399999999994</v>
      </c>
      <c r="CJ26" s="165"/>
      <c r="CK26" s="165"/>
      <c r="CL26" s="164">
        <v>33.4</v>
      </c>
      <c r="CM26" s="164">
        <v>161.30000000000001</v>
      </c>
      <c r="CN26" s="164">
        <v>-16.239999999999998</v>
      </c>
      <c r="CO26" s="164">
        <v>54.9589</v>
      </c>
      <c r="CP26" s="164">
        <v>54.767800000000001</v>
      </c>
      <c r="CQ26" s="164">
        <v>54.247100000000003</v>
      </c>
      <c r="CR26" s="164">
        <v>-32.482599999999998</v>
      </c>
      <c r="CS26" s="164">
        <v>-32.196300000000001</v>
      </c>
      <c r="CT26" s="164">
        <v>44.872700000000002</v>
      </c>
      <c r="CU26" s="164">
        <v>-63.235199999999999</v>
      </c>
      <c r="CV26" s="164">
        <v>52.642000000000003</v>
      </c>
      <c r="CW26" s="164">
        <v>11.586</v>
      </c>
      <c r="CX26" s="164">
        <v>50.8</v>
      </c>
      <c r="CY26" s="164">
        <v>69.77</v>
      </c>
      <c r="CZ26" s="164">
        <v>48.5229</v>
      </c>
      <c r="DA26" s="164">
        <v>45.854199999999999</v>
      </c>
      <c r="DB26" s="164">
        <v>-31.09</v>
      </c>
      <c r="DC26" s="164">
        <v>-0.83730000000000004</v>
      </c>
      <c r="DD26" s="164">
        <v>80.791499999999999</v>
      </c>
      <c r="DE26" s="164">
        <v>79.400800000000004</v>
      </c>
      <c r="DF26" s="164">
        <v>-166.90690000000001</v>
      </c>
      <c r="DG26" s="164">
        <v>0</v>
      </c>
      <c r="DH26" s="164">
        <v>-18.8963</v>
      </c>
      <c r="DI26" s="164">
        <v>-100</v>
      </c>
      <c r="DJ26" s="164">
        <v>-101</v>
      </c>
      <c r="DK26" s="164">
        <v>28.5397</v>
      </c>
      <c r="DL26" s="164">
        <v>59.4818</v>
      </c>
      <c r="DM26" s="164">
        <v>71.870500000000007</v>
      </c>
      <c r="DN26" s="164">
        <v>84.393299999999996</v>
      </c>
      <c r="DO26" s="164">
        <v>59.48</v>
      </c>
      <c r="DP26" s="164">
        <v>-11.03</v>
      </c>
      <c r="DQ26" s="164">
        <v>57.482999999999997</v>
      </c>
      <c r="DR26" s="164">
        <v>165.33439999999999</v>
      </c>
      <c r="DS26" s="164">
        <v>-25.18</v>
      </c>
      <c r="DT26" s="164">
        <v>-25.46</v>
      </c>
      <c r="DU26" s="164">
        <v>101.01</v>
      </c>
      <c r="DV26" s="164">
        <v>69.680000000000007</v>
      </c>
      <c r="DW26" s="164">
        <v>167.94540000000001</v>
      </c>
      <c r="DX26" s="164">
        <v>164.96360000000001</v>
      </c>
      <c r="DY26" s="164">
        <v>-1.8867</v>
      </c>
      <c r="DZ26" s="164">
        <v>-3.3635999999999999</v>
      </c>
      <c r="EA26" s="164">
        <v>268.10230000000001</v>
      </c>
      <c r="EB26" s="164">
        <v>216.66130000000001</v>
      </c>
      <c r="EC26" s="164">
        <v>210.27010000000001</v>
      </c>
      <c r="ED26" s="164">
        <v>213.5402</v>
      </c>
      <c r="EE26" s="164">
        <v>97.951899999999995</v>
      </c>
      <c r="EF26" s="164">
        <v>85.163399999999996</v>
      </c>
      <c r="EG26" s="164">
        <v>-24.498999999999999</v>
      </c>
      <c r="EH26" s="164">
        <v>565.20010000000002</v>
      </c>
      <c r="EI26" s="164">
        <v>168.97149999999999</v>
      </c>
      <c r="EJ26" s="165"/>
      <c r="EK26" s="164">
        <v>-27.914400000000001</v>
      </c>
      <c r="EL26" s="164">
        <v>-26.042400000000001</v>
      </c>
      <c r="EM26" s="164">
        <v>-22.818899999999999</v>
      </c>
      <c r="EN26" s="164">
        <v>42.119399999999999</v>
      </c>
      <c r="EO26" s="165"/>
      <c r="EP26" s="164">
        <v>175.16399999999999</v>
      </c>
      <c r="EQ26" s="164">
        <v>-60.442799999999998</v>
      </c>
      <c r="ER26" s="164">
        <v>-61.631300000000003</v>
      </c>
      <c r="ES26" s="164">
        <v>-55.351599999999998</v>
      </c>
      <c r="ET26" s="164">
        <v>0</v>
      </c>
      <c r="EU26" s="164">
        <v>-18.2</v>
      </c>
      <c r="EV26" s="164">
        <v>114.1</v>
      </c>
      <c r="EW26" s="164">
        <v>9.9928000000000008</v>
      </c>
      <c r="EX26" s="164">
        <v>1.5302</v>
      </c>
      <c r="EY26" s="164">
        <v>-14.0412</v>
      </c>
      <c r="EZ26" s="164">
        <v>-13.360799999999999</v>
      </c>
      <c r="FA26" s="164">
        <v>3.3715000000000002</v>
      </c>
      <c r="FB26" s="164">
        <v>-85.626800000000003</v>
      </c>
      <c r="FC26" s="164">
        <v>49.781500000000001</v>
      </c>
      <c r="FD26" s="164">
        <v>2.8450000000000002</v>
      </c>
      <c r="FE26" s="164">
        <v>2.8083</v>
      </c>
      <c r="FF26" s="165"/>
      <c r="FG26" s="164">
        <v>39.232100000000003</v>
      </c>
      <c r="FH26" s="164">
        <v>39.749400000000001</v>
      </c>
      <c r="FI26" s="164">
        <v>38.454599999999999</v>
      </c>
      <c r="FJ26" s="164">
        <v>36.003100000000003</v>
      </c>
      <c r="FK26" s="164">
        <v>36.338000000000001</v>
      </c>
      <c r="FL26" s="164">
        <v>0.66979999999999995</v>
      </c>
      <c r="FM26" s="164">
        <v>4.6104000000000003</v>
      </c>
      <c r="FN26" s="164">
        <v>4.5311000000000003</v>
      </c>
      <c r="FO26" s="164">
        <v>-5.9333999999999998</v>
      </c>
      <c r="FP26" s="164">
        <v>0</v>
      </c>
      <c r="FQ26" s="164">
        <v>-7.4909999999999997</v>
      </c>
      <c r="FR26" s="164">
        <v>-7.99</v>
      </c>
      <c r="FS26" s="164">
        <v>14.151199999999999</v>
      </c>
      <c r="FT26" s="164">
        <v>1.0207999999999999</v>
      </c>
      <c r="FU26" s="164">
        <v>-8.61</v>
      </c>
      <c r="FV26" s="164">
        <v>13.23</v>
      </c>
      <c r="FW26" s="164">
        <v>0</v>
      </c>
      <c r="FX26" s="165"/>
      <c r="FY26" s="164">
        <v>-6.41</v>
      </c>
      <c r="FZ26" s="164">
        <v>4.2969999999999997</v>
      </c>
      <c r="GA26" s="164">
        <v>10.4573</v>
      </c>
      <c r="GB26" s="164">
        <v>34.67</v>
      </c>
      <c r="GC26" s="164">
        <v>-7.1867000000000001</v>
      </c>
      <c r="GD26" s="164">
        <v>6.3464999999999998</v>
      </c>
      <c r="GE26" s="164">
        <v>16.27</v>
      </c>
      <c r="GF26" s="164">
        <v>89.985200000000006</v>
      </c>
      <c r="GG26" s="164">
        <v>23.6</v>
      </c>
      <c r="GH26" s="164">
        <v>-18.593800000000002</v>
      </c>
      <c r="GI26" s="164">
        <v>-8.8778000000000006</v>
      </c>
      <c r="GJ26" s="165"/>
      <c r="GK26" s="164">
        <v>1.9311</v>
      </c>
      <c r="GL26" s="165"/>
      <c r="GM26" s="165"/>
      <c r="GN26" s="164">
        <v>-16.0045</v>
      </c>
      <c r="GO26" s="164">
        <v>-38.319800000000001</v>
      </c>
      <c r="GP26" s="164">
        <v>23.8201</v>
      </c>
      <c r="GQ26" s="164">
        <v>59.7468</v>
      </c>
      <c r="GR26" s="164">
        <v>66.903099999999995</v>
      </c>
      <c r="GS26" s="164">
        <v>68.150099999999995</v>
      </c>
      <c r="GT26" s="164">
        <v>-152.15440000000001</v>
      </c>
      <c r="GU26" s="164">
        <v>-21.0565</v>
      </c>
      <c r="GV26" s="164">
        <v>35.57</v>
      </c>
      <c r="GW26" s="164">
        <v>-54.477800000000002</v>
      </c>
      <c r="GX26" s="164">
        <v>8.2113999999999994</v>
      </c>
      <c r="GY26" s="164">
        <v>12.717700000000001</v>
      </c>
      <c r="GZ26" s="164">
        <v>12.3429</v>
      </c>
      <c r="HA26" s="164">
        <v>9.7929999999999993</v>
      </c>
      <c r="HB26" s="164">
        <v>175.27869999999999</v>
      </c>
      <c r="HC26" s="164">
        <v>171.6104</v>
      </c>
      <c r="HD26" s="164">
        <v>176.8</v>
      </c>
      <c r="HE26" s="164">
        <v>-175.1583</v>
      </c>
      <c r="HF26" s="164">
        <v>-355.01609999999999</v>
      </c>
      <c r="HG26" s="164">
        <v>357.13229999999999</v>
      </c>
      <c r="HH26" s="164">
        <v>353.99549999999999</v>
      </c>
      <c r="HI26" s="164">
        <v>-163.78540000000001</v>
      </c>
      <c r="HJ26" s="164">
        <v>-163.26339999999999</v>
      </c>
      <c r="HK26" s="164">
        <v>-40.231099999999998</v>
      </c>
      <c r="HL26" s="164">
        <v>-29.485900000000001</v>
      </c>
      <c r="HM26" s="164">
        <v>80.614400000000003</v>
      </c>
      <c r="HN26" s="164">
        <v>78.623800000000003</v>
      </c>
      <c r="HO26" s="165"/>
      <c r="HP26" s="165"/>
      <c r="HQ26" s="164">
        <v>26.776800000000001</v>
      </c>
      <c r="HR26" s="164">
        <v>26.095700000000001</v>
      </c>
      <c r="HS26" s="164">
        <v>-37.419400000000003</v>
      </c>
      <c r="HT26" s="164">
        <v>-37.520400000000002</v>
      </c>
      <c r="HU26" s="164">
        <v>65.36</v>
      </c>
      <c r="HV26" s="164">
        <v>64.91</v>
      </c>
      <c r="HW26" s="164">
        <v>56.9</v>
      </c>
      <c r="HX26" s="164">
        <v>56.3</v>
      </c>
      <c r="HY26" s="164">
        <v>21.556000000000001</v>
      </c>
      <c r="HZ26" s="164">
        <v>-49.52</v>
      </c>
      <c r="IA26" s="164">
        <v>-383.86329999999998</v>
      </c>
      <c r="IB26" s="164">
        <v>96.044399999999996</v>
      </c>
      <c r="IC26" s="164">
        <v>95.751000000000005</v>
      </c>
      <c r="ID26" s="164">
        <v>9.9</v>
      </c>
      <c r="IE26" s="164">
        <v>31.4</v>
      </c>
      <c r="IF26" s="164">
        <v>-27.5</v>
      </c>
      <c r="IG26" s="164">
        <v>-29</v>
      </c>
      <c r="IH26" s="165"/>
      <c r="II26" s="164">
        <v>1.2217</v>
      </c>
      <c r="IJ26" s="164">
        <v>-348.91059999999999</v>
      </c>
      <c r="IK26" s="164">
        <v>-155.6131</v>
      </c>
      <c r="IL26" s="164">
        <v>248.54069999999999</v>
      </c>
      <c r="IM26" s="164">
        <v>192.0179</v>
      </c>
      <c r="IN26" s="164">
        <v>10.1485</v>
      </c>
      <c r="IO26" s="164">
        <v>-191.2808</v>
      </c>
      <c r="IP26" s="164">
        <v>186.60730000000001</v>
      </c>
      <c r="IQ26" s="164">
        <v>-128.0026</v>
      </c>
      <c r="IR26" s="164">
        <v>-74.668800000000005</v>
      </c>
      <c r="IS26" s="164">
        <v>-180.80289999999999</v>
      </c>
      <c r="IT26" s="164">
        <v>129.25139999999999</v>
      </c>
      <c r="IU26" s="164">
        <v>130.23859999999999</v>
      </c>
      <c r="IV26" s="164">
        <v>132.7458</v>
      </c>
      <c r="IW26" s="164">
        <v>-239.20060000000001</v>
      </c>
      <c r="IX26" s="164">
        <v>75.921099999999996</v>
      </c>
      <c r="IY26" s="164">
        <v>-164.74359999999999</v>
      </c>
      <c r="IZ26" s="164">
        <v>162.01220000000001</v>
      </c>
      <c r="JA26" s="164">
        <v>-9.8068000000000008</v>
      </c>
      <c r="JB26" s="165"/>
      <c r="JC26" s="164">
        <v>24.48</v>
      </c>
      <c r="JD26" s="165"/>
      <c r="JE26" s="165"/>
      <c r="JF26" s="164">
        <v>-24.08</v>
      </c>
      <c r="JG26" s="164">
        <v>3.76</v>
      </c>
      <c r="JH26" s="165"/>
      <c r="JI26" s="164">
        <v>-4.1886000000000001</v>
      </c>
      <c r="JJ26" s="164">
        <v>-30.528700000000001</v>
      </c>
      <c r="JK26" s="164">
        <v>-11.836399999999999</v>
      </c>
      <c r="JL26" s="164">
        <v>19.899999999999999</v>
      </c>
      <c r="JM26" s="164">
        <v>53.338000000000001</v>
      </c>
      <c r="JN26" s="164">
        <v>51.752000000000002</v>
      </c>
      <c r="JO26" s="165"/>
      <c r="JP26" s="164">
        <v>13.585900000000001</v>
      </c>
      <c r="JQ26" s="164">
        <v>52.358800000000002</v>
      </c>
      <c r="JR26" s="164">
        <v>52.078699999999998</v>
      </c>
      <c r="JS26" s="164">
        <v>50.924199999999999</v>
      </c>
      <c r="JT26" s="165"/>
      <c r="JU26" s="164">
        <v>-30.3</v>
      </c>
      <c r="JV26" s="164">
        <v>28.213100000000001</v>
      </c>
      <c r="JW26" s="164">
        <v>6.73</v>
      </c>
      <c r="JX26" s="165"/>
      <c r="JY26" s="164">
        <v>-30.791799999999999</v>
      </c>
      <c r="JZ26" s="164">
        <v>65.097899999999996</v>
      </c>
      <c r="KA26" s="164">
        <v>41.508299999999998</v>
      </c>
      <c r="KB26" s="164">
        <v>-29.953199999999999</v>
      </c>
      <c r="KC26" s="164">
        <v>-64.828500000000005</v>
      </c>
      <c r="KD26" s="164">
        <v>28.9329</v>
      </c>
      <c r="KE26" s="164">
        <v>34.941299999999998</v>
      </c>
      <c r="KF26" s="164">
        <v>21.8</v>
      </c>
      <c r="KG26" s="164">
        <v>-21.6</v>
      </c>
      <c r="KH26" s="165"/>
      <c r="KI26" s="164">
        <v>104.17149999999999</v>
      </c>
    </row>
    <row r="27" spans="1:295" ht="18" customHeight="1" x14ac:dyDescent="0.3">
      <c r="A27" s="161" t="s">
        <v>56</v>
      </c>
      <c r="B27" s="161" t="s">
        <v>777</v>
      </c>
      <c r="C27" s="164">
        <v>0</v>
      </c>
      <c r="D27" s="164">
        <v>16.9406</v>
      </c>
      <c r="E27" s="164">
        <v>-20.171399999999998</v>
      </c>
      <c r="F27" s="164">
        <v>9.8429000000000002</v>
      </c>
      <c r="G27" s="164">
        <v>33.131399999999999</v>
      </c>
      <c r="H27" s="165"/>
      <c r="I27" s="164">
        <v>47.116100000000003</v>
      </c>
      <c r="J27" s="165"/>
      <c r="K27" s="164">
        <v>56.843299999999999</v>
      </c>
      <c r="L27" s="164">
        <v>28.671099999999999</v>
      </c>
      <c r="M27" s="164">
        <v>28.1309</v>
      </c>
      <c r="N27" s="164">
        <v>-2.2200000000000002</v>
      </c>
      <c r="O27" s="164">
        <v>-45.106000000000002</v>
      </c>
      <c r="P27" s="164">
        <v>39.6</v>
      </c>
      <c r="Q27" s="164">
        <v>19.044</v>
      </c>
      <c r="R27" s="164">
        <v>-39.6</v>
      </c>
      <c r="S27" s="164">
        <v>14.533300000000001</v>
      </c>
      <c r="T27" s="165"/>
      <c r="U27" s="164">
        <v>19.319700000000001</v>
      </c>
      <c r="V27" s="164">
        <v>19.542400000000001</v>
      </c>
      <c r="W27" s="164">
        <v>32.357999999999997</v>
      </c>
      <c r="X27" s="164">
        <v>12.0768</v>
      </c>
      <c r="Y27" s="164">
        <v>5.7215999999999996</v>
      </c>
      <c r="Z27" s="164">
        <v>4.2542999999999997</v>
      </c>
      <c r="AA27" s="165"/>
      <c r="AB27" s="165"/>
      <c r="AC27" s="164">
        <v>-67.45</v>
      </c>
      <c r="AD27" s="164">
        <v>-67.150000000000006</v>
      </c>
      <c r="AE27" s="165"/>
      <c r="AF27" s="164">
        <v>2.2200000000000002</v>
      </c>
      <c r="AG27" s="164">
        <v>44</v>
      </c>
      <c r="AH27" s="165"/>
      <c r="AI27" s="165"/>
      <c r="AJ27" s="164">
        <v>-51.46</v>
      </c>
      <c r="AK27" s="164">
        <v>-52</v>
      </c>
      <c r="AL27" s="164">
        <v>-30.17</v>
      </c>
      <c r="AM27" s="164">
        <v>52.34</v>
      </c>
      <c r="AN27" s="164">
        <v>52.69</v>
      </c>
      <c r="AO27" s="164">
        <v>16.240500000000001</v>
      </c>
      <c r="AP27" s="164">
        <v>3.5369000000000002</v>
      </c>
      <c r="AQ27" s="164">
        <v>66.340299999999999</v>
      </c>
      <c r="AR27" s="164">
        <v>68.882800000000003</v>
      </c>
      <c r="AS27" s="164">
        <v>55.636400000000002</v>
      </c>
      <c r="AT27" s="164">
        <v>-56.396799999999999</v>
      </c>
      <c r="AU27" s="164">
        <v>-54.1616</v>
      </c>
      <c r="AV27" s="164">
        <v>29.210999999999999</v>
      </c>
      <c r="AW27" s="164">
        <v>26.1585</v>
      </c>
      <c r="AX27" s="165"/>
      <c r="AY27" s="164">
        <v>100.2015</v>
      </c>
      <c r="AZ27" s="164">
        <v>5.2508999999999997</v>
      </c>
      <c r="BA27" s="164">
        <v>27.941400000000002</v>
      </c>
      <c r="BB27" s="164">
        <v>-524.62540000000001</v>
      </c>
      <c r="BC27" s="164">
        <v>-6.3711000000000002</v>
      </c>
      <c r="BD27" s="164">
        <v>-12.4</v>
      </c>
      <c r="BE27" s="164">
        <v>-13.9</v>
      </c>
      <c r="BF27" s="164">
        <v>58.962899999999998</v>
      </c>
      <c r="BG27" s="164">
        <v>58.145099999999999</v>
      </c>
      <c r="BH27" s="164">
        <v>-4.2666000000000004</v>
      </c>
      <c r="BI27" s="165"/>
      <c r="BJ27" s="164">
        <v>-66.721400000000003</v>
      </c>
      <c r="BK27" s="164">
        <v>7.0342000000000002</v>
      </c>
      <c r="BL27" s="164">
        <v>6.6492000000000004</v>
      </c>
      <c r="BM27" s="164">
        <v>4.5792999999999999</v>
      </c>
      <c r="BN27" s="164">
        <v>556.50480000000005</v>
      </c>
      <c r="BO27" s="164">
        <v>128.9101</v>
      </c>
      <c r="BP27" s="164">
        <v>129.73410000000001</v>
      </c>
      <c r="BQ27" s="164">
        <v>-556.03959999999995</v>
      </c>
      <c r="BR27" s="164">
        <v>526.6943</v>
      </c>
      <c r="BS27" s="165"/>
      <c r="BT27" s="164">
        <v>-23.470300000000002</v>
      </c>
      <c r="BU27" s="164">
        <v>23.518999999999998</v>
      </c>
      <c r="BV27" s="164">
        <v>93.069299999999998</v>
      </c>
      <c r="BW27" s="164">
        <v>24.44</v>
      </c>
      <c r="BX27" s="164">
        <v>31.24</v>
      </c>
      <c r="BY27" s="164">
        <v>73.430000000000007</v>
      </c>
      <c r="BZ27" s="164">
        <v>73.41</v>
      </c>
      <c r="CA27" s="164">
        <v>-41.522500000000001</v>
      </c>
      <c r="CB27" s="164">
        <v>-41.254600000000003</v>
      </c>
      <c r="CC27" s="164">
        <v>104.68</v>
      </c>
      <c r="CD27" s="164">
        <v>104.0466</v>
      </c>
      <c r="CE27" s="164">
        <v>24.890699999999999</v>
      </c>
      <c r="CF27" s="164">
        <v>-84.9666</v>
      </c>
      <c r="CG27" s="165"/>
      <c r="CH27" s="164">
        <v>15.997199999999999</v>
      </c>
      <c r="CI27" s="164">
        <v>-81.536100000000005</v>
      </c>
      <c r="CJ27" s="165"/>
      <c r="CK27" s="165"/>
      <c r="CL27" s="164">
        <v>27.7</v>
      </c>
      <c r="CM27" s="164">
        <v>168.5</v>
      </c>
      <c r="CN27" s="164">
        <v>-16.57</v>
      </c>
      <c r="CO27" s="164">
        <v>56.700299999999999</v>
      </c>
      <c r="CP27" s="164">
        <v>55.411299999999997</v>
      </c>
      <c r="CQ27" s="164">
        <v>54.737299999999998</v>
      </c>
      <c r="CR27" s="164">
        <v>-27.658799999999999</v>
      </c>
      <c r="CS27" s="164">
        <v>-27.8123</v>
      </c>
      <c r="CT27" s="164">
        <v>44.963000000000001</v>
      </c>
      <c r="CU27" s="164">
        <v>-69.137900000000002</v>
      </c>
      <c r="CV27" s="164">
        <v>52.051600000000001</v>
      </c>
      <c r="CW27" s="164">
        <v>11.7676</v>
      </c>
      <c r="CX27" s="164">
        <v>46.54</v>
      </c>
      <c r="CY27" s="164">
        <v>71.66</v>
      </c>
      <c r="CZ27" s="164">
        <v>49.929200000000002</v>
      </c>
      <c r="DA27" s="164">
        <v>47.0261</v>
      </c>
      <c r="DB27" s="164">
        <v>-31.64</v>
      </c>
      <c r="DC27" s="164">
        <v>-3.6423000000000001</v>
      </c>
      <c r="DD27" s="164">
        <v>81.947500000000005</v>
      </c>
      <c r="DE27" s="164">
        <v>80.930199999999999</v>
      </c>
      <c r="DF27" s="164">
        <v>-169.066</v>
      </c>
      <c r="DG27" s="164">
        <v>0</v>
      </c>
      <c r="DH27" s="164">
        <v>-19.151</v>
      </c>
      <c r="DI27" s="164">
        <v>-103.9</v>
      </c>
      <c r="DJ27" s="164">
        <v>-103.4</v>
      </c>
      <c r="DK27" s="164">
        <v>30.693100000000001</v>
      </c>
      <c r="DL27" s="164">
        <v>61.239600000000003</v>
      </c>
      <c r="DM27" s="164">
        <v>71.400899999999993</v>
      </c>
      <c r="DN27" s="164">
        <v>86.737099999999998</v>
      </c>
      <c r="DO27" s="164">
        <v>60.8</v>
      </c>
      <c r="DP27" s="164">
        <v>-10.56</v>
      </c>
      <c r="DQ27" s="164">
        <v>58.792499999999997</v>
      </c>
      <c r="DR27" s="164">
        <v>165.18440000000001</v>
      </c>
      <c r="DS27" s="164">
        <v>-25.28</v>
      </c>
      <c r="DT27" s="164">
        <v>-25.5</v>
      </c>
      <c r="DU27" s="164">
        <v>108.73</v>
      </c>
      <c r="DV27" s="164">
        <v>70.08</v>
      </c>
      <c r="DW27" s="164">
        <v>166.0727</v>
      </c>
      <c r="DX27" s="164">
        <v>163.1455</v>
      </c>
      <c r="DY27" s="164">
        <v>-5.9741</v>
      </c>
      <c r="DZ27" s="164">
        <v>-9.3727</v>
      </c>
      <c r="EA27" s="164">
        <v>267.03410000000002</v>
      </c>
      <c r="EB27" s="164">
        <v>217.13419999999999</v>
      </c>
      <c r="EC27" s="164">
        <v>211.0061</v>
      </c>
      <c r="ED27" s="164">
        <v>213.92320000000001</v>
      </c>
      <c r="EE27" s="164">
        <v>102.6919</v>
      </c>
      <c r="EF27" s="164">
        <v>87.915800000000004</v>
      </c>
      <c r="EG27" s="164">
        <v>-25.378</v>
      </c>
      <c r="EH27" s="164">
        <v>563.75440000000003</v>
      </c>
      <c r="EI27" s="164">
        <v>157.3526</v>
      </c>
      <c r="EJ27" s="165"/>
      <c r="EK27" s="164">
        <v>-27.941800000000001</v>
      </c>
      <c r="EL27" s="164">
        <v>-25.5929</v>
      </c>
      <c r="EM27" s="164">
        <v>-14.712</v>
      </c>
      <c r="EN27" s="164">
        <v>46.388500000000001</v>
      </c>
      <c r="EO27" s="165"/>
      <c r="EP27" s="164">
        <v>147.51599999999999</v>
      </c>
      <c r="EQ27" s="164">
        <v>-62.8508</v>
      </c>
      <c r="ER27" s="164">
        <v>-63.750300000000003</v>
      </c>
      <c r="ES27" s="164">
        <v>-53.223799999999997</v>
      </c>
      <c r="ET27" s="164">
        <v>0</v>
      </c>
      <c r="EU27" s="164">
        <v>-13.37</v>
      </c>
      <c r="EV27" s="164">
        <v>120.2</v>
      </c>
      <c r="EW27" s="164">
        <v>10.5061</v>
      </c>
      <c r="EX27" s="164">
        <v>3.5716999999999999</v>
      </c>
      <c r="EY27" s="164">
        <v>-14.2464</v>
      </c>
      <c r="EZ27" s="164">
        <v>-13.754899999999999</v>
      </c>
      <c r="FA27" s="164">
        <v>3.6278999999999999</v>
      </c>
      <c r="FB27" s="164">
        <v>-81.082400000000007</v>
      </c>
      <c r="FC27" s="164">
        <v>30.851700000000001</v>
      </c>
      <c r="FD27" s="164">
        <v>2.9992000000000001</v>
      </c>
      <c r="FE27" s="164">
        <v>2.9323000000000001</v>
      </c>
      <c r="FF27" s="165"/>
      <c r="FG27" s="164">
        <v>40.596800000000002</v>
      </c>
      <c r="FH27" s="164">
        <v>40.921999999999997</v>
      </c>
      <c r="FI27" s="164">
        <v>38.485900000000001</v>
      </c>
      <c r="FJ27" s="164">
        <v>41.194299999999998</v>
      </c>
      <c r="FK27" s="164">
        <v>42.366399999999999</v>
      </c>
      <c r="FL27" s="164">
        <v>2.5118</v>
      </c>
      <c r="FM27" s="164">
        <v>7.8910999999999998</v>
      </c>
      <c r="FN27" s="164">
        <v>8.8202999999999996</v>
      </c>
      <c r="FO27" s="164">
        <v>-8.9738000000000007</v>
      </c>
      <c r="FP27" s="164">
        <v>0</v>
      </c>
      <c r="FQ27" s="164">
        <v>-6.2751000000000001</v>
      </c>
      <c r="FR27" s="164">
        <v>-7.89</v>
      </c>
      <c r="FS27" s="164">
        <v>13.6629</v>
      </c>
      <c r="FT27" s="164">
        <v>1.0207999999999999</v>
      </c>
      <c r="FU27" s="164">
        <v>-8.69</v>
      </c>
      <c r="FV27" s="164">
        <v>13.41</v>
      </c>
      <c r="FW27" s="164">
        <v>0</v>
      </c>
      <c r="FX27" s="165"/>
      <c r="FY27" s="164">
        <v>-6.258</v>
      </c>
      <c r="FZ27" s="164">
        <v>4.2549999999999999</v>
      </c>
      <c r="GA27" s="165"/>
      <c r="GB27" s="164">
        <v>35.03</v>
      </c>
      <c r="GC27" s="164">
        <v>-9.1415000000000006</v>
      </c>
      <c r="GD27" s="164">
        <v>2.2534999999999998</v>
      </c>
      <c r="GE27" s="165"/>
      <c r="GF27" s="164">
        <v>90.022800000000004</v>
      </c>
      <c r="GG27" s="164">
        <v>23.5</v>
      </c>
      <c r="GH27" s="164">
        <v>-18.754100000000001</v>
      </c>
      <c r="GI27" s="164">
        <v>-8.9728999999999992</v>
      </c>
      <c r="GJ27" s="165"/>
      <c r="GK27" s="164">
        <v>1.9839</v>
      </c>
      <c r="GL27" s="165"/>
      <c r="GM27" s="165"/>
      <c r="GN27" s="164">
        <v>-16.2987</v>
      </c>
      <c r="GO27" s="164">
        <v>-38.131100000000004</v>
      </c>
      <c r="GP27" s="164">
        <v>25.789400000000001</v>
      </c>
      <c r="GQ27" s="164">
        <v>60.418999999999997</v>
      </c>
      <c r="GR27" s="164">
        <v>64.334699999999998</v>
      </c>
      <c r="GS27" s="164">
        <v>66.898300000000006</v>
      </c>
      <c r="GT27" s="164">
        <v>-150.6866</v>
      </c>
      <c r="GU27" s="164">
        <v>-21.635200000000001</v>
      </c>
      <c r="GV27" s="164">
        <v>35.076599999999999</v>
      </c>
      <c r="GW27" s="164">
        <v>-56.3369</v>
      </c>
      <c r="GX27" s="164">
        <v>8.7315000000000005</v>
      </c>
      <c r="GY27" s="164">
        <v>13.3134</v>
      </c>
      <c r="GZ27" s="164">
        <v>12.8491</v>
      </c>
      <c r="HA27" s="164">
        <v>10</v>
      </c>
      <c r="HB27" s="164">
        <v>171.05609999999999</v>
      </c>
      <c r="HC27" s="164">
        <v>172.1095</v>
      </c>
      <c r="HD27" s="164">
        <v>178.1</v>
      </c>
      <c r="HE27" s="164">
        <v>-180.6858</v>
      </c>
      <c r="HF27" s="164">
        <v>-352.91550000000001</v>
      </c>
      <c r="HG27" s="164">
        <v>359.1583</v>
      </c>
      <c r="HH27" s="164">
        <v>353.87049999999999</v>
      </c>
      <c r="HI27" s="164">
        <v>-163.8732</v>
      </c>
      <c r="HJ27" s="164">
        <v>-161.44929999999999</v>
      </c>
      <c r="HK27" s="164">
        <v>-40.906399999999998</v>
      </c>
      <c r="HL27" s="164">
        <v>-29.7788</v>
      </c>
      <c r="HM27" s="164">
        <v>81.994100000000003</v>
      </c>
      <c r="HN27" s="164">
        <v>80.989900000000006</v>
      </c>
      <c r="HO27" s="165"/>
      <c r="HP27" s="165"/>
      <c r="HQ27" s="164">
        <v>28.5566</v>
      </c>
      <c r="HR27" s="164">
        <v>28.567599999999999</v>
      </c>
      <c r="HS27" s="164">
        <v>-29.5504</v>
      </c>
      <c r="HT27" s="164">
        <v>-29.8323</v>
      </c>
      <c r="HU27" s="164">
        <v>65.400000000000006</v>
      </c>
      <c r="HV27" s="164">
        <v>65.209999999999994</v>
      </c>
      <c r="HW27" s="164">
        <v>53.3</v>
      </c>
      <c r="HX27" s="164">
        <v>52.6</v>
      </c>
      <c r="HY27" s="164">
        <v>21.823</v>
      </c>
      <c r="HZ27" s="164">
        <v>-51.68</v>
      </c>
      <c r="IA27" s="164">
        <v>-374.10590000000002</v>
      </c>
      <c r="IB27" s="164">
        <v>96.808599999999998</v>
      </c>
      <c r="IC27" s="164">
        <v>97.522999999999996</v>
      </c>
      <c r="ID27" s="164">
        <v>9.9</v>
      </c>
      <c r="IE27" s="164">
        <v>29.7</v>
      </c>
      <c r="IF27" s="164">
        <v>-26.7</v>
      </c>
      <c r="IG27" s="164">
        <v>-28.1</v>
      </c>
      <c r="IH27" s="164">
        <v>1.4403999999999999</v>
      </c>
      <c r="II27" s="164">
        <v>1.2888999999999999</v>
      </c>
      <c r="IJ27" s="164">
        <v>-357.90019999999998</v>
      </c>
      <c r="IK27" s="164">
        <v>-135.6788</v>
      </c>
      <c r="IL27" s="164">
        <v>230.46449999999999</v>
      </c>
      <c r="IM27" s="164">
        <v>178.1711</v>
      </c>
      <c r="IN27" s="164">
        <v>13.607799999999999</v>
      </c>
      <c r="IO27" s="164">
        <v>-174.7852</v>
      </c>
      <c r="IP27" s="164">
        <v>173.64599999999999</v>
      </c>
      <c r="IQ27" s="164">
        <v>-130.26900000000001</v>
      </c>
      <c r="IR27" s="164">
        <v>-68.864400000000003</v>
      </c>
      <c r="IS27" s="164">
        <v>-172.55549999999999</v>
      </c>
      <c r="IT27" s="164">
        <v>126.80929999999999</v>
      </c>
      <c r="IU27" s="164">
        <v>128.07499999999999</v>
      </c>
      <c r="IV27" s="164">
        <v>127.1902</v>
      </c>
      <c r="IW27" s="164">
        <v>-224.3486</v>
      </c>
      <c r="IX27" s="164">
        <v>71.443399999999997</v>
      </c>
      <c r="IY27" s="164">
        <v>-151.11779999999999</v>
      </c>
      <c r="IZ27" s="164">
        <v>151.8613</v>
      </c>
      <c r="JA27" s="164">
        <v>-9.4909999999999997</v>
      </c>
      <c r="JB27" s="165"/>
      <c r="JC27" s="164">
        <v>25.2</v>
      </c>
      <c r="JD27" s="164">
        <v>3.274</v>
      </c>
      <c r="JE27" s="164">
        <v>3.2490000000000001</v>
      </c>
      <c r="JF27" s="164">
        <v>-24.64</v>
      </c>
      <c r="JG27" s="164">
        <v>4.5599999999999996</v>
      </c>
      <c r="JH27" s="165"/>
      <c r="JI27" s="164">
        <v>-5.3025000000000002</v>
      </c>
      <c r="JJ27" s="164">
        <v>-29.472799999999999</v>
      </c>
      <c r="JK27" s="164">
        <v>-12.861800000000001</v>
      </c>
      <c r="JL27" s="164">
        <v>19.899999999999999</v>
      </c>
      <c r="JM27" s="164">
        <v>57.401000000000003</v>
      </c>
      <c r="JN27" s="164">
        <v>54.741999999999997</v>
      </c>
      <c r="JO27" s="165"/>
      <c r="JP27" s="164">
        <v>13.6502</v>
      </c>
      <c r="JQ27" s="164">
        <v>52.655500000000004</v>
      </c>
      <c r="JR27" s="164">
        <v>52.8005</v>
      </c>
      <c r="JS27" s="164">
        <v>54.349699999999999</v>
      </c>
      <c r="JT27" s="165"/>
      <c r="JU27" s="164">
        <v>-29.2</v>
      </c>
      <c r="JV27" s="164">
        <v>27.366499999999998</v>
      </c>
      <c r="JW27" s="164">
        <v>6.81</v>
      </c>
      <c r="JX27" s="165"/>
      <c r="JY27" s="164">
        <v>-29.060300000000002</v>
      </c>
      <c r="JZ27" s="164">
        <v>67.025800000000004</v>
      </c>
      <c r="KA27" s="164">
        <v>38.942399999999999</v>
      </c>
      <c r="KB27" s="164">
        <v>-26.174099999999999</v>
      </c>
      <c r="KC27" s="164">
        <v>-66.579400000000007</v>
      </c>
      <c r="KD27" s="164">
        <v>29.4803</v>
      </c>
      <c r="KE27" s="164">
        <v>35.393799999999999</v>
      </c>
      <c r="KF27" s="164">
        <v>20.9</v>
      </c>
      <c r="KG27" s="164">
        <v>-19.2</v>
      </c>
      <c r="KH27" s="165"/>
      <c r="KI27" s="164">
        <v>122.5134</v>
      </c>
    </row>
    <row r="28" spans="1:295" ht="18" customHeight="1" x14ac:dyDescent="0.3">
      <c r="A28" s="161" t="s">
        <v>56</v>
      </c>
      <c r="B28" s="161" t="s">
        <v>778</v>
      </c>
      <c r="C28" s="164">
        <v>0</v>
      </c>
      <c r="D28" s="164">
        <v>17.464500000000001</v>
      </c>
      <c r="E28" s="164">
        <v>-20.5762</v>
      </c>
      <c r="F28" s="164">
        <v>10.311299999999999</v>
      </c>
      <c r="G28" s="164">
        <v>33.347000000000001</v>
      </c>
      <c r="H28" s="164">
        <v>0</v>
      </c>
      <c r="I28" s="164">
        <v>48.279800000000002</v>
      </c>
      <c r="J28" s="164">
        <v>0</v>
      </c>
      <c r="K28" s="164">
        <v>59.077100000000002</v>
      </c>
      <c r="L28" s="164">
        <v>30.171099999999999</v>
      </c>
      <c r="M28" s="164">
        <v>29.449400000000001</v>
      </c>
      <c r="N28" s="164">
        <v>-2.2200000000000002</v>
      </c>
      <c r="O28" s="164">
        <v>-45.155000000000001</v>
      </c>
      <c r="P28" s="164">
        <v>39.6</v>
      </c>
      <c r="Q28" s="164">
        <v>18.216000000000001</v>
      </c>
      <c r="R28" s="164">
        <v>-39.6</v>
      </c>
      <c r="S28" s="164">
        <v>14.417899999999999</v>
      </c>
      <c r="T28" s="164">
        <v>0</v>
      </c>
      <c r="U28" s="164">
        <v>20.772200000000002</v>
      </c>
      <c r="V28" s="164">
        <v>20.972799999999999</v>
      </c>
      <c r="W28" s="164">
        <v>34.822000000000003</v>
      </c>
      <c r="X28" s="164">
        <v>12.251899999999999</v>
      </c>
      <c r="Y28" s="164">
        <v>5.7708000000000004</v>
      </c>
      <c r="Z28" s="164">
        <v>6.8501000000000003</v>
      </c>
      <c r="AA28" s="165"/>
      <c r="AB28" s="165"/>
      <c r="AC28" s="164">
        <v>-64.400000000000006</v>
      </c>
      <c r="AD28" s="164">
        <v>-64.319999999999993</v>
      </c>
      <c r="AE28" s="165"/>
      <c r="AF28" s="164">
        <v>2.2200000000000002</v>
      </c>
      <c r="AG28" s="164">
        <v>44</v>
      </c>
      <c r="AH28" s="165"/>
      <c r="AI28" s="165"/>
      <c r="AJ28" s="164">
        <v>-50.39</v>
      </c>
      <c r="AK28" s="164">
        <v>-49.99</v>
      </c>
      <c r="AL28" s="164">
        <v>-25.7</v>
      </c>
      <c r="AM28" s="164">
        <v>50.25</v>
      </c>
      <c r="AN28" s="164">
        <v>51.33</v>
      </c>
      <c r="AO28" s="164">
        <v>16.680599999999998</v>
      </c>
      <c r="AP28" s="164">
        <v>3.2383000000000002</v>
      </c>
      <c r="AQ28" s="164">
        <v>66.7226</v>
      </c>
      <c r="AR28" s="164">
        <v>69.086799999999997</v>
      </c>
      <c r="AS28" s="164">
        <v>58.088999999999999</v>
      </c>
      <c r="AT28" s="164">
        <v>-54.655299999999997</v>
      </c>
      <c r="AU28" s="164">
        <v>-57.183500000000002</v>
      </c>
      <c r="AV28" s="164">
        <v>25.757300000000001</v>
      </c>
      <c r="AW28" s="164">
        <v>26.016100000000002</v>
      </c>
      <c r="AX28" s="164">
        <v>78.768000000000001</v>
      </c>
      <c r="AY28" s="164">
        <v>77.562399999999997</v>
      </c>
      <c r="AZ28" s="164">
        <v>4.7275</v>
      </c>
      <c r="BA28" s="164">
        <v>22.564399999999999</v>
      </c>
      <c r="BB28" s="164">
        <v>-535.99009999999998</v>
      </c>
      <c r="BC28" s="164">
        <v>-10.1518</v>
      </c>
      <c r="BD28" s="164">
        <v>-11.4</v>
      </c>
      <c r="BE28" s="164">
        <v>-12.4</v>
      </c>
      <c r="BF28" s="164">
        <v>61.450299999999999</v>
      </c>
      <c r="BG28" s="164">
        <v>61.610100000000003</v>
      </c>
      <c r="BH28" s="164">
        <v>-4.4146000000000001</v>
      </c>
      <c r="BI28" s="165"/>
      <c r="BJ28" s="164">
        <v>-65.271500000000003</v>
      </c>
      <c r="BK28" s="164">
        <v>11.9116</v>
      </c>
      <c r="BL28" s="164">
        <v>6.8409000000000004</v>
      </c>
      <c r="BM28" s="164">
        <v>4.7397999999999998</v>
      </c>
      <c r="BN28" s="164">
        <v>568.59010000000001</v>
      </c>
      <c r="BO28" s="164">
        <v>132.20609999999999</v>
      </c>
      <c r="BP28" s="164">
        <v>132.4503</v>
      </c>
      <c r="BQ28" s="164">
        <v>-550.01070000000004</v>
      </c>
      <c r="BR28" s="164">
        <v>548.31790000000001</v>
      </c>
      <c r="BS28" s="165"/>
      <c r="BT28" s="164">
        <v>-49.797699999999999</v>
      </c>
      <c r="BU28" s="164">
        <v>50.539099999999998</v>
      </c>
      <c r="BV28" s="164">
        <v>95.474400000000003</v>
      </c>
      <c r="BW28" s="164">
        <v>26.29</v>
      </c>
      <c r="BX28" s="164">
        <v>33.54</v>
      </c>
      <c r="BY28" s="164">
        <v>73.010000000000005</v>
      </c>
      <c r="BZ28" s="164">
        <v>73.08</v>
      </c>
      <c r="CA28" s="164">
        <v>-45.139400000000002</v>
      </c>
      <c r="CB28" s="164">
        <v>-45.139400000000002</v>
      </c>
      <c r="CC28" s="164">
        <v>98.076899999999995</v>
      </c>
      <c r="CD28" s="164">
        <v>99.125399999999999</v>
      </c>
      <c r="CE28" s="164">
        <v>24.5915</v>
      </c>
      <c r="CF28" s="164">
        <v>-96.110100000000003</v>
      </c>
      <c r="CG28" s="164">
        <v>0</v>
      </c>
      <c r="CH28" s="164">
        <v>14.2193</v>
      </c>
      <c r="CI28" s="164">
        <v>-85.266800000000003</v>
      </c>
      <c r="CJ28" s="164">
        <v>19.570900000000002</v>
      </c>
      <c r="CK28" s="164">
        <v>25.984999999999999</v>
      </c>
      <c r="CL28" s="164">
        <v>24.6</v>
      </c>
      <c r="CM28" s="164">
        <v>174</v>
      </c>
      <c r="CN28" s="164">
        <v>-16.5</v>
      </c>
      <c r="CO28" s="164">
        <v>54.1556</v>
      </c>
      <c r="CP28" s="164">
        <v>53.174599999999998</v>
      </c>
      <c r="CQ28" s="164">
        <v>52.7194</v>
      </c>
      <c r="CR28" s="164">
        <v>-33.7624</v>
      </c>
      <c r="CS28" s="164">
        <v>-32.380800000000001</v>
      </c>
      <c r="CT28" s="164">
        <v>48.6203</v>
      </c>
      <c r="CU28" s="164">
        <v>-70.27</v>
      </c>
      <c r="CV28" s="164">
        <v>60.666499999999999</v>
      </c>
      <c r="CW28" s="164">
        <v>12.2416</v>
      </c>
      <c r="CX28" s="164">
        <v>46.6</v>
      </c>
      <c r="CY28" s="164">
        <v>74.459999999999994</v>
      </c>
      <c r="CZ28" s="164">
        <v>50.632300000000001</v>
      </c>
      <c r="DA28" s="164">
        <v>48.3444</v>
      </c>
      <c r="DB28" s="164">
        <v>-32.42</v>
      </c>
      <c r="DC28" s="164">
        <v>-3.6423000000000001</v>
      </c>
      <c r="DD28" s="164">
        <v>86.098699999999994</v>
      </c>
      <c r="DE28" s="164">
        <v>85.611599999999996</v>
      </c>
      <c r="DF28" s="164">
        <v>-169.8219</v>
      </c>
      <c r="DG28" s="164">
        <v>0</v>
      </c>
      <c r="DH28" s="164">
        <v>-19.6358</v>
      </c>
      <c r="DI28" s="164">
        <v>-105.8</v>
      </c>
      <c r="DJ28" s="164">
        <v>-107.6</v>
      </c>
      <c r="DK28" s="164">
        <v>30.4239</v>
      </c>
      <c r="DL28" s="164">
        <v>62.704500000000003</v>
      </c>
      <c r="DM28" s="164">
        <v>71.400899999999993</v>
      </c>
      <c r="DN28" s="164">
        <v>88.494900000000001</v>
      </c>
      <c r="DO28" s="164">
        <v>61.86</v>
      </c>
      <c r="DP28" s="164">
        <v>-11</v>
      </c>
      <c r="DQ28" s="164">
        <v>58.036499999999997</v>
      </c>
      <c r="DR28" s="164">
        <v>168.96459999999999</v>
      </c>
      <c r="DS28" s="164">
        <v>-29.93</v>
      </c>
      <c r="DT28" s="164">
        <v>-30.24</v>
      </c>
      <c r="DU28" s="164">
        <v>112.71</v>
      </c>
      <c r="DV28" s="164">
        <v>70.48</v>
      </c>
      <c r="DW28" s="164">
        <v>169.6909</v>
      </c>
      <c r="DX28" s="164">
        <v>166.96360000000001</v>
      </c>
      <c r="DY28" s="164">
        <v>-5.8342000000000001</v>
      </c>
      <c r="DZ28" s="164">
        <v>-6.0182000000000002</v>
      </c>
      <c r="EA28" s="164">
        <v>277.00599999999997</v>
      </c>
      <c r="EB28" s="164">
        <v>221.751</v>
      </c>
      <c r="EC28" s="164">
        <v>216.53749999999999</v>
      </c>
      <c r="ED28" s="164">
        <v>218.2347</v>
      </c>
      <c r="EE28" s="164">
        <v>99.552300000000002</v>
      </c>
      <c r="EF28" s="164">
        <v>91.103099999999998</v>
      </c>
      <c r="EG28" s="164">
        <v>-26.719000000000001</v>
      </c>
      <c r="EH28" s="164">
        <v>558.13670000000002</v>
      </c>
      <c r="EI28" s="164">
        <v>169.15379999999999</v>
      </c>
      <c r="EJ28" s="165"/>
      <c r="EK28" s="164">
        <v>-27.339300000000001</v>
      </c>
      <c r="EL28" s="164">
        <v>-25.469799999999999</v>
      </c>
      <c r="EM28" s="164">
        <v>-13.9663</v>
      </c>
      <c r="EN28" s="164">
        <v>49.915399999999998</v>
      </c>
      <c r="EO28" s="164">
        <v>0</v>
      </c>
      <c r="EP28" s="164">
        <v>147.51599999999999</v>
      </c>
      <c r="EQ28" s="164">
        <v>-62.121499999999997</v>
      </c>
      <c r="ER28" s="164">
        <v>-62.5246</v>
      </c>
      <c r="ES28" s="164">
        <v>-54.530500000000004</v>
      </c>
      <c r="ET28" s="164">
        <v>0</v>
      </c>
      <c r="EU28" s="164">
        <v>-12.82</v>
      </c>
      <c r="EV28" s="164">
        <v>112.8</v>
      </c>
      <c r="EW28" s="164">
        <v>10.712400000000001</v>
      </c>
      <c r="EX28" s="164">
        <v>6.1626000000000003</v>
      </c>
      <c r="EY28" s="164">
        <v>-14.692600000000001</v>
      </c>
      <c r="EZ28" s="164">
        <v>-14.068</v>
      </c>
      <c r="FA28" s="164">
        <v>3.9283000000000001</v>
      </c>
      <c r="FB28" s="164">
        <v>-86.425799999999995</v>
      </c>
      <c r="FC28" s="164">
        <v>49.5274</v>
      </c>
      <c r="FD28" s="164">
        <v>3.0384000000000002</v>
      </c>
      <c r="FE28" s="164">
        <v>3.0215999999999998</v>
      </c>
      <c r="FF28" s="164">
        <v>0</v>
      </c>
      <c r="FG28" s="164">
        <v>39.015099999999997</v>
      </c>
      <c r="FH28" s="164">
        <v>40.2166</v>
      </c>
      <c r="FI28" s="164">
        <v>38.537599999999998</v>
      </c>
      <c r="FJ28" s="164">
        <v>40.356999999999999</v>
      </c>
      <c r="FK28" s="164">
        <v>42.8688</v>
      </c>
      <c r="FL28" s="164">
        <v>0.33489999999999998</v>
      </c>
      <c r="FM28" s="164">
        <v>7.3754999999999997</v>
      </c>
      <c r="FN28" s="164">
        <v>7.8373999999999997</v>
      </c>
      <c r="FO28" s="164">
        <v>-4.6840999999999999</v>
      </c>
      <c r="FP28" s="164">
        <v>0</v>
      </c>
      <c r="FQ28" s="164">
        <v>-6.1946000000000003</v>
      </c>
      <c r="FR28" s="164">
        <v>-7.01</v>
      </c>
      <c r="FS28" s="164">
        <v>14.0633</v>
      </c>
      <c r="FT28" s="164">
        <v>0.97440000000000004</v>
      </c>
      <c r="FU28" s="164">
        <v>-8.77</v>
      </c>
      <c r="FV28" s="164">
        <v>12.7</v>
      </c>
      <c r="FW28" s="164">
        <v>0</v>
      </c>
      <c r="FX28" s="164">
        <v>8.4283999999999999</v>
      </c>
      <c r="FY28" s="164">
        <v>-6.2320000000000002</v>
      </c>
      <c r="FZ28" s="164">
        <v>4.335</v>
      </c>
      <c r="GA28" s="164">
        <v>10.4573</v>
      </c>
      <c r="GB28" s="164">
        <v>34.869999999999997</v>
      </c>
      <c r="GC28" s="164">
        <v>-8.6624999999999996</v>
      </c>
      <c r="GD28" s="164">
        <v>4.1689999999999996</v>
      </c>
      <c r="GE28" s="164">
        <v>15.83</v>
      </c>
      <c r="GF28" s="164">
        <v>90.242400000000004</v>
      </c>
      <c r="GG28" s="164">
        <v>26.6</v>
      </c>
      <c r="GH28" s="164">
        <v>-18.5379</v>
      </c>
      <c r="GI28" s="164">
        <v>-8.5042000000000009</v>
      </c>
      <c r="GJ28" s="164">
        <v>0</v>
      </c>
      <c r="GK28" s="164">
        <v>1.9839</v>
      </c>
      <c r="GL28" s="164">
        <v>8.2500000000000004E-2</v>
      </c>
      <c r="GM28" s="164">
        <v>0</v>
      </c>
      <c r="GN28" s="164">
        <v>-16.619599999999998</v>
      </c>
      <c r="GO28" s="164">
        <v>-38.7547</v>
      </c>
      <c r="GP28" s="164">
        <v>25.5779</v>
      </c>
      <c r="GQ28" s="164">
        <v>61.1753</v>
      </c>
      <c r="GR28" s="164">
        <v>65.964799999999997</v>
      </c>
      <c r="GS28" s="164">
        <v>67.861500000000007</v>
      </c>
      <c r="GT28" s="164">
        <v>-154.13159999999999</v>
      </c>
      <c r="GU28" s="164">
        <v>-22.060400000000001</v>
      </c>
      <c r="GV28" s="164">
        <v>34.389600000000002</v>
      </c>
      <c r="GW28" s="164">
        <v>-56.519100000000002</v>
      </c>
      <c r="GX28" s="164">
        <v>8.8368000000000002</v>
      </c>
      <c r="GY28" s="164">
        <v>13.5282</v>
      </c>
      <c r="GZ28" s="164">
        <v>13.133900000000001</v>
      </c>
      <c r="HA28" s="164">
        <v>10.605700000000001</v>
      </c>
      <c r="HB28" s="164">
        <v>173.15719999999999</v>
      </c>
      <c r="HC28" s="164">
        <v>173.26750000000001</v>
      </c>
      <c r="HD28" s="164">
        <v>176</v>
      </c>
      <c r="HE28" s="164">
        <v>-177.5692</v>
      </c>
      <c r="HF28" s="164">
        <v>-356.66320000000002</v>
      </c>
      <c r="HG28" s="164">
        <v>359.52289999999999</v>
      </c>
      <c r="HH28" s="164">
        <v>360.15219999999999</v>
      </c>
      <c r="HI28" s="164">
        <v>-164.23849999999999</v>
      </c>
      <c r="HJ28" s="164">
        <v>-164.61179999999999</v>
      </c>
      <c r="HK28" s="164">
        <v>-41.569400000000002</v>
      </c>
      <c r="HL28" s="164">
        <v>-31.2193</v>
      </c>
      <c r="HM28" s="164">
        <v>80.056399999999996</v>
      </c>
      <c r="HN28" s="164">
        <v>80.418700000000001</v>
      </c>
      <c r="HO28" s="164">
        <v>-101.154</v>
      </c>
      <c r="HP28" s="164">
        <v>-99.491500000000002</v>
      </c>
      <c r="HQ28" s="164">
        <v>33.533499999999997</v>
      </c>
      <c r="HR28" s="164">
        <v>32.709499999999998</v>
      </c>
      <c r="HS28" s="164">
        <v>-25.788399999999999</v>
      </c>
      <c r="HT28" s="164">
        <v>-26.2563</v>
      </c>
      <c r="HU28" s="164">
        <v>68.53</v>
      </c>
      <c r="HV28" s="164">
        <v>68.41</v>
      </c>
      <c r="HW28" s="164">
        <v>52.9</v>
      </c>
      <c r="HX28" s="164">
        <v>52.8</v>
      </c>
      <c r="HY28" s="164">
        <v>21.863600000000002</v>
      </c>
      <c r="HZ28" s="164">
        <v>-53.28</v>
      </c>
      <c r="IA28" s="164">
        <v>-385.4957</v>
      </c>
      <c r="IB28" s="164">
        <v>100.7135</v>
      </c>
      <c r="IC28" s="164">
        <v>100.39570000000001</v>
      </c>
      <c r="ID28" s="164">
        <v>9.9</v>
      </c>
      <c r="IE28" s="164">
        <v>29.7</v>
      </c>
      <c r="IF28" s="164">
        <v>-30.1</v>
      </c>
      <c r="IG28" s="164">
        <v>-31.7</v>
      </c>
      <c r="IH28" s="164">
        <v>1.4403999999999999</v>
      </c>
      <c r="II28" s="164">
        <v>1.1343000000000001</v>
      </c>
      <c r="IJ28" s="164">
        <v>-353.86009999999999</v>
      </c>
      <c r="IK28" s="164">
        <v>-147.7577</v>
      </c>
      <c r="IL28" s="164">
        <v>242.08160000000001</v>
      </c>
      <c r="IM28" s="164">
        <v>189.6824</v>
      </c>
      <c r="IN28" s="164">
        <v>12.7096</v>
      </c>
      <c r="IO28" s="164">
        <v>-183.11930000000001</v>
      </c>
      <c r="IP28" s="164">
        <v>182.47120000000001</v>
      </c>
      <c r="IQ28" s="164">
        <v>-128.96369999999999</v>
      </c>
      <c r="IR28" s="164">
        <v>-77.239999999999995</v>
      </c>
      <c r="IS28" s="164">
        <v>-179.01669999999999</v>
      </c>
      <c r="IT28" s="164">
        <v>128.92570000000001</v>
      </c>
      <c r="IU28" s="164">
        <v>128.82429999999999</v>
      </c>
      <c r="IV28" s="164">
        <v>125.2435</v>
      </c>
      <c r="IW28" s="164">
        <v>-231.92179999999999</v>
      </c>
      <c r="IX28" s="164">
        <v>78.575400000000002</v>
      </c>
      <c r="IY28" s="164">
        <v>-150.38730000000001</v>
      </c>
      <c r="IZ28" s="164">
        <v>153.07769999999999</v>
      </c>
      <c r="JA28" s="164">
        <v>-10.098000000000001</v>
      </c>
      <c r="JB28" s="165"/>
      <c r="JC28" s="164">
        <v>26.32</v>
      </c>
      <c r="JD28" s="164">
        <v>8.1159999999999997</v>
      </c>
      <c r="JE28" s="164">
        <v>8.1170000000000009</v>
      </c>
      <c r="JF28" s="164">
        <v>-26</v>
      </c>
      <c r="JG28" s="164">
        <v>5.28</v>
      </c>
      <c r="JH28" s="165"/>
      <c r="JI28" s="164">
        <v>-5.5650000000000004</v>
      </c>
      <c r="JJ28" s="164">
        <v>-29.3843</v>
      </c>
      <c r="JK28" s="164">
        <v>-12.0684</v>
      </c>
      <c r="JL28" s="164">
        <v>20.8</v>
      </c>
      <c r="JM28" s="164">
        <v>56.591000000000001</v>
      </c>
      <c r="JN28" s="164">
        <v>54.046999999999997</v>
      </c>
      <c r="JO28" s="164">
        <v>11.383699999999999</v>
      </c>
      <c r="JP28" s="164">
        <v>13.6502</v>
      </c>
      <c r="JQ28" s="164">
        <v>50.487299999999998</v>
      </c>
      <c r="JR28" s="164">
        <v>51.592100000000002</v>
      </c>
      <c r="JS28" s="164">
        <v>53.389200000000002</v>
      </c>
      <c r="JT28" s="165"/>
      <c r="JU28" s="164">
        <v>-28</v>
      </c>
      <c r="JV28" s="164">
        <v>26.395199999999999</v>
      </c>
      <c r="JW28" s="164">
        <v>7.03</v>
      </c>
      <c r="JX28" s="165"/>
      <c r="JY28" s="164">
        <v>-28.939399999999999</v>
      </c>
      <c r="JZ28" s="164">
        <v>66.3553</v>
      </c>
      <c r="KA28" s="164">
        <v>41.301099999999998</v>
      </c>
      <c r="KB28" s="164">
        <v>-30.2773</v>
      </c>
      <c r="KC28" s="164">
        <v>-65.577399999999997</v>
      </c>
      <c r="KD28" s="164">
        <v>29.774699999999999</v>
      </c>
      <c r="KE28" s="164">
        <v>35.216200000000001</v>
      </c>
      <c r="KF28" s="164">
        <v>19.5</v>
      </c>
      <c r="KG28" s="164">
        <v>-19.100000000000001</v>
      </c>
      <c r="KH28" s="164">
        <v>0</v>
      </c>
      <c r="KI28" s="164">
        <v>134.60419999999999</v>
      </c>
    </row>
    <row r="29" spans="1:295" ht="18" customHeight="1" x14ac:dyDescent="0.3">
      <c r="A29" s="161" t="s">
        <v>56</v>
      </c>
      <c r="B29" s="161" t="s">
        <v>779</v>
      </c>
      <c r="C29" s="164">
        <v>0</v>
      </c>
      <c r="D29" s="164">
        <v>17.871300000000002</v>
      </c>
      <c r="E29" s="164">
        <v>-21.077999999999999</v>
      </c>
      <c r="F29" s="164">
        <v>10.742000000000001</v>
      </c>
      <c r="G29" s="164">
        <v>34.055599999999998</v>
      </c>
      <c r="H29" s="165"/>
      <c r="I29" s="164">
        <v>49.557400000000001</v>
      </c>
      <c r="J29" s="165"/>
      <c r="K29" s="164">
        <v>61.473100000000002</v>
      </c>
      <c r="L29" s="164">
        <v>31.025099999999998</v>
      </c>
      <c r="M29" s="164">
        <v>30.436800000000002</v>
      </c>
      <c r="N29" s="164">
        <v>-2.2200000000000002</v>
      </c>
      <c r="O29" s="164">
        <v>-47.097000000000001</v>
      </c>
      <c r="P29" s="164">
        <v>41.8</v>
      </c>
      <c r="Q29" s="164">
        <v>19.044</v>
      </c>
      <c r="R29" s="164">
        <v>-41.8</v>
      </c>
      <c r="S29" s="164">
        <v>13.8482</v>
      </c>
      <c r="T29" s="165"/>
      <c r="U29" s="164">
        <v>20.884899999999998</v>
      </c>
      <c r="V29" s="164">
        <v>20.938800000000001</v>
      </c>
      <c r="W29" s="164">
        <v>35.0792</v>
      </c>
      <c r="X29" s="164">
        <v>11.9923</v>
      </c>
      <c r="Y29" s="164">
        <v>5.7206999999999999</v>
      </c>
      <c r="Z29" s="164">
        <v>6.2686000000000002</v>
      </c>
      <c r="AA29" s="165"/>
      <c r="AB29" s="165"/>
      <c r="AC29" s="164">
        <v>-64.569999999999993</v>
      </c>
      <c r="AD29" s="164">
        <v>-64.569999999999993</v>
      </c>
      <c r="AE29" s="165"/>
      <c r="AF29" s="164">
        <v>2.2200000000000002</v>
      </c>
      <c r="AG29" s="164">
        <v>46.2</v>
      </c>
      <c r="AH29" s="165"/>
      <c r="AI29" s="165"/>
      <c r="AJ29" s="164">
        <v>-47.4</v>
      </c>
      <c r="AK29" s="164">
        <v>-47.78</v>
      </c>
      <c r="AL29" s="164">
        <v>-29.8</v>
      </c>
      <c r="AM29" s="164">
        <v>47.83</v>
      </c>
      <c r="AN29" s="164">
        <v>48.22</v>
      </c>
      <c r="AO29" s="164">
        <v>16.604700000000001</v>
      </c>
      <c r="AP29" s="164">
        <v>2.9613</v>
      </c>
      <c r="AQ29" s="164">
        <v>68.875299999999996</v>
      </c>
      <c r="AR29" s="164">
        <v>71.918400000000005</v>
      </c>
      <c r="AS29" s="164">
        <v>56.664400000000001</v>
      </c>
      <c r="AT29" s="164">
        <v>-54.119500000000002</v>
      </c>
      <c r="AU29" s="164">
        <v>-52.782899999999998</v>
      </c>
      <c r="AV29" s="164">
        <v>8.0890000000000004</v>
      </c>
      <c r="AW29" s="164">
        <v>8.5876999999999999</v>
      </c>
      <c r="AX29" s="164">
        <v>75.954899999999995</v>
      </c>
      <c r="AY29" s="164">
        <v>81.179299999999998</v>
      </c>
      <c r="AZ29" s="164">
        <v>2.1101999999999999</v>
      </c>
      <c r="BA29" s="164">
        <v>11.3636</v>
      </c>
      <c r="BB29" s="164">
        <v>-522.15499999999997</v>
      </c>
      <c r="BC29" s="164">
        <v>-8.3378999999999994</v>
      </c>
      <c r="BD29" s="164">
        <v>-12</v>
      </c>
      <c r="BE29" s="164">
        <v>-13.3</v>
      </c>
      <c r="BF29" s="164">
        <v>57.716500000000003</v>
      </c>
      <c r="BG29" s="164">
        <v>57.069899999999997</v>
      </c>
      <c r="BH29" s="164">
        <v>-4.5754999999999999</v>
      </c>
      <c r="BI29" s="165"/>
      <c r="BJ29" s="164">
        <v>-61.617600000000003</v>
      </c>
      <c r="BK29" s="164">
        <v>17.725000000000001</v>
      </c>
      <c r="BL29" s="164">
        <v>7.3552</v>
      </c>
      <c r="BM29" s="164">
        <v>5.0616000000000003</v>
      </c>
      <c r="BN29" s="164">
        <v>558.82429999999999</v>
      </c>
      <c r="BO29" s="164">
        <v>138.37090000000001</v>
      </c>
      <c r="BP29" s="164">
        <v>138.52350000000001</v>
      </c>
      <c r="BQ29" s="164">
        <v>-564.25109999999995</v>
      </c>
      <c r="BR29" s="164">
        <v>548.40419999999995</v>
      </c>
      <c r="BS29" s="165"/>
      <c r="BT29" s="164">
        <v>-21.001899999999999</v>
      </c>
      <c r="BU29" s="164">
        <v>22.2286</v>
      </c>
      <c r="BV29" s="164">
        <v>98.747699999999995</v>
      </c>
      <c r="BW29" s="164">
        <v>28.67</v>
      </c>
      <c r="BX29" s="164">
        <v>36.159999999999997</v>
      </c>
      <c r="BY29" s="164">
        <v>75.44</v>
      </c>
      <c r="BZ29" s="164">
        <v>75.42</v>
      </c>
      <c r="CA29" s="164">
        <v>-45.541200000000003</v>
      </c>
      <c r="CB29" s="164">
        <v>-43.13</v>
      </c>
      <c r="CC29" s="164">
        <v>100.09950000000001</v>
      </c>
      <c r="CD29" s="164">
        <v>101.1678</v>
      </c>
      <c r="CE29" s="164">
        <v>23.8613</v>
      </c>
      <c r="CF29" s="164">
        <v>-94.938900000000004</v>
      </c>
      <c r="CG29" s="165"/>
      <c r="CH29" s="164">
        <v>15.329499999999999</v>
      </c>
      <c r="CI29" s="164">
        <v>-95.227000000000004</v>
      </c>
      <c r="CJ29" s="165"/>
      <c r="CK29" s="165"/>
      <c r="CL29" s="164">
        <v>8.4</v>
      </c>
      <c r="CM29" s="164">
        <v>188.8</v>
      </c>
      <c r="CN29" s="164">
        <v>-16.899999999999999</v>
      </c>
      <c r="CO29" s="164">
        <v>51.561399999999999</v>
      </c>
      <c r="CP29" s="164">
        <v>51.372100000000003</v>
      </c>
      <c r="CQ29" s="164">
        <v>51.308599999999998</v>
      </c>
      <c r="CR29" s="164">
        <v>-34.324300000000001</v>
      </c>
      <c r="CS29" s="164">
        <v>-33.933100000000003</v>
      </c>
      <c r="CT29" s="164">
        <v>50.041800000000002</v>
      </c>
      <c r="CU29" s="164">
        <v>-75.597099999999998</v>
      </c>
      <c r="CV29" s="164">
        <v>67.680199999999999</v>
      </c>
      <c r="CW29" s="164">
        <v>12.548999999999999</v>
      </c>
      <c r="CX29" s="164">
        <v>58.19</v>
      </c>
      <c r="CY29" s="164">
        <v>85.6</v>
      </c>
      <c r="CZ29" s="164">
        <v>52.038600000000002</v>
      </c>
      <c r="DA29" s="164">
        <v>49.516300000000001</v>
      </c>
      <c r="DB29" s="164">
        <v>-32.6</v>
      </c>
      <c r="DC29" s="164">
        <v>-3.6423000000000001</v>
      </c>
      <c r="DD29" s="164">
        <v>94.408299999999997</v>
      </c>
      <c r="DE29" s="164">
        <v>93.954700000000003</v>
      </c>
      <c r="DF29" s="164">
        <v>-178.7567</v>
      </c>
      <c r="DG29" s="164">
        <v>0</v>
      </c>
      <c r="DH29" s="164">
        <v>-19.689399999999999</v>
      </c>
      <c r="DI29" s="164">
        <v>-214.7</v>
      </c>
      <c r="DJ29" s="164">
        <v>0</v>
      </c>
      <c r="DK29" s="164">
        <v>31.203900000000001</v>
      </c>
      <c r="DL29" s="164">
        <v>63.583399999999997</v>
      </c>
      <c r="DM29" s="164">
        <v>73.749099999999999</v>
      </c>
      <c r="DN29" s="164">
        <v>89.666700000000006</v>
      </c>
      <c r="DO29" s="164">
        <v>63.14</v>
      </c>
      <c r="DP29" s="164">
        <v>-11.52</v>
      </c>
      <c r="DQ29" s="164">
        <v>59.116500000000002</v>
      </c>
      <c r="DR29" s="164">
        <v>175.88499999999999</v>
      </c>
      <c r="DS29" s="164">
        <v>-27.64</v>
      </c>
      <c r="DT29" s="164">
        <v>-27.8</v>
      </c>
      <c r="DU29" s="164">
        <v>113.09</v>
      </c>
      <c r="DV29" s="164">
        <v>72.14</v>
      </c>
      <c r="DW29" s="164">
        <v>177.7636</v>
      </c>
      <c r="DX29" s="164">
        <v>176.56360000000001</v>
      </c>
      <c r="DY29" s="164">
        <v>-2.1333000000000002</v>
      </c>
      <c r="DZ29" s="164">
        <v>-4.1544999999999996</v>
      </c>
      <c r="EA29" s="164">
        <v>283.89150000000001</v>
      </c>
      <c r="EB29" s="164">
        <v>230.76759999999999</v>
      </c>
      <c r="EC29" s="164">
        <v>223.30269999999999</v>
      </c>
      <c r="ED29" s="164">
        <v>227.65950000000001</v>
      </c>
      <c r="EE29" s="164">
        <v>81.817499999999995</v>
      </c>
      <c r="EF29" s="164">
        <v>67.156700000000001</v>
      </c>
      <c r="EG29" s="164">
        <v>-26.946000000000002</v>
      </c>
      <c r="EH29" s="164">
        <v>575.46600000000001</v>
      </c>
      <c r="EI29" s="164">
        <v>140.2465</v>
      </c>
      <c r="EJ29" s="165"/>
      <c r="EK29" s="164">
        <v>-28.794599999999999</v>
      </c>
      <c r="EL29" s="164">
        <v>-26.7151</v>
      </c>
      <c r="EM29" s="164">
        <v>0</v>
      </c>
      <c r="EN29" s="164">
        <v>63.155500000000004</v>
      </c>
      <c r="EO29" s="165"/>
      <c r="EP29" s="164">
        <v>49.2</v>
      </c>
      <c r="EQ29" s="164">
        <v>-48.313699999999997</v>
      </c>
      <c r="ER29" s="164">
        <v>-48.721299999999999</v>
      </c>
      <c r="ES29" s="164">
        <v>-31.8871</v>
      </c>
      <c r="ET29" s="164">
        <v>0</v>
      </c>
      <c r="EU29" s="164">
        <v>-15.02</v>
      </c>
      <c r="EV29" s="164">
        <v>1</v>
      </c>
      <c r="EW29" s="164">
        <v>10.8927</v>
      </c>
      <c r="EX29" s="164">
        <v>19.9604</v>
      </c>
      <c r="EY29" s="164">
        <v>-15.0381</v>
      </c>
      <c r="EZ29" s="164">
        <v>-14.4598</v>
      </c>
      <c r="FA29" s="164">
        <v>3.7256</v>
      </c>
      <c r="FB29" s="164">
        <v>-65.741699999999994</v>
      </c>
      <c r="FC29" s="164">
        <v>28.666599999999999</v>
      </c>
      <c r="FD29" s="164">
        <v>3.1189</v>
      </c>
      <c r="FE29" s="164">
        <v>3.1328999999999998</v>
      </c>
      <c r="FF29" s="165"/>
      <c r="FG29" s="164">
        <v>41.335599999999999</v>
      </c>
      <c r="FH29" s="164">
        <v>40.825699999999998</v>
      </c>
      <c r="FI29" s="164">
        <v>39.262099999999997</v>
      </c>
      <c r="FJ29" s="164">
        <v>43.706099999999999</v>
      </c>
      <c r="FK29" s="164">
        <v>42.031500000000001</v>
      </c>
      <c r="FL29" s="164">
        <v>2.8468</v>
      </c>
      <c r="FM29" s="164">
        <v>4.6985999999999999</v>
      </c>
      <c r="FN29" s="164">
        <v>4.5141</v>
      </c>
      <c r="FO29" s="164">
        <v>-2.1852</v>
      </c>
      <c r="FP29" s="164">
        <v>0</v>
      </c>
      <c r="FQ29" s="164">
        <v>-4.3121999999999998</v>
      </c>
      <c r="FR29" s="164">
        <v>-4.95</v>
      </c>
      <c r="FS29" s="164">
        <v>14.1805</v>
      </c>
      <c r="FT29" s="164">
        <v>1.0098</v>
      </c>
      <c r="FU29" s="164">
        <v>-8.8000000000000007</v>
      </c>
      <c r="FV29" s="164">
        <v>13.33</v>
      </c>
      <c r="FW29" s="164">
        <v>0</v>
      </c>
      <c r="FX29" s="165"/>
      <c r="FY29" s="164">
        <v>-6.2009999999999996</v>
      </c>
      <c r="FZ29" s="164">
        <v>4.3479999999999999</v>
      </c>
      <c r="GA29" s="165"/>
      <c r="GB29" s="164">
        <v>37.22</v>
      </c>
      <c r="GC29" s="164">
        <v>-7.7878999999999996</v>
      </c>
      <c r="GD29" s="164">
        <v>0.80110000000000003</v>
      </c>
      <c r="GE29" s="164">
        <v>16.440000000000001</v>
      </c>
      <c r="GF29" s="164">
        <v>93.4816</v>
      </c>
      <c r="GG29" s="164">
        <v>27.1</v>
      </c>
      <c r="GH29" s="164">
        <v>-17.875299999999999</v>
      </c>
      <c r="GI29" s="164">
        <v>-9.4361999999999995</v>
      </c>
      <c r="GJ29" s="164">
        <v>0</v>
      </c>
      <c r="GK29" s="164">
        <v>1.9945999999999999</v>
      </c>
      <c r="GL29" s="165"/>
      <c r="GM29" s="165"/>
      <c r="GN29" s="165"/>
      <c r="GO29" s="164">
        <v>-38.622100000000003</v>
      </c>
      <c r="GP29" s="164">
        <v>26.140999999999998</v>
      </c>
      <c r="GQ29" s="164">
        <v>60.923200000000001</v>
      </c>
      <c r="GR29" s="164">
        <v>65.766300000000001</v>
      </c>
      <c r="GS29" s="164">
        <v>66.549300000000002</v>
      </c>
      <c r="GT29" s="164">
        <v>-151.55289999999999</v>
      </c>
      <c r="GU29" s="164">
        <v>-22.564499999999999</v>
      </c>
      <c r="GV29" s="164">
        <v>34.449599999999997</v>
      </c>
      <c r="GW29" s="164">
        <v>-58.5319</v>
      </c>
      <c r="GX29" s="164">
        <v>9.0975999999999999</v>
      </c>
      <c r="GY29" s="164">
        <v>13.87</v>
      </c>
      <c r="GZ29" s="164">
        <v>13.6296</v>
      </c>
      <c r="HA29" s="164">
        <v>10.769399999999999</v>
      </c>
      <c r="HB29" s="164">
        <v>172.1191</v>
      </c>
      <c r="HC29" s="164">
        <v>168.30459999999999</v>
      </c>
      <c r="HD29" s="164">
        <v>174.3</v>
      </c>
      <c r="HE29" s="164">
        <v>-174.9683</v>
      </c>
      <c r="HF29" s="164">
        <v>-354.50290000000001</v>
      </c>
      <c r="HG29" s="164">
        <v>354.05900000000003</v>
      </c>
      <c r="HH29" s="164">
        <v>352.62049999999999</v>
      </c>
      <c r="HI29" s="164">
        <v>-160.89400000000001</v>
      </c>
      <c r="HJ29" s="164">
        <v>-159.51669999999999</v>
      </c>
      <c r="HK29" s="164">
        <v>-40.670900000000003</v>
      </c>
      <c r="HL29" s="164">
        <v>-30.0684</v>
      </c>
      <c r="HM29" s="164">
        <v>80.181299999999993</v>
      </c>
      <c r="HN29" s="164">
        <v>79.299800000000005</v>
      </c>
      <c r="HO29" s="165"/>
      <c r="HP29" s="165"/>
      <c r="HQ29" s="164">
        <v>33.6434</v>
      </c>
      <c r="HR29" s="164">
        <v>33.511600000000001</v>
      </c>
      <c r="HS29" s="164">
        <v>-23.7118</v>
      </c>
      <c r="HT29" s="164">
        <v>-23.5032</v>
      </c>
      <c r="HU29" s="164">
        <v>69.83</v>
      </c>
      <c r="HV29" s="164">
        <v>69.73</v>
      </c>
      <c r="HW29" s="164">
        <v>45.6</v>
      </c>
      <c r="HX29" s="164">
        <v>45.8</v>
      </c>
      <c r="HY29" s="164">
        <v>21.6799</v>
      </c>
      <c r="HZ29" s="164">
        <v>-56.56</v>
      </c>
      <c r="IA29" s="164">
        <v>-378.86180000000002</v>
      </c>
      <c r="IB29" s="164">
        <v>100.1752</v>
      </c>
      <c r="IC29" s="164">
        <v>99.8673</v>
      </c>
      <c r="ID29" s="164">
        <v>10.4</v>
      </c>
      <c r="IE29" s="164">
        <v>24.6</v>
      </c>
      <c r="IF29" s="164">
        <v>-30.9</v>
      </c>
      <c r="IG29" s="164">
        <v>-32.6</v>
      </c>
      <c r="IH29" s="164">
        <v>1.5170999999999999</v>
      </c>
      <c r="II29" s="165"/>
      <c r="IJ29" s="164">
        <v>-350.60219999999998</v>
      </c>
      <c r="IK29" s="164">
        <v>-128.4906</v>
      </c>
      <c r="IL29" s="164">
        <v>229.0085</v>
      </c>
      <c r="IM29" s="164">
        <v>178.4102</v>
      </c>
      <c r="IN29" s="164">
        <v>10.632199999999999</v>
      </c>
      <c r="IO29" s="164">
        <v>-174.10509999999999</v>
      </c>
      <c r="IP29" s="164">
        <v>173.55179999999999</v>
      </c>
      <c r="IQ29" s="164">
        <v>-125.5634</v>
      </c>
      <c r="IR29" s="164">
        <v>-75.236800000000002</v>
      </c>
      <c r="IS29" s="164">
        <v>-172.91329999999999</v>
      </c>
      <c r="IT29" s="164">
        <v>125.7508</v>
      </c>
      <c r="IU29" s="164">
        <v>127.1208</v>
      </c>
      <c r="IV29" s="164">
        <v>126.143</v>
      </c>
      <c r="IW29" s="164">
        <v>-224.48589999999999</v>
      </c>
      <c r="IX29" s="164">
        <v>79.169600000000003</v>
      </c>
      <c r="IY29" s="164">
        <v>-143.24639999999999</v>
      </c>
      <c r="IZ29" s="164">
        <v>143.9571</v>
      </c>
      <c r="JA29" s="164">
        <v>-9.1751000000000005</v>
      </c>
      <c r="JB29" s="165"/>
      <c r="JC29" s="164">
        <v>23.84</v>
      </c>
      <c r="JD29" s="164">
        <v>9.3670000000000009</v>
      </c>
      <c r="JE29" s="164">
        <v>9.3789999999999996</v>
      </c>
      <c r="JF29" s="164">
        <v>-23.36</v>
      </c>
      <c r="JG29" s="164">
        <v>3.44</v>
      </c>
      <c r="JH29" s="165"/>
      <c r="JI29" s="164">
        <v>-3.7490999999999999</v>
      </c>
      <c r="JJ29" s="164">
        <v>-27.7455</v>
      </c>
      <c r="JK29" s="164">
        <v>-14.5586</v>
      </c>
      <c r="JL29" s="164">
        <v>18.600000000000001</v>
      </c>
      <c r="JM29" s="164">
        <v>54.540999999999997</v>
      </c>
      <c r="JN29" s="164">
        <v>54.19</v>
      </c>
      <c r="JO29" s="165"/>
      <c r="JP29" s="165"/>
      <c r="JQ29" s="164">
        <v>52.557600000000001</v>
      </c>
      <c r="JR29" s="164">
        <v>53.400599999999997</v>
      </c>
      <c r="JS29" s="164">
        <v>52.5471</v>
      </c>
      <c r="JT29" s="165"/>
      <c r="JU29" s="164">
        <v>-23.1</v>
      </c>
      <c r="JV29" s="164">
        <v>26.011500000000002</v>
      </c>
      <c r="JW29" s="164">
        <v>7.1</v>
      </c>
      <c r="JX29" s="165"/>
      <c r="JY29" s="164">
        <v>-30.085799999999999</v>
      </c>
      <c r="JZ29" s="164">
        <v>65.195800000000006</v>
      </c>
      <c r="KA29" s="164">
        <v>40.391800000000003</v>
      </c>
      <c r="KB29" s="164">
        <v>-28.998899999999999</v>
      </c>
      <c r="KC29" s="164">
        <v>-64.315899999999999</v>
      </c>
      <c r="KD29" s="164">
        <v>28.0762</v>
      </c>
      <c r="KE29" s="164">
        <v>34.8626</v>
      </c>
      <c r="KF29" s="164">
        <v>14.9</v>
      </c>
      <c r="KG29" s="164">
        <v>-15.3</v>
      </c>
      <c r="KH29" s="165"/>
      <c r="KI29" s="164">
        <v>125.97280000000001</v>
      </c>
    </row>
    <row r="30" spans="1:295" ht="18" customHeight="1" x14ac:dyDescent="0.3">
      <c r="A30" s="161" t="s">
        <v>56</v>
      </c>
      <c r="B30" s="161" t="s">
        <v>780</v>
      </c>
      <c r="C30" s="164">
        <v>0</v>
      </c>
      <c r="D30" s="164">
        <v>18.283200000000001</v>
      </c>
      <c r="E30" s="164">
        <v>-21.838799999999999</v>
      </c>
      <c r="F30" s="164">
        <v>10.952400000000001</v>
      </c>
      <c r="G30" s="164">
        <v>34.263199999999998</v>
      </c>
      <c r="H30" s="164">
        <v>0</v>
      </c>
      <c r="I30" s="164">
        <v>51.674900000000001</v>
      </c>
      <c r="J30" s="164">
        <v>0</v>
      </c>
      <c r="K30" s="164">
        <v>63.886600000000001</v>
      </c>
      <c r="L30" s="164">
        <v>32.152999999999999</v>
      </c>
      <c r="M30" s="164">
        <v>31.476099999999999</v>
      </c>
      <c r="N30" s="164">
        <v>-4.4400000000000004</v>
      </c>
      <c r="O30" s="164">
        <v>-46.369</v>
      </c>
      <c r="P30" s="164">
        <v>39.6</v>
      </c>
      <c r="Q30" s="164">
        <v>19.044</v>
      </c>
      <c r="R30" s="164">
        <v>-39.6</v>
      </c>
      <c r="S30" s="164">
        <v>14.0456</v>
      </c>
      <c r="T30" s="164">
        <v>0</v>
      </c>
      <c r="U30" s="164">
        <v>21.2958</v>
      </c>
      <c r="V30" s="164">
        <v>21.3093</v>
      </c>
      <c r="W30" s="164">
        <v>35.438899999999997</v>
      </c>
      <c r="X30" s="164">
        <v>12.2761</v>
      </c>
      <c r="Y30" s="164">
        <v>5.8310000000000004</v>
      </c>
      <c r="Z30" s="164">
        <v>7.6688999999999998</v>
      </c>
      <c r="AA30" s="165"/>
      <c r="AB30" s="165"/>
      <c r="AC30" s="164">
        <v>-65.47</v>
      </c>
      <c r="AD30" s="164">
        <v>-65.44</v>
      </c>
      <c r="AE30" s="165"/>
      <c r="AF30" s="164">
        <v>4.4400000000000004</v>
      </c>
      <c r="AG30" s="164">
        <v>44</v>
      </c>
      <c r="AH30" s="165"/>
      <c r="AI30" s="165"/>
      <c r="AJ30" s="164">
        <v>-50.34</v>
      </c>
      <c r="AK30" s="164">
        <v>-49.7</v>
      </c>
      <c r="AL30" s="164">
        <v>-26.33</v>
      </c>
      <c r="AM30" s="164">
        <v>50.5</v>
      </c>
      <c r="AN30" s="164">
        <v>50.15</v>
      </c>
      <c r="AO30" s="164">
        <v>17.480599999999999</v>
      </c>
      <c r="AP30" s="164">
        <v>2.774</v>
      </c>
      <c r="AQ30" s="164">
        <v>69.051599999999993</v>
      </c>
      <c r="AR30" s="164">
        <v>71.525599999999997</v>
      </c>
      <c r="AS30" s="164">
        <v>57.000599999999999</v>
      </c>
      <c r="AT30" s="164">
        <v>-56.932600000000001</v>
      </c>
      <c r="AU30" s="164">
        <v>-55.5702</v>
      </c>
      <c r="AV30" s="164">
        <v>12.632099999999999</v>
      </c>
      <c r="AW30" s="164">
        <v>10.744400000000001</v>
      </c>
      <c r="AX30" s="164">
        <v>79.973699999999994</v>
      </c>
      <c r="AY30" s="164">
        <v>80.7774</v>
      </c>
      <c r="AZ30" s="164">
        <v>3.1570999999999998</v>
      </c>
      <c r="BA30" s="164">
        <v>16.838699999999999</v>
      </c>
      <c r="BB30" s="164">
        <v>-539.49959999999999</v>
      </c>
      <c r="BC30" s="164">
        <v>-9.4346999999999994</v>
      </c>
      <c r="BD30" s="164">
        <v>-12.4</v>
      </c>
      <c r="BE30" s="164">
        <v>-13.5</v>
      </c>
      <c r="BF30" s="164">
        <v>60.218800000000002</v>
      </c>
      <c r="BG30" s="164">
        <v>59.919400000000003</v>
      </c>
      <c r="BH30" s="164">
        <v>-4.7717000000000001</v>
      </c>
      <c r="BI30" s="165"/>
      <c r="BJ30" s="164">
        <v>-64.999200000000002</v>
      </c>
      <c r="BK30" s="164">
        <v>17.953800000000001</v>
      </c>
      <c r="BL30" s="164">
        <v>7.5046999999999997</v>
      </c>
      <c r="BM30" s="164">
        <v>5.0312000000000001</v>
      </c>
      <c r="BN30" s="164">
        <v>576.49440000000004</v>
      </c>
      <c r="BO30" s="164">
        <v>136.60079999999999</v>
      </c>
      <c r="BP30" s="164">
        <v>137.85210000000001</v>
      </c>
      <c r="BQ30" s="164">
        <v>-562.38649999999996</v>
      </c>
      <c r="BR30" s="164">
        <v>561.57579999999996</v>
      </c>
      <c r="BS30" s="165"/>
      <c r="BT30" s="164">
        <v>-55.710700000000003</v>
      </c>
      <c r="BU30" s="164">
        <v>57.179699999999997</v>
      </c>
      <c r="BV30" s="164">
        <v>98.917299999999997</v>
      </c>
      <c r="BW30" s="164">
        <v>29.11</v>
      </c>
      <c r="BX30" s="164">
        <v>36.979999999999997</v>
      </c>
      <c r="BY30" s="164">
        <v>76.67</v>
      </c>
      <c r="BZ30" s="164">
        <v>76.73</v>
      </c>
      <c r="CA30" s="164">
        <v>-43.264000000000003</v>
      </c>
      <c r="CB30" s="164">
        <v>-42.728099999999998</v>
      </c>
      <c r="CC30" s="164">
        <v>99.3262</v>
      </c>
      <c r="CD30" s="164">
        <v>100.8824</v>
      </c>
      <c r="CE30" s="164">
        <v>24.5625</v>
      </c>
      <c r="CF30" s="164">
        <v>-110.0932</v>
      </c>
      <c r="CG30" s="164">
        <v>0</v>
      </c>
      <c r="CH30" s="164">
        <v>14.6973</v>
      </c>
      <c r="CI30" s="164">
        <v>-95.977800000000002</v>
      </c>
      <c r="CJ30" s="164">
        <v>19.570900000000002</v>
      </c>
      <c r="CK30" s="164">
        <v>25.984999999999999</v>
      </c>
      <c r="CL30" s="164">
        <v>11.5</v>
      </c>
      <c r="CM30" s="164">
        <v>190.5</v>
      </c>
      <c r="CN30" s="164">
        <v>-16.93</v>
      </c>
      <c r="CO30" s="164">
        <v>49.579799999999999</v>
      </c>
      <c r="CP30" s="164">
        <v>49.2029</v>
      </c>
      <c r="CQ30" s="164">
        <v>49.479300000000002</v>
      </c>
      <c r="CR30" s="164">
        <v>-37.001300000000001</v>
      </c>
      <c r="CS30" s="164">
        <v>-36.308300000000003</v>
      </c>
      <c r="CT30" s="164">
        <v>53.331499999999998</v>
      </c>
      <c r="CU30" s="164">
        <v>-75.150599999999997</v>
      </c>
      <c r="CV30" s="164">
        <v>71.542299999999997</v>
      </c>
      <c r="CW30" s="164">
        <v>12.918799999999999</v>
      </c>
      <c r="CX30" s="164">
        <v>52.14</v>
      </c>
      <c r="CY30" s="164">
        <v>85.8</v>
      </c>
      <c r="CZ30" s="164">
        <v>53.444800000000001</v>
      </c>
      <c r="DA30" s="164">
        <v>50.541699999999999</v>
      </c>
      <c r="DB30" s="164">
        <v>-33.86</v>
      </c>
      <c r="DC30" s="164">
        <v>-3.6423000000000001</v>
      </c>
      <c r="DD30" s="164">
        <v>96.1631</v>
      </c>
      <c r="DE30" s="164">
        <v>95.074399999999997</v>
      </c>
      <c r="DF30" s="164">
        <v>-163.04349999999999</v>
      </c>
      <c r="DG30" s="164">
        <v>-1E-4</v>
      </c>
      <c r="DH30" s="164">
        <v>-20.635300000000001</v>
      </c>
      <c r="DI30" s="164">
        <v>-212.3</v>
      </c>
      <c r="DJ30" s="164">
        <v>0</v>
      </c>
      <c r="DK30" s="164">
        <v>31.313800000000001</v>
      </c>
      <c r="DL30" s="164">
        <v>65.048199999999994</v>
      </c>
      <c r="DM30" s="164">
        <v>73.279499999999999</v>
      </c>
      <c r="DN30" s="164">
        <v>92.010499999999993</v>
      </c>
      <c r="DO30" s="164">
        <v>64.67</v>
      </c>
      <c r="DP30" s="164">
        <v>-10.96</v>
      </c>
      <c r="DQ30" s="164">
        <v>59.183999999999997</v>
      </c>
      <c r="DR30" s="164">
        <v>162.78919999999999</v>
      </c>
      <c r="DS30" s="164">
        <v>-27.89</v>
      </c>
      <c r="DT30" s="164">
        <v>-28.01</v>
      </c>
      <c r="DU30" s="164">
        <v>111.03</v>
      </c>
      <c r="DV30" s="164">
        <v>73.959999999999994</v>
      </c>
      <c r="DW30" s="164">
        <v>162.49090000000001</v>
      </c>
      <c r="DX30" s="164">
        <v>161.05459999999999</v>
      </c>
      <c r="DY30" s="164">
        <v>-5.6234999999999999</v>
      </c>
      <c r="DZ30" s="164">
        <v>-7.0364000000000004</v>
      </c>
      <c r="EA30" s="164">
        <v>276.36470000000003</v>
      </c>
      <c r="EB30" s="164">
        <v>221.90860000000001</v>
      </c>
      <c r="EC30" s="164">
        <v>214.60839999999999</v>
      </c>
      <c r="ED30" s="164">
        <v>219.49</v>
      </c>
      <c r="EE30" s="164">
        <v>105.9379</v>
      </c>
      <c r="EF30" s="164">
        <v>90.870599999999996</v>
      </c>
      <c r="EG30" s="164">
        <v>-27.300999999999998</v>
      </c>
      <c r="EH30" s="164">
        <v>571.93179999999995</v>
      </c>
      <c r="EI30" s="164">
        <v>147.71879999999999</v>
      </c>
      <c r="EJ30" s="165"/>
      <c r="EK30" s="164">
        <v>-28.051400000000001</v>
      </c>
      <c r="EL30" s="164">
        <v>-25.677199999999999</v>
      </c>
      <c r="EM30" s="164">
        <v>-17.476700000000001</v>
      </c>
      <c r="EN30" s="164">
        <v>47.6462</v>
      </c>
      <c r="EO30" s="164">
        <v>0</v>
      </c>
      <c r="EP30" s="164">
        <v>170.55600000000001</v>
      </c>
      <c r="EQ30" s="164">
        <v>-65.125799999999998</v>
      </c>
      <c r="ER30" s="164">
        <v>-66.800600000000003</v>
      </c>
      <c r="ES30" s="164">
        <v>-53.447499999999998</v>
      </c>
      <c r="ET30" s="164">
        <v>0</v>
      </c>
      <c r="EU30" s="164">
        <v>-23.14</v>
      </c>
      <c r="EV30" s="164">
        <v>113</v>
      </c>
      <c r="EW30" s="164">
        <v>11.209199999999999</v>
      </c>
      <c r="EX30" s="164">
        <v>1.9457</v>
      </c>
      <c r="EY30" s="164">
        <v>-14.596</v>
      </c>
      <c r="EZ30" s="164">
        <v>-14.032299999999999</v>
      </c>
      <c r="FA30" s="164">
        <v>2.8693</v>
      </c>
      <c r="FB30" s="164">
        <v>-87.982699999999994</v>
      </c>
      <c r="FC30" s="164">
        <v>52.804400000000001</v>
      </c>
      <c r="FD30" s="164">
        <v>3.1490999999999998</v>
      </c>
      <c r="FE30" s="164">
        <v>3.153</v>
      </c>
      <c r="FF30" s="164">
        <v>0</v>
      </c>
      <c r="FG30" s="164">
        <v>40.016300000000001</v>
      </c>
      <c r="FH30" s="164">
        <v>40.914299999999997</v>
      </c>
      <c r="FI30" s="164">
        <v>39.4955</v>
      </c>
      <c r="FJ30" s="164">
        <v>42.366399999999999</v>
      </c>
      <c r="FK30" s="164">
        <v>41.696599999999997</v>
      </c>
      <c r="FL30" s="164">
        <v>8.8751999999999995</v>
      </c>
      <c r="FM30" s="164">
        <v>8.5505999999999993</v>
      </c>
      <c r="FN30" s="164">
        <v>8.7009000000000007</v>
      </c>
      <c r="FO30" s="164">
        <v>9.6500000000000002E-2</v>
      </c>
      <c r="FP30" s="164">
        <v>10.8475</v>
      </c>
      <c r="FQ30" s="164">
        <v>-2.6496</v>
      </c>
      <c r="FR30" s="164">
        <v>-5.44</v>
      </c>
      <c r="FS30" s="164">
        <v>14.5809</v>
      </c>
      <c r="FT30" s="164">
        <v>0.99760000000000004</v>
      </c>
      <c r="FU30" s="164">
        <v>-8.93</v>
      </c>
      <c r="FV30" s="164">
        <v>15.01</v>
      </c>
      <c r="FW30" s="164">
        <v>0</v>
      </c>
      <c r="FX30" s="164">
        <v>8.4283999999999999</v>
      </c>
      <c r="FY30" s="164">
        <v>-6.1289999999999996</v>
      </c>
      <c r="FZ30" s="164">
        <v>4.4930000000000003</v>
      </c>
      <c r="GA30" s="164">
        <v>10.4573</v>
      </c>
      <c r="GB30" s="164">
        <v>37.22</v>
      </c>
      <c r="GC30" s="164">
        <v>-10.766999999999999</v>
      </c>
      <c r="GD30" s="164">
        <v>-0.30909999999999999</v>
      </c>
      <c r="GE30" s="164">
        <v>16.28</v>
      </c>
      <c r="GF30" s="164">
        <v>93.148899999999998</v>
      </c>
      <c r="GG30" s="164">
        <v>26.9</v>
      </c>
      <c r="GH30" s="164">
        <v>-18.707999999999998</v>
      </c>
      <c r="GI30" s="164">
        <v>-8.7655999999999992</v>
      </c>
      <c r="GJ30" s="164">
        <v>0</v>
      </c>
      <c r="GK30" s="164">
        <v>1.9654</v>
      </c>
      <c r="GL30" s="164">
        <v>8.2500000000000004E-2</v>
      </c>
      <c r="GM30" s="164">
        <v>0</v>
      </c>
      <c r="GN30" s="164">
        <v>-16.358699999999999</v>
      </c>
      <c r="GO30" s="164">
        <v>-39.489400000000003</v>
      </c>
      <c r="GP30" s="164">
        <v>25.824200000000001</v>
      </c>
      <c r="GQ30" s="164">
        <v>61.763500000000001</v>
      </c>
      <c r="GR30" s="164">
        <v>66.659499999999994</v>
      </c>
      <c r="GS30" s="164">
        <v>68.333200000000005</v>
      </c>
      <c r="GT30" s="164">
        <v>-155.9879</v>
      </c>
      <c r="GU30" s="164">
        <v>-22.951899999999998</v>
      </c>
      <c r="GV30" s="164">
        <v>34.3523</v>
      </c>
      <c r="GW30" s="164">
        <v>-58.9893</v>
      </c>
      <c r="GX30" s="164">
        <v>8.8171999999999997</v>
      </c>
      <c r="GY30" s="164">
        <v>13.9872</v>
      </c>
      <c r="GZ30" s="164">
        <v>13.534700000000001</v>
      </c>
      <c r="HA30" s="164">
        <v>11</v>
      </c>
      <c r="HB30" s="164">
        <v>171.59280000000001</v>
      </c>
      <c r="HC30" s="164">
        <v>170.64789999999999</v>
      </c>
      <c r="HD30" s="164">
        <v>204.5</v>
      </c>
      <c r="HE30" s="164">
        <v>-204.7869</v>
      </c>
      <c r="HF30" s="164">
        <v>-381.56630000000001</v>
      </c>
      <c r="HG30" s="164">
        <v>379.5908</v>
      </c>
      <c r="HH30" s="164">
        <v>380.48009999999999</v>
      </c>
      <c r="HI30" s="164">
        <v>-163.23920000000001</v>
      </c>
      <c r="HJ30" s="164">
        <v>-161.3066</v>
      </c>
      <c r="HK30" s="164">
        <v>-41.753100000000003</v>
      </c>
      <c r="HL30" s="164">
        <v>-31.0319</v>
      </c>
      <c r="HM30" s="164">
        <v>82.459000000000003</v>
      </c>
      <c r="HN30" s="164">
        <v>81.2119</v>
      </c>
      <c r="HO30" s="164">
        <v>-101.154</v>
      </c>
      <c r="HP30" s="164">
        <v>-99.491500000000002</v>
      </c>
      <c r="HQ30" s="164">
        <v>36.3461</v>
      </c>
      <c r="HR30" s="164">
        <v>36.104399999999998</v>
      </c>
      <c r="HS30" s="164">
        <v>-22.183700000000002</v>
      </c>
      <c r="HT30" s="164">
        <v>-23.249500000000001</v>
      </c>
      <c r="HU30" s="164">
        <v>69.25</v>
      </c>
      <c r="HV30" s="164">
        <v>69.02</v>
      </c>
      <c r="HW30" s="164">
        <v>45.4</v>
      </c>
      <c r="HX30" s="164">
        <v>45.2</v>
      </c>
      <c r="HY30" s="164">
        <v>21.904199999999999</v>
      </c>
      <c r="HZ30" s="164">
        <v>-56.72</v>
      </c>
      <c r="IA30" s="164">
        <v>-382.24990000000003</v>
      </c>
      <c r="IB30" s="164">
        <v>103.7871</v>
      </c>
      <c r="IC30" s="164">
        <v>102.858</v>
      </c>
      <c r="ID30" s="164">
        <v>10.4</v>
      </c>
      <c r="IE30" s="164">
        <v>24.5</v>
      </c>
      <c r="IF30" s="164">
        <v>-34</v>
      </c>
      <c r="IG30" s="164">
        <v>-34.9</v>
      </c>
      <c r="IH30" s="164">
        <v>1.3988</v>
      </c>
      <c r="II30" s="164">
        <v>1.2663</v>
      </c>
      <c r="IJ30" s="164">
        <v>-377.20839999999998</v>
      </c>
      <c r="IK30" s="164">
        <v>-125.89790000000001</v>
      </c>
      <c r="IL30" s="164">
        <v>233.2509</v>
      </c>
      <c r="IM30" s="164">
        <v>183.22540000000001</v>
      </c>
      <c r="IN30" s="164">
        <v>14.902100000000001</v>
      </c>
      <c r="IO30" s="164">
        <v>-172.1156</v>
      </c>
      <c r="IP30" s="164">
        <v>177.0042</v>
      </c>
      <c r="IQ30" s="164">
        <v>-131.1472</v>
      </c>
      <c r="IR30" s="164">
        <v>-78.648200000000003</v>
      </c>
      <c r="IS30" s="164">
        <v>-174.6386</v>
      </c>
      <c r="IT30" s="164">
        <v>125.9735</v>
      </c>
      <c r="IU30" s="164">
        <v>126.2526</v>
      </c>
      <c r="IV30" s="164">
        <v>129.08080000000001</v>
      </c>
      <c r="IW30" s="164">
        <v>-222.25649999999999</v>
      </c>
      <c r="IX30" s="164">
        <v>81.0471</v>
      </c>
      <c r="IY30" s="164">
        <v>-142.08439999999999</v>
      </c>
      <c r="IZ30" s="164">
        <v>142.71789999999999</v>
      </c>
      <c r="JA30" s="164">
        <v>-10.3095</v>
      </c>
      <c r="JB30" s="165"/>
      <c r="JC30" s="164">
        <v>24</v>
      </c>
      <c r="JD30" s="164">
        <v>9.3979999999999997</v>
      </c>
      <c r="JE30" s="164">
        <v>9.4060000000000006</v>
      </c>
      <c r="JF30" s="164">
        <v>-24</v>
      </c>
      <c r="JG30" s="164">
        <v>3.68</v>
      </c>
      <c r="JH30" s="165"/>
      <c r="JI30" s="164">
        <v>-4.4511000000000003</v>
      </c>
      <c r="JJ30" s="164">
        <v>-27.245000000000001</v>
      </c>
      <c r="JK30" s="164">
        <v>-14.5586</v>
      </c>
      <c r="JL30" s="164">
        <v>19.2</v>
      </c>
      <c r="JM30" s="164">
        <v>52.540999999999997</v>
      </c>
      <c r="JN30" s="164">
        <v>52.691000000000003</v>
      </c>
      <c r="JO30" s="164">
        <v>11.2651</v>
      </c>
      <c r="JP30" s="164">
        <v>13.5562</v>
      </c>
      <c r="JQ30" s="164">
        <v>52.529699999999998</v>
      </c>
      <c r="JR30" s="164">
        <v>50.617800000000003</v>
      </c>
      <c r="JS30" s="164">
        <v>51.954000000000001</v>
      </c>
      <c r="JT30" s="165"/>
      <c r="JU30" s="164">
        <v>-23.1</v>
      </c>
      <c r="JV30" s="164">
        <v>26.025700000000001</v>
      </c>
      <c r="JW30" s="164">
        <v>7.23</v>
      </c>
      <c r="JX30" s="165"/>
      <c r="JY30" s="164">
        <v>-30.489599999999999</v>
      </c>
      <c r="JZ30" s="164">
        <v>67.140500000000003</v>
      </c>
      <c r="KA30" s="164">
        <v>43.220599999999997</v>
      </c>
      <c r="KB30" s="164">
        <v>-29.5625</v>
      </c>
      <c r="KC30" s="164">
        <v>-65.839699999999993</v>
      </c>
      <c r="KD30" s="164">
        <v>30.010200000000001</v>
      </c>
      <c r="KE30" s="164">
        <v>34.999099999999999</v>
      </c>
      <c r="KF30" s="164">
        <v>14</v>
      </c>
      <c r="KG30" s="164">
        <v>-13.3</v>
      </c>
      <c r="KH30" s="164">
        <v>0</v>
      </c>
      <c r="KI30" s="164">
        <v>133.18049999999999</v>
      </c>
    </row>
    <row r="31" spans="1:295" ht="18" customHeight="1" x14ac:dyDescent="0.3">
      <c r="A31" s="161" t="s">
        <v>56</v>
      </c>
      <c r="B31" s="161" t="s">
        <v>781</v>
      </c>
      <c r="C31" s="164">
        <v>0</v>
      </c>
      <c r="D31" s="164">
        <v>19.0489</v>
      </c>
      <c r="E31" s="164">
        <v>-22.7685</v>
      </c>
      <c r="F31" s="164">
        <v>11.2522</v>
      </c>
      <c r="G31" s="164">
        <v>34.615400000000001</v>
      </c>
      <c r="H31" s="165"/>
      <c r="I31" s="164">
        <v>53.914900000000003</v>
      </c>
      <c r="J31" s="165"/>
      <c r="K31" s="164">
        <v>66.359700000000004</v>
      </c>
      <c r="L31" s="164">
        <v>33.593000000000004</v>
      </c>
      <c r="M31" s="164">
        <v>32.885899999999999</v>
      </c>
      <c r="N31" s="164">
        <v>-6.66</v>
      </c>
      <c r="O31" s="164">
        <v>-46.113999999999997</v>
      </c>
      <c r="P31" s="164">
        <v>39.6</v>
      </c>
      <c r="Q31" s="165"/>
      <c r="R31" s="165"/>
      <c r="S31" s="164">
        <v>14.3161</v>
      </c>
      <c r="T31" s="165"/>
      <c r="U31" s="164">
        <v>21.975899999999999</v>
      </c>
      <c r="V31" s="164">
        <v>22.284600000000001</v>
      </c>
      <c r="W31" s="164">
        <v>37.295299999999997</v>
      </c>
      <c r="X31" s="164">
        <v>13.011699999999999</v>
      </c>
      <c r="Y31" s="164">
        <v>5.4641999999999999</v>
      </c>
      <c r="Z31" s="164">
        <v>7.3986999999999998</v>
      </c>
      <c r="AA31" s="165"/>
      <c r="AB31" s="165"/>
      <c r="AC31" s="164">
        <v>-67.44</v>
      </c>
      <c r="AD31" s="164">
        <v>-66.98</v>
      </c>
      <c r="AE31" s="165"/>
      <c r="AF31" s="164">
        <v>6.66</v>
      </c>
      <c r="AG31" s="164">
        <v>44</v>
      </c>
      <c r="AH31" s="165"/>
      <c r="AI31" s="165"/>
      <c r="AJ31" s="164">
        <v>-50.26</v>
      </c>
      <c r="AK31" s="164">
        <v>-51.15</v>
      </c>
      <c r="AL31" s="164">
        <v>-27.98</v>
      </c>
      <c r="AM31" s="164">
        <v>51.03</v>
      </c>
      <c r="AN31" s="164">
        <v>51.18</v>
      </c>
      <c r="AO31" s="164">
        <v>18.420999999999999</v>
      </c>
      <c r="AP31" s="164">
        <v>2.5764999999999998</v>
      </c>
      <c r="AQ31" s="164">
        <v>70.3733</v>
      </c>
      <c r="AR31" s="164">
        <v>72.849400000000003</v>
      </c>
      <c r="AS31" s="164">
        <v>57.214799999999997</v>
      </c>
      <c r="AT31" s="164">
        <v>-56.932600000000001</v>
      </c>
      <c r="AU31" s="164">
        <v>-56.059800000000003</v>
      </c>
      <c r="AV31" s="164">
        <v>7.5437000000000003</v>
      </c>
      <c r="AW31" s="164">
        <v>6.7930000000000001</v>
      </c>
      <c r="AX31" s="164">
        <v>81.581199999999995</v>
      </c>
      <c r="AY31" s="164">
        <v>83.590599999999995</v>
      </c>
      <c r="AZ31" s="164">
        <v>2.6335999999999999</v>
      </c>
      <c r="BA31" s="164">
        <v>13.115500000000001</v>
      </c>
      <c r="BB31" s="164">
        <v>-539.07410000000004</v>
      </c>
      <c r="BC31" s="164">
        <v>-9.6471</v>
      </c>
      <c r="BD31" s="164">
        <v>-11.6</v>
      </c>
      <c r="BE31" s="164">
        <v>-12.7</v>
      </c>
      <c r="BF31" s="164">
        <v>61.025599999999997</v>
      </c>
      <c r="BG31" s="164">
        <v>60.311</v>
      </c>
      <c r="BH31" s="164">
        <v>-4.8327</v>
      </c>
      <c r="BI31" s="165"/>
      <c r="BJ31" s="164">
        <v>-64.448999999999998</v>
      </c>
      <c r="BK31" s="164">
        <v>18.358699999999999</v>
      </c>
      <c r="BL31" s="164">
        <v>7.1195000000000004</v>
      </c>
      <c r="BM31" s="164">
        <v>4.8277000000000001</v>
      </c>
      <c r="BN31" s="164">
        <v>580.85860000000002</v>
      </c>
      <c r="BO31" s="164">
        <v>138.1267</v>
      </c>
      <c r="BP31" s="164">
        <v>138.1267</v>
      </c>
      <c r="BQ31" s="164">
        <v>-560.43150000000003</v>
      </c>
      <c r="BR31" s="164">
        <v>570.29470000000003</v>
      </c>
      <c r="BS31" s="165"/>
      <c r="BT31" s="164">
        <v>-62.261400000000002</v>
      </c>
      <c r="BU31" s="164">
        <v>63.929000000000002</v>
      </c>
      <c r="BV31" s="164">
        <v>100.85339999999999</v>
      </c>
      <c r="BW31" s="164">
        <v>29.44</v>
      </c>
      <c r="BX31" s="164">
        <v>37.659999999999997</v>
      </c>
      <c r="BY31" s="164">
        <v>78.28</v>
      </c>
      <c r="BZ31" s="164">
        <v>78.37</v>
      </c>
      <c r="CA31" s="164">
        <v>-43.13</v>
      </c>
      <c r="CB31" s="164">
        <v>-40.450899999999997</v>
      </c>
      <c r="CC31" s="164">
        <v>100.86020000000001</v>
      </c>
      <c r="CD31" s="164">
        <v>101.83069999999999</v>
      </c>
      <c r="CE31" s="164">
        <v>24.6935</v>
      </c>
      <c r="CF31" s="164">
        <v>-114.84610000000001</v>
      </c>
      <c r="CG31" s="165"/>
      <c r="CH31" s="164">
        <v>15.2882</v>
      </c>
      <c r="CI31" s="164">
        <v>-97.652100000000004</v>
      </c>
      <c r="CJ31" s="165"/>
      <c r="CK31" s="165"/>
      <c r="CL31" s="164">
        <v>9.6999999999999993</v>
      </c>
      <c r="CM31" s="164">
        <v>194.6</v>
      </c>
      <c r="CN31" s="164">
        <v>-16.920000000000002</v>
      </c>
      <c r="CO31" s="164">
        <v>49.374000000000002</v>
      </c>
      <c r="CP31" s="164">
        <v>48.728700000000003</v>
      </c>
      <c r="CQ31" s="164">
        <v>48.639600000000002</v>
      </c>
      <c r="CR31" s="164">
        <v>-37.195599999999999</v>
      </c>
      <c r="CS31" s="164">
        <v>-36.868400000000001</v>
      </c>
      <c r="CT31" s="164">
        <v>53.735700000000001</v>
      </c>
      <c r="CU31" s="164">
        <v>-75.435500000000005</v>
      </c>
      <c r="CV31" s="164">
        <v>71.604699999999994</v>
      </c>
      <c r="CW31" s="164">
        <v>13.3527</v>
      </c>
      <c r="CX31" s="164">
        <v>52.37</v>
      </c>
      <c r="CY31" s="164">
        <v>86.32</v>
      </c>
      <c r="CZ31" s="164">
        <v>53.444800000000001</v>
      </c>
      <c r="DA31" s="164">
        <v>50.541699999999999</v>
      </c>
      <c r="DB31" s="164">
        <v>-33.56</v>
      </c>
      <c r="DC31" s="165"/>
      <c r="DD31" s="164">
        <v>97.7727</v>
      </c>
      <c r="DE31" s="164">
        <v>96.746499999999997</v>
      </c>
      <c r="DF31" s="164">
        <v>-163.81059999999999</v>
      </c>
      <c r="DG31" s="164">
        <v>1E-4</v>
      </c>
      <c r="DH31" s="164">
        <v>-20.265499999999999</v>
      </c>
      <c r="DI31" s="164">
        <v>-213.9</v>
      </c>
      <c r="DJ31" s="165"/>
      <c r="DK31" s="164">
        <v>31.890599999999999</v>
      </c>
      <c r="DL31" s="164">
        <v>65.927099999999996</v>
      </c>
      <c r="DM31" s="164">
        <v>74.218800000000002</v>
      </c>
      <c r="DN31" s="164">
        <v>93.182400000000001</v>
      </c>
      <c r="DO31" s="164">
        <v>66.040000000000006</v>
      </c>
      <c r="DP31" s="164">
        <v>-11.25</v>
      </c>
      <c r="DQ31" s="164">
        <v>61.235999999999997</v>
      </c>
      <c r="DR31" s="164">
        <v>161.3742</v>
      </c>
      <c r="DS31" s="164">
        <v>-28.22</v>
      </c>
      <c r="DT31" s="164">
        <v>-28.49</v>
      </c>
      <c r="DU31" s="164">
        <v>112.56</v>
      </c>
      <c r="DV31" s="164">
        <v>74.760000000000005</v>
      </c>
      <c r="DW31" s="164">
        <v>163.0909</v>
      </c>
      <c r="DX31" s="164">
        <v>160.6</v>
      </c>
      <c r="DY31" s="164">
        <v>-6.5879000000000003</v>
      </c>
      <c r="DZ31" s="164">
        <v>-6.0454999999999997</v>
      </c>
      <c r="EA31" s="164">
        <v>277.07979999999998</v>
      </c>
      <c r="EB31" s="164">
        <v>223.47669999999999</v>
      </c>
      <c r="EC31" s="164">
        <v>217.26070000000001</v>
      </c>
      <c r="ED31" s="164">
        <v>221.30840000000001</v>
      </c>
      <c r="EE31" s="164">
        <v>106.79949999999999</v>
      </c>
      <c r="EF31" s="164">
        <v>92.369500000000002</v>
      </c>
      <c r="EG31" s="164">
        <v>-27.783000000000001</v>
      </c>
      <c r="EH31" s="164">
        <v>573.59469999999999</v>
      </c>
      <c r="EI31" s="164">
        <v>139.78290000000001</v>
      </c>
      <c r="EJ31" s="165"/>
      <c r="EK31" s="164">
        <v>-30.957699999999999</v>
      </c>
      <c r="EL31" s="164">
        <v>-27.997800000000002</v>
      </c>
      <c r="EM31" s="164">
        <v>-15.3688</v>
      </c>
      <c r="EN31" s="164">
        <v>48.078400000000002</v>
      </c>
      <c r="EO31" s="165"/>
      <c r="EP31" s="164">
        <v>155.196</v>
      </c>
      <c r="EQ31" s="164">
        <v>-65.188800000000001</v>
      </c>
      <c r="ER31" s="164">
        <v>-65.780500000000004</v>
      </c>
      <c r="ES31" s="164">
        <v>-54.0486</v>
      </c>
      <c r="ET31" s="164">
        <v>0</v>
      </c>
      <c r="EU31" s="164">
        <v>-21.59</v>
      </c>
      <c r="EV31" s="164">
        <v>102.7</v>
      </c>
      <c r="EW31" s="164">
        <v>11.597300000000001</v>
      </c>
      <c r="EX31" s="164">
        <v>1.4983</v>
      </c>
      <c r="EY31" s="164">
        <v>-14.6092</v>
      </c>
      <c r="EZ31" s="164">
        <v>-14.0228</v>
      </c>
      <c r="FA31" s="164">
        <v>3.0415000000000001</v>
      </c>
      <c r="FB31" s="164">
        <v>-87.766199999999998</v>
      </c>
      <c r="FC31" s="164">
        <v>51.734699999999997</v>
      </c>
      <c r="FD31" s="164">
        <v>3.3633999999999999</v>
      </c>
      <c r="FE31" s="164">
        <v>3.3252999999999999</v>
      </c>
      <c r="FF31" s="165"/>
      <c r="FG31" s="164">
        <v>40.4679</v>
      </c>
      <c r="FH31" s="164">
        <v>39.734499999999997</v>
      </c>
      <c r="FI31" s="164">
        <v>38.115699999999997</v>
      </c>
      <c r="FJ31" s="164">
        <v>40.5244</v>
      </c>
      <c r="FK31" s="164">
        <v>42.198999999999998</v>
      </c>
      <c r="FL31" s="164">
        <v>6.8657000000000004</v>
      </c>
      <c r="FM31" s="164">
        <v>8.0535999999999994</v>
      </c>
      <c r="FN31" s="164">
        <v>8.3816000000000006</v>
      </c>
      <c r="FO31" s="164">
        <v>1.9722999999999999</v>
      </c>
      <c r="FP31" s="164">
        <v>12.3667</v>
      </c>
      <c r="FQ31" s="164">
        <v>-1.4483999999999999</v>
      </c>
      <c r="FR31" s="164">
        <v>-5.04</v>
      </c>
      <c r="FS31" s="164">
        <v>14.370900000000001</v>
      </c>
      <c r="FT31" s="164">
        <v>1.0793999999999999</v>
      </c>
      <c r="FU31" s="164">
        <v>-8.82</v>
      </c>
      <c r="FV31" s="164">
        <v>14.85</v>
      </c>
      <c r="FW31" s="165"/>
      <c r="FX31" s="165"/>
      <c r="FY31" s="164">
        <v>-6.0810000000000004</v>
      </c>
      <c r="FZ31" s="164">
        <v>4.53</v>
      </c>
      <c r="GA31" s="165"/>
      <c r="GB31" s="164">
        <v>36.96</v>
      </c>
      <c r="GC31" s="164">
        <v>-12.3726</v>
      </c>
      <c r="GD31" s="164">
        <v>0.33679999999999999</v>
      </c>
      <c r="GE31" s="164">
        <v>16.05</v>
      </c>
      <c r="GF31" s="164">
        <v>92.680499999999995</v>
      </c>
      <c r="GG31" s="164">
        <v>27.9</v>
      </c>
      <c r="GH31" s="164">
        <v>-18.579599999999999</v>
      </c>
      <c r="GI31" s="164">
        <v>-8.7055000000000007</v>
      </c>
      <c r="GJ31" s="165"/>
      <c r="GK31" s="164">
        <v>1.9133</v>
      </c>
      <c r="GL31" s="165"/>
      <c r="GM31" s="165"/>
      <c r="GN31" s="164">
        <v>-15.3102</v>
      </c>
      <c r="GO31" s="164">
        <v>-39.981900000000003</v>
      </c>
      <c r="GP31" s="164">
        <v>25.675000000000001</v>
      </c>
      <c r="GQ31" s="164">
        <v>63.2761</v>
      </c>
      <c r="GR31" s="164">
        <v>67.257400000000004</v>
      </c>
      <c r="GS31" s="164">
        <v>70.151499999999999</v>
      </c>
      <c r="GT31" s="164">
        <v>-155.3947</v>
      </c>
      <c r="GU31" s="164">
        <v>-23.270499999999998</v>
      </c>
      <c r="GV31" s="164">
        <v>34.808399999999999</v>
      </c>
      <c r="GW31" s="164">
        <v>-59.1126</v>
      </c>
      <c r="GX31" s="165"/>
      <c r="GY31" s="164">
        <v>14.182600000000001</v>
      </c>
      <c r="GZ31" s="164">
        <v>13.8406</v>
      </c>
      <c r="HA31" s="164">
        <v>10.4308</v>
      </c>
      <c r="HB31" s="164">
        <v>171.7405</v>
      </c>
      <c r="HC31" s="164">
        <v>170.14</v>
      </c>
      <c r="HD31" s="164">
        <v>200.7</v>
      </c>
      <c r="HE31" s="164">
        <v>-203.27760000000001</v>
      </c>
      <c r="HF31" s="164">
        <v>-377.6345</v>
      </c>
      <c r="HG31" s="164">
        <v>376.84070000000003</v>
      </c>
      <c r="HH31" s="164">
        <v>378.95080000000002</v>
      </c>
      <c r="HI31" s="164">
        <v>-161.94630000000001</v>
      </c>
      <c r="HJ31" s="164">
        <v>-160.86670000000001</v>
      </c>
      <c r="HK31" s="164">
        <v>-40.932899999999997</v>
      </c>
      <c r="HL31" s="164">
        <v>-29.749400000000001</v>
      </c>
      <c r="HM31" s="164">
        <v>82.349599999999995</v>
      </c>
      <c r="HN31" s="164">
        <v>80.800200000000004</v>
      </c>
      <c r="HO31" s="165"/>
      <c r="HP31" s="165"/>
      <c r="HQ31" s="164">
        <v>34.3795</v>
      </c>
      <c r="HR31" s="164">
        <v>33.632399999999997</v>
      </c>
      <c r="HS31" s="164">
        <v>-25.2118</v>
      </c>
      <c r="HT31" s="164">
        <v>-26.2959</v>
      </c>
      <c r="HU31" s="164">
        <v>69.349999999999994</v>
      </c>
      <c r="HV31" s="164">
        <v>68.37</v>
      </c>
      <c r="HW31" s="164">
        <v>44.9</v>
      </c>
      <c r="HX31" s="164">
        <v>45</v>
      </c>
      <c r="HY31" s="164">
        <v>21.739699999999999</v>
      </c>
      <c r="HZ31" s="164">
        <v>-56.96</v>
      </c>
      <c r="IA31" s="164">
        <v>-381.34589999999997</v>
      </c>
      <c r="IB31" s="164">
        <v>102.5354</v>
      </c>
      <c r="IC31" s="164">
        <v>103.0864</v>
      </c>
      <c r="ID31" s="164">
        <v>11</v>
      </c>
      <c r="IE31" s="164">
        <v>25.1</v>
      </c>
      <c r="IF31" s="164">
        <v>-33.799999999999997</v>
      </c>
      <c r="IG31" s="164">
        <v>-35</v>
      </c>
      <c r="IH31" s="165"/>
      <c r="II31" s="164">
        <v>1.1209</v>
      </c>
      <c r="IJ31" s="164">
        <v>-373.97750000000002</v>
      </c>
      <c r="IK31" s="164">
        <v>-125.0829</v>
      </c>
      <c r="IL31" s="164">
        <v>228.20910000000001</v>
      </c>
      <c r="IM31" s="164">
        <v>178.26480000000001</v>
      </c>
      <c r="IN31" s="164">
        <v>14.605</v>
      </c>
      <c r="IO31" s="164">
        <v>-175.26830000000001</v>
      </c>
      <c r="IP31" s="164">
        <v>174.44479999999999</v>
      </c>
      <c r="IQ31" s="164">
        <v>-126.14879999999999</v>
      </c>
      <c r="IR31" s="164">
        <v>-76.729799999999997</v>
      </c>
      <c r="IS31" s="164">
        <v>-170.41730000000001</v>
      </c>
      <c r="IT31" s="164">
        <v>126.16</v>
      </c>
      <c r="IU31" s="164">
        <v>126.2337</v>
      </c>
      <c r="IV31" s="164">
        <v>128.5206</v>
      </c>
      <c r="IW31" s="164">
        <v>-222.01159999999999</v>
      </c>
      <c r="IX31" s="164">
        <v>79.932400000000001</v>
      </c>
      <c r="IY31" s="164">
        <v>-141.756</v>
      </c>
      <c r="IZ31" s="164">
        <v>142.4323</v>
      </c>
      <c r="JA31" s="164">
        <v>-9.9936000000000007</v>
      </c>
      <c r="JB31" s="165"/>
      <c r="JC31" s="164">
        <v>24</v>
      </c>
      <c r="JD31" s="164">
        <v>9.3019999999999996</v>
      </c>
      <c r="JE31" s="164">
        <v>9.3059999999999992</v>
      </c>
      <c r="JF31" s="164">
        <v>-23.68</v>
      </c>
      <c r="JG31" s="164">
        <v>2.96</v>
      </c>
      <c r="JH31" s="165"/>
      <c r="JI31" s="164">
        <v>-2.5771999999999999</v>
      </c>
      <c r="JJ31" s="164">
        <v>-27.129000000000001</v>
      </c>
      <c r="JK31" s="164">
        <v>-14.6197</v>
      </c>
      <c r="JL31" s="164">
        <v>18.899999999999999</v>
      </c>
      <c r="JM31" s="164">
        <v>53.283000000000001</v>
      </c>
      <c r="JN31" s="164">
        <v>53.411000000000001</v>
      </c>
      <c r="JO31" s="164">
        <v>11.367100000000001</v>
      </c>
      <c r="JP31" s="165"/>
      <c r="JQ31" s="164">
        <v>54.7605</v>
      </c>
      <c r="JR31" s="164">
        <v>54.490200000000002</v>
      </c>
      <c r="JS31" s="164">
        <v>52.531199999999998</v>
      </c>
      <c r="JT31" s="165"/>
      <c r="JU31" s="164">
        <v>-23.2</v>
      </c>
      <c r="JV31" s="164">
        <v>25.988900000000001</v>
      </c>
      <c r="JW31" s="164">
        <v>7.38</v>
      </c>
      <c r="JX31" s="165"/>
      <c r="JY31" s="164">
        <v>-28.639299999999999</v>
      </c>
      <c r="JZ31" s="164">
        <v>66.7072</v>
      </c>
      <c r="KA31" s="164">
        <v>41.478000000000002</v>
      </c>
      <c r="KB31" s="164">
        <v>-28.280799999999999</v>
      </c>
      <c r="KC31" s="164">
        <v>-66.049099999999996</v>
      </c>
      <c r="KD31" s="164">
        <v>29.113399999999999</v>
      </c>
      <c r="KE31" s="164">
        <v>35.418199999999999</v>
      </c>
      <c r="KF31" s="164">
        <v>14.5</v>
      </c>
      <c r="KG31" s="164">
        <v>-14.4</v>
      </c>
      <c r="KH31" s="165"/>
      <c r="KI31" s="164">
        <v>134.72929999999999</v>
      </c>
    </row>
    <row r="32" spans="1:295" ht="18" customHeight="1" x14ac:dyDescent="0.3">
      <c r="A32" s="161" t="s">
        <v>56</v>
      </c>
      <c r="B32" s="161" t="s">
        <v>782</v>
      </c>
      <c r="C32" s="166">
        <v>0</v>
      </c>
      <c r="D32" s="166">
        <v>19.462800000000001</v>
      </c>
      <c r="E32" s="166">
        <v>-22.847100000000001</v>
      </c>
      <c r="F32" s="166">
        <v>11.346299999999999</v>
      </c>
      <c r="G32" s="166">
        <v>34.569800000000001</v>
      </c>
      <c r="H32" s="167"/>
      <c r="I32" s="166">
        <v>54.588000000000001</v>
      </c>
      <c r="J32" s="167"/>
      <c r="K32" s="166">
        <v>67.336100000000002</v>
      </c>
      <c r="L32" s="166">
        <v>34.039000000000001</v>
      </c>
      <c r="M32" s="166">
        <v>33.333500000000001</v>
      </c>
      <c r="N32" s="166">
        <v>-4.4400000000000004</v>
      </c>
      <c r="O32" s="166">
        <v>-44.503</v>
      </c>
      <c r="P32" s="166">
        <v>37.4</v>
      </c>
      <c r="Q32" s="166">
        <v>18.216000000000001</v>
      </c>
      <c r="R32" s="166">
        <v>-37.4</v>
      </c>
      <c r="S32" s="166">
        <v>13.7456</v>
      </c>
      <c r="T32" s="166">
        <v>0</v>
      </c>
      <c r="U32" s="166">
        <v>21.928899999999999</v>
      </c>
      <c r="V32" s="166">
        <v>22.217600000000001</v>
      </c>
      <c r="W32" s="166">
        <v>36.697299999999998</v>
      </c>
      <c r="X32" s="166">
        <v>13.0907</v>
      </c>
      <c r="Y32" s="166">
        <v>5.8624000000000001</v>
      </c>
      <c r="Z32" s="166">
        <v>6.9862000000000002</v>
      </c>
      <c r="AA32" s="167"/>
      <c r="AB32" s="167"/>
      <c r="AC32" s="166">
        <v>-64.59</v>
      </c>
      <c r="AD32" s="166">
        <v>-64.38</v>
      </c>
      <c r="AE32" s="167"/>
      <c r="AF32" s="166">
        <v>4.4400000000000004</v>
      </c>
      <c r="AG32" s="166">
        <v>44</v>
      </c>
      <c r="AH32" s="167"/>
      <c r="AI32" s="167"/>
      <c r="AJ32" s="166">
        <v>-52.06</v>
      </c>
      <c r="AK32" s="166">
        <v>-53.59</v>
      </c>
      <c r="AL32" s="166">
        <v>-21.56</v>
      </c>
      <c r="AM32" s="166">
        <v>53.89</v>
      </c>
      <c r="AN32" s="166">
        <v>54.31</v>
      </c>
      <c r="AO32" s="166">
        <v>17.805700000000002</v>
      </c>
      <c r="AP32" s="166">
        <v>2.6928999999999998</v>
      </c>
      <c r="AQ32" s="166">
        <v>69.17</v>
      </c>
      <c r="AR32" s="166">
        <v>71.962599999999995</v>
      </c>
      <c r="AS32" s="166">
        <v>52.208300000000001</v>
      </c>
      <c r="AT32" s="166">
        <v>-58.808100000000003</v>
      </c>
      <c r="AU32" s="166">
        <v>-58.049199999999999</v>
      </c>
      <c r="AV32" s="166">
        <v>24.101500000000001</v>
      </c>
      <c r="AW32" s="166">
        <v>24.770700000000001</v>
      </c>
      <c r="AX32" s="166">
        <v>75.954899999999995</v>
      </c>
      <c r="AY32" s="166">
        <v>78.098200000000006</v>
      </c>
      <c r="AZ32" s="166">
        <v>4.2039999999999997</v>
      </c>
      <c r="BA32" s="166">
        <v>27.5307</v>
      </c>
      <c r="BB32" s="166">
        <v>-553.31790000000001</v>
      </c>
      <c r="BC32" s="166">
        <v>-10.196199999999999</v>
      </c>
      <c r="BD32" s="166">
        <v>-11.8</v>
      </c>
      <c r="BE32" s="166">
        <v>-12.7</v>
      </c>
      <c r="BF32" s="166">
        <v>61.823399999999999</v>
      </c>
      <c r="BG32" s="166">
        <v>60.348599999999998</v>
      </c>
      <c r="BH32" s="166">
        <v>-4.9800000000000004</v>
      </c>
      <c r="BI32" s="167"/>
      <c r="BJ32" s="166">
        <v>-63.227600000000002</v>
      </c>
      <c r="BK32" s="166">
        <v>16.907900000000001</v>
      </c>
      <c r="BL32" s="166">
        <v>6.9477000000000002</v>
      </c>
      <c r="BM32" s="166">
        <v>4.6809000000000003</v>
      </c>
      <c r="BN32" s="166">
        <v>578.11189999999999</v>
      </c>
      <c r="BO32" s="166">
        <v>134.61709999999999</v>
      </c>
      <c r="BP32" s="166">
        <v>134.83070000000001</v>
      </c>
      <c r="BQ32" s="166">
        <v>-573.91390000000001</v>
      </c>
      <c r="BR32" s="166">
        <v>559.47329999999999</v>
      </c>
      <c r="BS32" s="167"/>
      <c r="BT32" s="166">
        <v>-37.390799999999999</v>
      </c>
      <c r="BU32" s="166">
        <v>39.105200000000004</v>
      </c>
      <c r="BV32" s="166">
        <v>99.536100000000005</v>
      </c>
      <c r="BW32" s="166">
        <v>28.97</v>
      </c>
      <c r="BX32" s="166">
        <v>37.25</v>
      </c>
      <c r="BY32" s="166">
        <v>77.47</v>
      </c>
      <c r="BZ32" s="166">
        <v>77.58</v>
      </c>
      <c r="CA32" s="166">
        <v>-51.033499999999997</v>
      </c>
      <c r="CB32" s="166">
        <v>-50.899500000000003</v>
      </c>
      <c r="CC32" s="166">
        <v>107.43770000000001</v>
      </c>
      <c r="CD32" s="166">
        <v>106.6644</v>
      </c>
      <c r="CE32" s="166">
        <v>28.749700000000001</v>
      </c>
      <c r="CF32" s="166">
        <v>-103.40130000000001</v>
      </c>
      <c r="CG32" s="167"/>
      <c r="CH32" s="166">
        <v>13.8307</v>
      </c>
      <c r="CI32" s="166">
        <v>-92.031000000000006</v>
      </c>
      <c r="CJ32" s="167"/>
      <c r="CK32" s="167"/>
      <c r="CL32" s="166">
        <v>18.899999999999999</v>
      </c>
      <c r="CM32" s="166">
        <v>187.2</v>
      </c>
      <c r="CN32" s="166">
        <v>-17.07</v>
      </c>
      <c r="CO32" s="166">
        <v>53.715200000000003</v>
      </c>
      <c r="CP32" s="166">
        <v>53.132599999999996</v>
      </c>
      <c r="CQ32" s="166">
        <v>53.910699999999999</v>
      </c>
      <c r="CR32" s="166">
        <v>-28.479099999999999</v>
      </c>
      <c r="CS32" s="166">
        <v>-27.390599999999999</v>
      </c>
      <c r="CT32" s="166">
        <v>55.645699999999998</v>
      </c>
      <c r="CU32" s="166">
        <v>-87.354299999999995</v>
      </c>
      <c r="CV32" s="166">
        <v>74.063100000000006</v>
      </c>
      <c r="CW32" s="166">
        <v>12.753299999999999</v>
      </c>
      <c r="CX32" s="166">
        <v>54.78</v>
      </c>
      <c r="CY32" s="166">
        <v>85.18</v>
      </c>
      <c r="CZ32" s="166">
        <v>54.1479</v>
      </c>
      <c r="DA32" s="166">
        <v>51.127600000000001</v>
      </c>
      <c r="DB32" s="166">
        <v>-33.5</v>
      </c>
      <c r="DC32" s="166">
        <v>-3.6423000000000001</v>
      </c>
      <c r="DD32" s="166">
        <v>92.765100000000004</v>
      </c>
      <c r="DE32" s="166">
        <v>92.374099999999999</v>
      </c>
      <c r="DF32" s="166">
        <v>-165.0866</v>
      </c>
      <c r="DG32" s="166">
        <v>1E-4</v>
      </c>
      <c r="DH32" s="166">
        <v>-20.217400000000001</v>
      </c>
      <c r="DI32" s="166">
        <v>-218.6</v>
      </c>
      <c r="DJ32" s="167"/>
      <c r="DK32" s="166">
        <v>32.176200000000001</v>
      </c>
      <c r="DL32" s="166">
        <v>66.805999999999997</v>
      </c>
      <c r="DM32" s="166">
        <v>72.809799999999996</v>
      </c>
      <c r="DN32" s="166">
        <v>94.354200000000006</v>
      </c>
      <c r="DO32" s="167"/>
      <c r="DP32" s="166">
        <v>-10.37</v>
      </c>
      <c r="DQ32" s="166">
        <v>61.168500000000002</v>
      </c>
      <c r="DR32" s="166">
        <v>160.11410000000001</v>
      </c>
      <c r="DS32" s="166">
        <v>-29.17</v>
      </c>
      <c r="DT32" s="166">
        <v>-29.41</v>
      </c>
      <c r="DU32" s="166">
        <v>115.48</v>
      </c>
      <c r="DV32" s="166">
        <v>73.94</v>
      </c>
      <c r="DW32" s="166">
        <v>159.34549999999999</v>
      </c>
      <c r="DX32" s="166">
        <v>156.72730000000001</v>
      </c>
      <c r="DY32" s="166">
        <v>-14.411899999999999</v>
      </c>
      <c r="DZ32" s="166">
        <v>-15.4</v>
      </c>
      <c r="EA32" s="166">
        <v>271.12900000000002</v>
      </c>
      <c r="EB32" s="166">
        <v>218.54320000000001</v>
      </c>
      <c r="EC32" s="166">
        <v>215.58150000000001</v>
      </c>
      <c r="ED32" s="166">
        <v>216.35230000000001</v>
      </c>
      <c r="EE32" s="166">
        <v>103.1208</v>
      </c>
      <c r="EF32" s="166">
        <v>89.132599999999996</v>
      </c>
      <c r="EG32" s="166">
        <v>-27.024999999999999</v>
      </c>
      <c r="EH32" s="166">
        <v>582.40660000000003</v>
      </c>
      <c r="EI32" s="166">
        <v>100.35169999999999</v>
      </c>
      <c r="EJ32" s="167"/>
      <c r="EK32" s="166">
        <v>-31.164300000000001</v>
      </c>
      <c r="EL32" s="166">
        <v>-27.9129</v>
      </c>
      <c r="EM32" s="166">
        <v>0</v>
      </c>
      <c r="EN32" s="166">
        <v>39.821199999999997</v>
      </c>
      <c r="EO32" s="167"/>
      <c r="EP32" s="166">
        <v>158.268</v>
      </c>
      <c r="EQ32" s="166">
        <v>-73.379800000000003</v>
      </c>
      <c r="ER32" s="166">
        <v>-74.605099999999993</v>
      </c>
      <c r="ES32" s="166">
        <v>-49.231200000000001</v>
      </c>
      <c r="ET32" s="166">
        <v>15.62</v>
      </c>
      <c r="EU32" s="166">
        <v>-23.55</v>
      </c>
      <c r="EV32" s="166">
        <v>98.5</v>
      </c>
      <c r="EW32" s="166">
        <v>11.7362</v>
      </c>
      <c r="EX32" s="166">
        <v>-7.8875000000000002</v>
      </c>
      <c r="EY32" s="166">
        <v>-13.9236</v>
      </c>
      <c r="EZ32" s="166">
        <v>-13.451599999999999</v>
      </c>
      <c r="FA32" s="166">
        <v>2.4117999999999999</v>
      </c>
      <c r="FB32" s="166">
        <v>-80.8934</v>
      </c>
      <c r="FC32" s="166">
        <v>41.739400000000003</v>
      </c>
      <c r="FD32" s="166">
        <v>3.4493999999999998</v>
      </c>
      <c r="FE32" s="166">
        <v>3.3420999999999998</v>
      </c>
      <c r="FF32" s="167"/>
      <c r="FG32" s="166">
        <v>40.359699999999997</v>
      </c>
      <c r="FH32" s="166">
        <v>40.689900000000002</v>
      </c>
      <c r="FI32" s="166">
        <v>38.726599999999998</v>
      </c>
      <c r="FJ32" s="166">
        <v>49.902000000000001</v>
      </c>
      <c r="FK32" s="166">
        <v>49.232199999999999</v>
      </c>
      <c r="FL32" s="166">
        <v>9.3775999999999993</v>
      </c>
      <c r="FM32" s="166">
        <v>15.474</v>
      </c>
      <c r="FN32" s="166">
        <v>16.057400000000001</v>
      </c>
      <c r="FO32" s="166">
        <v>-0.65620000000000001</v>
      </c>
      <c r="FP32" s="166">
        <v>11.095800000000001</v>
      </c>
      <c r="FQ32" s="166">
        <v>-3.2355</v>
      </c>
      <c r="FR32" s="166">
        <v>-5.73</v>
      </c>
      <c r="FS32" s="166">
        <v>14.275700000000001</v>
      </c>
      <c r="FT32" s="166">
        <v>1.1026</v>
      </c>
      <c r="FU32" s="166">
        <v>-8.8000000000000007</v>
      </c>
      <c r="FV32" s="166">
        <v>14.58</v>
      </c>
      <c r="FW32" s="166">
        <v>0</v>
      </c>
      <c r="FX32" s="166">
        <v>6.5122</v>
      </c>
      <c r="FY32" s="166">
        <v>-6.0010000000000003</v>
      </c>
      <c r="FZ32" s="166">
        <v>4.2539999999999996</v>
      </c>
      <c r="GA32" s="167"/>
      <c r="GB32" s="166">
        <v>34.54</v>
      </c>
      <c r="GC32" s="166">
        <v>-12.8439</v>
      </c>
      <c r="GD32" s="166">
        <v>-0.95679999999999998</v>
      </c>
      <c r="GE32" s="167"/>
      <c r="GF32" s="166">
        <v>87.391000000000005</v>
      </c>
      <c r="GG32" s="166">
        <v>28.9</v>
      </c>
      <c r="GH32" s="166">
        <v>-19.585000000000001</v>
      </c>
      <c r="GI32" s="166">
        <v>-7.9832999999999998</v>
      </c>
      <c r="GJ32" s="167"/>
      <c r="GK32" s="166">
        <v>1.8388</v>
      </c>
      <c r="GL32" s="167"/>
      <c r="GM32" s="167"/>
      <c r="GN32" s="166">
        <v>-14.698399999999999</v>
      </c>
      <c r="GO32" s="166">
        <v>-40.764600000000002</v>
      </c>
      <c r="GP32" s="166">
        <v>23.785299999999999</v>
      </c>
      <c r="GQ32" s="166">
        <v>63.780299999999997</v>
      </c>
      <c r="GR32" s="166">
        <v>65.377899999999997</v>
      </c>
      <c r="GS32" s="166">
        <v>68.913600000000002</v>
      </c>
      <c r="GT32" s="166">
        <v>-155.9751</v>
      </c>
      <c r="GU32" s="166">
        <v>-22.827300000000001</v>
      </c>
      <c r="GV32" s="166">
        <v>34.442900000000002</v>
      </c>
      <c r="GW32" s="166">
        <v>-57.136299999999999</v>
      </c>
      <c r="GX32" s="166">
        <v>9.0650999999999993</v>
      </c>
      <c r="GY32" s="166">
        <v>13.860300000000001</v>
      </c>
      <c r="GZ32" s="166">
        <v>13.6402</v>
      </c>
      <c r="HA32" s="166">
        <v>11</v>
      </c>
      <c r="HB32" s="166">
        <v>170.5085</v>
      </c>
      <c r="HC32" s="166">
        <v>172.0626</v>
      </c>
      <c r="HD32" s="166">
        <v>255.6</v>
      </c>
      <c r="HE32" s="166">
        <v>-253.6953</v>
      </c>
      <c r="HF32" s="166">
        <v>-426.47280000000001</v>
      </c>
      <c r="HG32" s="166">
        <v>428.64949999999999</v>
      </c>
      <c r="HH32" s="166">
        <v>423.93979999999999</v>
      </c>
      <c r="HI32" s="166">
        <v>-161.1456</v>
      </c>
      <c r="HJ32" s="166">
        <v>-162.3417</v>
      </c>
      <c r="HK32" s="166">
        <v>-41.960700000000003</v>
      </c>
      <c r="HL32" s="166">
        <v>-31.205500000000001</v>
      </c>
      <c r="HM32" s="166">
        <v>80.671899999999994</v>
      </c>
      <c r="HN32" s="166">
        <v>78.151700000000005</v>
      </c>
      <c r="HO32" s="166">
        <v>-101.154</v>
      </c>
      <c r="HP32" s="166">
        <v>-102.8653</v>
      </c>
      <c r="HQ32" s="166">
        <v>35.390300000000003</v>
      </c>
      <c r="HR32" s="166">
        <v>34.511299999999999</v>
      </c>
      <c r="HS32" s="166">
        <v>-23.1479</v>
      </c>
      <c r="HT32" s="166">
        <v>-24.2241</v>
      </c>
      <c r="HU32" s="166">
        <v>71.930000000000007</v>
      </c>
      <c r="HV32" s="166">
        <v>70.84</v>
      </c>
      <c r="HW32" s="166">
        <v>45.6</v>
      </c>
      <c r="HX32" s="166">
        <v>46.3</v>
      </c>
      <c r="HY32" s="166">
        <v>21.823</v>
      </c>
      <c r="HZ32" s="166">
        <v>-59.92</v>
      </c>
      <c r="IA32" s="166">
        <v>-383.35</v>
      </c>
      <c r="IB32" s="166">
        <v>103.90730000000001</v>
      </c>
      <c r="IC32" s="166">
        <v>103.6113</v>
      </c>
      <c r="ID32" s="166">
        <v>11</v>
      </c>
      <c r="IE32" s="166">
        <v>22.9</v>
      </c>
      <c r="IF32" s="166">
        <v>-34.700000000000003</v>
      </c>
      <c r="IG32" s="166">
        <v>-35.799999999999997</v>
      </c>
      <c r="IH32" s="166">
        <v>1.4701</v>
      </c>
      <c r="II32" s="167"/>
      <c r="IJ32" s="166">
        <v>-416.97570000000002</v>
      </c>
      <c r="IK32" s="166">
        <v>-73.281000000000006</v>
      </c>
      <c r="IL32" s="166">
        <v>229.85470000000001</v>
      </c>
      <c r="IM32" s="166">
        <v>181.31610000000001</v>
      </c>
      <c r="IN32" s="166">
        <v>16.6797</v>
      </c>
      <c r="IO32" s="166">
        <v>-177.1866</v>
      </c>
      <c r="IP32" s="166">
        <v>171.49870000000001</v>
      </c>
      <c r="IQ32" s="166">
        <v>-129.25890000000001</v>
      </c>
      <c r="IR32" s="166">
        <v>-76.3078</v>
      </c>
      <c r="IS32" s="166">
        <v>-171.6138</v>
      </c>
      <c r="IT32" s="166">
        <v>123.53489999999999</v>
      </c>
      <c r="IU32" s="166">
        <v>123.7505</v>
      </c>
      <c r="IV32" s="166">
        <v>129.4529</v>
      </c>
      <c r="IW32" s="166">
        <v>-219.53469999999999</v>
      </c>
      <c r="IX32" s="166">
        <v>80.111400000000003</v>
      </c>
      <c r="IY32" s="166">
        <v>-139.97</v>
      </c>
      <c r="IZ32" s="166">
        <v>140.6395</v>
      </c>
      <c r="JA32" s="166">
        <v>-10.3095</v>
      </c>
      <c r="JB32" s="167"/>
      <c r="JC32" s="166">
        <v>23.36</v>
      </c>
      <c r="JD32" s="167"/>
      <c r="JE32" s="167"/>
      <c r="JF32" s="166">
        <v>-22.32</v>
      </c>
      <c r="JG32" s="166">
        <v>1.36</v>
      </c>
      <c r="JH32" s="167"/>
      <c r="JI32" s="166">
        <v>-2.8702000000000001</v>
      </c>
      <c r="JJ32" s="166">
        <v>-28.331399999999999</v>
      </c>
      <c r="JK32" s="166">
        <v>-15.086600000000001</v>
      </c>
      <c r="JL32" s="166">
        <v>19.7</v>
      </c>
      <c r="JM32" s="166">
        <v>54.277000000000001</v>
      </c>
      <c r="JN32" s="166">
        <v>54.174999999999997</v>
      </c>
      <c r="JO32" s="167"/>
      <c r="JP32" s="167"/>
      <c r="JQ32" s="166">
        <v>50.338000000000001</v>
      </c>
      <c r="JR32" s="166">
        <v>51.201599999999999</v>
      </c>
      <c r="JS32" s="166">
        <v>50.569899999999997</v>
      </c>
      <c r="JT32" s="167"/>
      <c r="JU32" s="166">
        <v>-22.5</v>
      </c>
      <c r="JV32" s="166">
        <v>26.3522</v>
      </c>
      <c r="JW32" s="166">
        <v>7.45</v>
      </c>
      <c r="JX32" s="167"/>
      <c r="JY32" s="166">
        <v>-29.746099999999998</v>
      </c>
      <c r="JZ32" s="166">
        <v>66.923299999999998</v>
      </c>
      <c r="KA32" s="166">
        <v>42.084600000000002</v>
      </c>
      <c r="KB32" s="166">
        <v>-29.482600000000001</v>
      </c>
      <c r="KC32" s="166">
        <v>-66.402600000000007</v>
      </c>
      <c r="KD32" s="166">
        <v>30.195499999999999</v>
      </c>
      <c r="KE32" s="166">
        <v>35.174900000000001</v>
      </c>
      <c r="KF32" s="166">
        <v>13.8</v>
      </c>
      <c r="KG32" s="166">
        <v>-13.7</v>
      </c>
      <c r="KH32" s="167"/>
      <c r="KI32" s="166">
        <v>129.83770000000001</v>
      </c>
    </row>
    <row r="33" spans="1:295" ht="18" customHeight="1" x14ac:dyDescent="0.3">
      <c r="A33" s="161" t="s">
        <v>56</v>
      </c>
      <c r="B33" s="161" t="s">
        <v>783</v>
      </c>
      <c r="C33" s="162">
        <v>0</v>
      </c>
      <c r="D33" s="162">
        <v>19.327000000000002</v>
      </c>
      <c r="E33" s="163"/>
      <c r="F33" s="162">
        <v>11.243600000000001</v>
      </c>
      <c r="G33" s="162">
        <v>33.906799999999997</v>
      </c>
      <c r="H33" s="163"/>
      <c r="I33" s="162">
        <v>54.5379</v>
      </c>
      <c r="J33" s="163"/>
      <c r="K33" s="162">
        <v>65.892600000000002</v>
      </c>
      <c r="L33" s="162">
        <v>33.615000000000002</v>
      </c>
      <c r="M33" s="162">
        <v>32.418900000000001</v>
      </c>
      <c r="N33" s="162">
        <v>-2.2200000000000002</v>
      </c>
      <c r="O33" s="162">
        <v>-44.457000000000001</v>
      </c>
      <c r="P33" s="162">
        <v>39.6</v>
      </c>
      <c r="Q33" s="162">
        <v>18.216000000000001</v>
      </c>
      <c r="R33" s="162">
        <v>-37.4</v>
      </c>
      <c r="S33" s="162">
        <v>14.2479</v>
      </c>
      <c r="T33" s="163"/>
      <c r="U33" s="162">
        <v>21.499500000000001</v>
      </c>
      <c r="V33" s="162">
        <v>21.4621</v>
      </c>
      <c r="W33" s="162">
        <v>35.691400000000002</v>
      </c>
      <c r="X33" s="162">
        <v>12.992599999999999</v>
      </c>
      <c r="Y33" s="162">
        <v>6.0206</v>
      </c>
      <c r="Z33" s="162">
        <v>6.6543000000000001</v>
      </c>
      <c r="AA33" s="163"/>
      <c r="AB33" s="163"/>
      <c r="AC33" s="162">
        <v>-62.15</v>
      </c>
      <c r="AD33" s="162">
        <v>-62.41</v>
      </c>
      <c r="AE33" s="163"/>
      <c r="AF33" s="162">
        <v>4.4400000000000004</v>
      </c>
      <c r="AG33" s="162">
        <v>41.8</v>
      </c>
      <c r="AH33" s="163"/>
      <c r="AI33" s="163"/>
      <c r="AJ33" s="162">
        <v>-51.03</v>
      </c>
      <c r="AK33" s="162">
        <v>-50.85</v>
      </c>
      <c r="AL33" s="162">
        <v>-21.98</v>
      </c>
      <c r="AM33" s="162">
        <v>50.98</v>
      </c>
      <c r="AN33" s="162">
        <v>51.63</v>
      </c>
      <c r="AO33" s="162">
        <v>17.023800000000001</v>
      </c>
      <c r="AP33" s="162">
        <v>2.8620000000000001</v>
      </c>
      <c r="AQ33" s="162">
        <v>65.539900000000003</v>
      </c>
      <c r="AR33" s="162">
        <v>68.730699999999999</v>
      </c>
      <c r="AS33" s="162">
        <v>48.585500000000003</v>
      </c>
      <c r="AT33" s="162">
        <v>-55.860999999999997</v>
      </c>
      <c r="AU33" s="162">
        <v>-55.287500000000001</v>
      </c>
      <c r="AV33" s="162">
        <v>20.124099999999999</v>
      </c>
      <c r="AW33" s="162">
        <v>23.476800000000001</v>
      </c>
      <c r="AX33" s="162">
        <v>75.820899999999995</v>
      </c>
      <c r="AY33" s="162">
        <v>75.954899999999995</v>
      </c>
      <c r="AZ33" s="162">
        <v>4.7275</v>
      </c>
      <c r="BA33" s="162">
        <v>29.011500000000002</v>
      </c>
      <c r="BB33" s="162">
        <v>-528.43320000000006</v>
      </c>
      <c r="BC33" s="162">
        <v>-11.377000000000001</v>
      </c>
      <c r="BD33" s="162">
        <v>-10.5</v>
      </c>
      <c r="BE33" s="162">
        <v>-11.5</v>
      </c>
      <c r="BF33" s="162">
        <v>60.222200000000001</v>
      </c>
      <c r="BG33" s="162">
        <v>59.4542</v>
      </c>
      <c r="BH33" s="162">
        <v>-4.7876000000000003</v>
      </c>
      <c r="BI33" s="163"/>
      <c r="BJ33" s="162">
        <v>-62.383400000000002</v>
      </c>
      <c r="BK33" s="162">
        <v>16.7119</v>
      </c>
      <c r="BL33" s="162">
        <v>6.3606999999999996</v>
      </c>
      <c r="BM33" s="162">
        <v>4.3818999999999999</v>
      </c>
      <c r="BN33" s="162">
        <v>569.50570000000005</v>
      </c>
      <c r="BO33" s="162">
        <v>139.80529999999999</v>
      </c>
      <c r="BP33" s="162">
        <v>139.9273</v>
      </c>
      <c r="BQ33" s="162">
        <v>-578.73530000000005</v>
      </c>
      <c r="BR33" s="162">
        <v>550.60440000000006</v>
      </c>
      <c r="BS33" s="163"/>
      <c r="BT33" s="162">
        <v>-33.856000000000002</v>
      </c>
      <c r="BU33" s="162">
        <v>34.989899999999999</v>
      </c>
      <c r="BV33" s="162">
        <v>97.400400000000005</v>
      </c>
      <c r="BW33" s="162">
        <v>27.43</v>
      </c>
      <c r="BX33" s="162">
        <v>35.200000000000003</v>
      </c>
      <c r="BY33" s="162">
        <v>75.91</v>
      </c>
      <c r="BZ33" s="162">
        <v>76.03</v>
      </c>
      <c r="CA33" s="162">
        <v>-48.220399999999998</v>
      </c>
      <c r="CB33" s="162">
        <v>-49.158099999999997</v>
      </c>
      <c r="CC33" s="162">
        <v>103.2871</v>
      </c>
      <c r="CD33" s="162">
        <v>104.1803</v>
      </c>
      <c r="CE33" s="162">
        <v>29.705200000000001</v>
      </c>
      <c r="CF33" s="162">
        <v>-99.2761</v>
      </c>
      <c r="CG33" s="163"/>
      <c r="CH33" s="162">
        <v>12.0158</v>
      </c>
      <c r="CI33" s="162">
        <v>-87.1751</v>
      </c>
      <c r="CJ33" s="163"/>
      <c r="CK33" s="163"/>
      <c r="CL33" s="162">
        <v>32.1</v>
      </c>
      <c r="CM33" s="162">
        <v>175.3</v>
      </c>
      <c r="CN33" s="162">
        <v>-17.27</v>
      </c>
      <c r="CO33" s="162">
        <v>57.120600000000003</v>
      </c>
      <c r="CP33" s="162">
        <v>55.684699999999999</v>
      </c>
      <c r="CQ33" s="162">
        <v>56.093499999999999</v>
      </c>
      <c r="CR33" s="162">
        <v>-21.543299999999999</v>
      </c>
      <c r="CS33" s="162">
        <v>-21.201599999999999</v>
      </c>
      <c r="CT33" s="162">
        <v>52.746000000000002</v>
      </c>
      <c r="CU33" s="162">
        <v>-88.636099999999999</v>
      </c>
      <c r="CV33" s="162">
        <v>69.772000000000006</v>
      </c>
      <c r="CW33" s="162">
        <v>12.7241</v>
      </c>
      <c r="CX33" s="162">
        <v>51.3</v>
      </c>
      <c r="CY33" s="162">
        <v>81.09</v>
      </c>
      <c r="CZ33" s="163"/>
      <c r="DA33" s="162">
        <v>51.127600000000001</v>
      </c>
      <c r="DB33" s="162">
        <v>-33.26</v>
      </c>
      <c r="DC33" s="162">
        <v>-3.5167000000000002</v>
      </c>
      <c r="DD33" s="162">
        <v>87.5471</v>
      </c>
      <c r="DE33" s="162">
        <v>85.188400000000001</v>
      </c>
      <c r="DF33" s="162">
        <v>-175.822</v>
      </c>
      <c r="DG33" s="162">
        <v>1E-4</v>
      </c>
      <c r="DH33" s="162">
        <v>-20.150300000000001</v>
      </c>
      <c r="DI33" s="162">
        <v>-219.5</v>
      </c>
      <c r="DJ33" s="163"/>
      <c r="DK33" s="162">
        <v>31.0501</v>
      </c>
      <c r="DL33" s="162">
        <v>67.684899999999999</v>
      </c>
      <c r="DM33" s="162">
        <v>72.809799999999996</v>
      </c>
      <c r="DN33" s="162">
        <v>95.5261</v>
      </c>
      <c r="DO33" s="162">
        <v>66.72</v>
      </c>
      <c r="DP33" s="162">
        <v>-10.7</v>
      </c>
      <c r="DQ33" s="162">
        <v>62.464500000000001</v>
      </c>
      <c r="DR33" s="162">
        <v>173.63489999999999</v>
      </c>
      <c r="DS33" s="162">
        <v>-29.58</v>
      </c>
      <c r="DT33" s="162">
        <v>-30.11</v>
      </c>
      <c r="DU33" s="162">
        <v>115.68</v>
      </c>
      <c r="DV33" s="162">
        <v>71.599999999999994</v>
      </c>
      <c r="DW33" s="162">
        <v>177.5455</v>
      </c>
      <c r="DX33" s="162">
        <v>173.0909</v>
      </c>
      <c r="DY33" s="162">
        <v>-11.1708</v>
      </c>
      <c r="DZ33" s="162">
        <v>-10.654500000000001</v>
      </c>
      <c r="EA33" s="162">
        <v>279.89179999999999</v>
      </c>
      <c r="EB33" s="162">
        <v>227.31610000000001</v>
      </c>
      <c r="EC33" s="162">
        <v>223.58500000000001</v>
      </c>
      <c r="ED33" s="162">
        <v>225.13550000000001</v>
      </c>
      <c r="EE33" s="162">
        <v>92.141300000000001</v>
      </c>
      <c r="EF33" s="162">
        <v>77.323099999999997</v>
      </c>
      <c r="EG33" s="162">
        <v>-26.861999999999998</v>
      </c>
      <c r="EH33" s="162">
        <v>590.18370000000004</v>
      </c>
      <c r="EI33" s="162">
        <v>96.811400000000006</v>
      </c>
      <c r="EJ33" s="163"/>
      <c r="EK33" s="162">
        <v>-30.525700000000001</v>
      </c>
      <c r="EL33" s="162">
        <v>-27.342199999999998</v>
      </c>
      <c r="EM33" s="162">
        <v>0</v>
      </c>
      <c r="EN33" s="162">
        <v>34.797499999999999</v>
      </c>
      <c r="EO33" s="163"/>
      <c r="EP33" s="162">
        <v>118.32</v>
      </c>
      <c r="EQ33" s="162">
        <v>-63.266599999999997</v>
      </c>
      <c r="ER33" s="162">
        <v>-64.210499999999996</v>
      </c>
      <c r="ES33" s="162">
        <v>-41.712800000000001</v>
      </c>
      <c r="ET33" s="162">
        <v>0</v>
      </c>
      <c r="EU33" s="162">
        <v>-25.84</v>
      </c>
      <c r="EV33" s="162">
        <v>87.5</v>
      </c>
      <c r="EW33" s="162">
        <v>11.3147</v>
      </c>
      <c r="EX33" s="162">
        <v>-11.763999999999999</v>
      </c>
      <c r="EY33" s="162">
        <v>-13.6793</v>
      </c>
      <c r="EZ33" s="162">
        <v>-13.106299999999999</v>
      </c>
      <c r="FA33" s="162">
        <v>1.7568999999999999</v>
      </c>
      <c r="FB33" s="162">
        <v>-77.605500000000006</v>
      </c>
      <c r="FC33" s="162">
        <v>41.196800000000003</v>
      </c>
      <c r="FD33" s="162">
        <v>3.5133999999999999</v>
      </c>
      <c r="FE33" s="162">
        <v>3.4851999999999999</v>
      </c>
      <c r="FF33" s="163"/>
      <c r="FG33" s="162">
        <v>39.6342</v>
      </c>
      <c r="FH33" s="162">
        <v>39.984699999999997</v>
      </c>
      <c r="FI33" s="162">
        <v>38.8048</v>
      </c>
      <c r="FJ33" s="162">
        <v>47.557600000000001</v>
      </c>
      <c r="FK33" s="162">
        <v>48.729799999999997</v>
      </c>
      <c r="FL33" s="162">
        <v>6.3632999999999997</v>
      </c>
      <c r="FM33" s="162">
        <v>13.6259</v>
      </c>
      <c r="FN33" s="162">
        <v>13.4184</v>
      </c>
      <c r="FO33" s="162">
        <v>-3.0297999999999998</v>
      </c>
      <c r="FP33" s="162">
        <v>0</v>
      </c>
      <c r="FQ33" s="162">
        <v>-4.7516999999999996</v>
      </c>
      <c r="FR33" s="162">
        <v>-6.68</v>
      </c>
      <c r="FS33" s="162">
        <v>14.283099999999999</v>
      </c>
      <c r="FT33" s="162">
        <v>1.0123</v>
      </c>
      <c r="FU33" s="162">
        <v>-8.7200000000000006</v>
      </c>
      <c r="FV33" s="162">
        <v>14.3</v>
      </c>
      <c r="FW33" s="163"/>
      <c r="FX33" s="163"/>
      <c r="FY33" s="162">
        <v>-6.13</v>
      </c>
      <c r="FZ33" s="162">
        <v>4.1239999999999997</v>
      </c>
      <c r="GA33" s="163"/>
      <c r="GB33" s="162">
        <v>33.49</v>
      </c>
      <c r="GC33" s="162">
        <v>-8.8272999999999993</v>
      </c>
      <c r="GD33" s="162">
        <v>0.59640000000000004</v>
      </c>
      <c r="GE33" s="162">
        <v>15.35</v>
      </c>
      <c r="GF33" s="162">
        <v>89.304299999999998</v>
      </c>
      <c r="GG33" s="162">
        <v>27.7</v>
      </c>
      <c r="GH33" s="162">
        <v>-21.2026</v>
      </c>
      <c r="GI33" s="162">
        <v>-8.8219999999999992</v>
      </c>
      <c r="GJ33" s="163"/>
      <c r="GK33" s="162">
        <v>1.8035000000000001</v>
      </c>
      <c r="GL33" s="163"/>
      <c r="GM33" s="163"/>
      <c r="GN33" s="163"/>
      <c r="GO33" s="162">
        <v>-42.438099999999999</v>
      </c>
      <c r="GP33" s="162">
        <v>24.013300000000001</v>
      </c>
      <c r="GQ33" s="162">
        <v>66.049199999999999</v>
      </c>
      <c r="GR33" s="162">
        <v>64.973100000000002</v>
      </c>
      <c r="GS33" s="162">
        <v>66.024299999999997</v>
      </c>
      <c r="GT33" s="162">
        <v>-154.61150000000001</v>
      </c>
      <c r="GU33" s="162">
        <v>-22.798500000000001</v>
      </c>
      <c r="GV33" s="162">
        <v>34.171100000000003</v>
      </c>
      <c r="GW33" s="162">
        <v>-57.422199999999997</v>
      </c>
      <c r="GX33" s="162">
        <v>9.5136000000000003</v>
      </c>
      <c r="GY33" s="162">
        <v>13.401300000000001</v>
      </c>
      <c r="GZ33" s="162">
        <v>13.2499</v>
      </c>
      <c r="HA33" s="162">
        <v>11</v>
      </c>
      <c r="HB33" s="162">
        <v>160.8903</v>
      </c>
      <c r="HC33" s="162">
        <v>160.53469999999999</v>
      </c>
      <c r="HD33" s="162">
        <v>187.3</v>
      </c>
      <c r="HE33" s="162">
        <v>-188.74940000000001</v>
      </c>
      <c r="HF33" s="162">
        <v>-352.45490000000001</v>
      </c>
      <c r="HG33" s="162">
        <v>353.40280000000001</v>
      </c>
      <c r="HH33" s="162">
        <v>350.0924</v>
      </c>
      <c r="HI33" s="162">
        <v>-152.26750000000001</v>
      </c>
      <c r="HJ33" s="162">
        <v>-152.0676</v>
      </c>
      <c r="HK33" s="162">
        <v>-39.668700000000001</v>
      </c>
      <c r="HL33" s="162">
        <v>-30.0321</v>
      </c>
      <c r="HM33" s="162">
        <v>73.308400000000006</v>
      </c>
      <c r="HN33" s="162">
        <v>74.105599999999995</v>
      </c>
      <c r="HO33" s="163"/>
      <c r="HP33" s="163"/>
      <c r="HQ33" s="162">
        <v>35.368299999999998</v>
      </c>
      <c r="HR33" s="162">
        <v>35.291400000000003</v>
      </c>
      <c r="HS33" s="162">
        <v>-23.166499999999999</v>
      </c>
      <c r="HT33" s="162">
        <v>-22.477799999999998</v>
      </c>
      <c r="HU33" s="162">
        <v>67.47</v>
      </c>
      <c r="HV33" s="162">
        <v>67.48</v>
      </c>
      <c r="HW33" s="162">
        <v>41.7</v>
      </c>
      <c r="HX33" s="162">
        <v>42.6</v>
      </c>
      <c r="HY33" s="162">
        <v>21.801600000000001</v>
      </c>
      <c r="HZ33" s="162">
        <v>-61.92</v>
      </c>
      <c r="IA33" s="162">
        <v>-381.33620000000002</v>
      </c>
      <c r="IB33" s="162">
        <v>102.7568</v>
      </c>
      <c r="IC33" s="162">
        <v>104.9029</v>
      </c>
      <c r="ID33" s="162">
        <v>10.4</v>
      </c>
      <c r="IE33" s="162">
        <v>21.7</v>
      </c>
      <c r="IF33" s="162">
        <v>-33.799999999999997</v>
      </c>
      <c r="IG33" s="162">
        <v>-34.9</v>
      </c>
      <c r="IH33" s="163"/>
      <c r="II33" s="162">
        <v>1.2201</v>
      </c>
      <c r="IJ33" s="162">
        <v>-344.9873</v>
      </c>
      <c r="IK33" s="162">
        <v>-77.753600000000006</v>
      </c>
      <c r="IL33" s="162">
        <v>228.05070000000001</v>
      </c>
      <c r="IM33" s="162">
        <v>173.5787</v>
      </c>
      <c r="IN33" s="162">
        <v>3.3367</v>
      </c>
      <c r="IO33" s="162">
        <v>-169.78030000000001</v>
      </c>
      <c r="IP33" s="162">
        <v>166.25899999999999</v>
      </c>
      <c r="IQ33" s="162">
        <v>-127.81489999999999</v>
      </c>
      <c r="IR33" s="162">
        <v>-77.124099999999999</v>
      </c>
      <c r="IS33" s="162">
        <v>-168.15559999999999</v>
      </c>
      <c r="IT33" s="162">
        <v>123.096</v>
      </c>
      <c r="IU33" s="162">
        <v>123.754</v>
      </c>
      <c r="IV33" s="162">
        <v>126.0274</v>
      </c>
      <c r="IW33" s="162">
        <v>-219.61850000000001</v>
      </c>
      <c r="IX33" s="162">
        <v>80.079700000000003</v>
      </c>
      <c r="IY33" s="162">
        <v>-139.12479999999999</v>
      </c>
      <c r="IZ33" s="162">
        <v>139.3014</v>
      </c>
      <c r="JA33" s="162">
        <v>-10.361599999999999</v>
      </c>
      <c r="JB33" s="163"/>
      <c r="JC33" s="162">
        <v>22.16</v>
      </c>
      <c r="JD33" s="163"/>
      <c r="JE33" s="163"/>
      <c r="JF33" s="162">
        <v>-22.24</v>
      </c>
      <c r="JG33" s="162">
        <v>2.2400000000000002</v>
      </c>
      <c r="JH33" s="163"/>
      <c r="JI33" s="162">
        <v>-1.7258</v>
      </c>
      <c r="JJ33" s="162">
        <v>-25.722100000000001</v>
      </c>
      <c r="JK33" s="162">
        <v>-17.402899999999999</v>
      </c>
      <c r="JL33" s="162">
        <v>19.3</v>
      </c>
      <c r="JM33" s="162">
        <v>58.387</v>
      </c>
      <c r="JN33" s="162">
        <v>56.981999999999999</v>
      </c>
      <c r="JO33" s="163"/>
      <c r="JP33" s="163"/>
      <c r="JQ33" s="162">
        <v>47.05</v>
      </c>
      <c r="JR33" s="162">
        <v>47.003500000000003</v>
      </c>
      <c r="JS33" s="162">
        <v>47.886400000000002</v>
      </c>
      <c r="JT33" s="163"/>
      <c r="JU33" s="162">
        <v>-18.7</v>
      </c>
      <c r="JV33" s="162">
        <v>25.576899999999998</v>
      </c>
      <c r="JW33" s="162">
        <v>7.31</v>
      </c>
      <c r="JX33" s="163"/>
      <c r="JY33" s="162">
        <v>-29.443300000000001</v>
      </c>
      <c r="JZ33" s="162">
        <v>64.689300000000003</v>
      </c>
      <c r="KA33" s="162">
        <v>40.374600000000001</v>
      </c>
      <c r="KB33" s="162">
        <v>-28.872699999999998</v>
      </c>
      <c r="KC33" s="162">
        <v>-62.806899999999999</v>
      </c>
      <c r="KD33" s="162">
        <v>29.1372</v>
      </c>
      <c r="KE33" s="162">
        <v>34.034599999999998</v>
      </c>
      <c r="KF33" s="162">
        <v>10.3</v>
      </c>
      <c r="KG33" s="162">
        <v>-9.6</v>
      </c>
      <c r="KH33" s="163"/>
      <c r="KI33" s="162">
        <v>127.154</v>
      </c>
    </row>
    <row r="34" spans="1:295" ht="18" customHeight="1" x14ac:dyDescent="0.3">
      <c r="A34" s="161" t="s">
        <v>56</v>
      </c>
      <c r="B34" s="161" t="s">
        <v>784</v>
      </c>
      <c r="C34" s="164">
        <v>0</v>
      </c>
      <c r="D34" s="164">
        <v>19.3626</v>
      </c>
      <c r="E34" s="165"/>
      <c r="F34" s="164">
        <v>11.009</v>
      </c>
      <c r="G34" s="164">
        <v>34.020299999999999</v>
      </c>
      <c r="H34" s="165"/>
      <c r="I34" s="165"/>
      <c r="J34" s="165"/>
      <c r="K34" s="164">
        <v>63.176299999999998</v>
      </c>
      <c r="L34" s="164">
        <v>31.835000000000001</v>
      </c>
      <c r="M34" s="164">
        <v>31.148399999999999</v>
      </c>
      <c r="N34" s="164">
        <v>2.2200000000000002</v>
      </c>
      <c r="O34" s="164">
        <v>-44.508000000000003</v>
      </c>
      <c r="P34" s="164">
        <v>39.6</v>
      </c>
      <c r="Q34" s="164">
        <v>17.388000000000002</v>
      </c>
      <c r="R34" s="164">
        <v>-39.6</v>
      </c>
      <c r="S34" s="164">
        <v>13.762600000000001</v>
      </c>
      <c r="T34" s="165"/>
      <c r="U34" s="164">
        <v>17.860700000000001</v>
      </c>
      <c r="V34" s="164">
        <v>18.038599999999999</v>
      </c>
      <c r="W34" s="164">
        <v>29.209099999999999</v>
      </c>
      <c r="X34" s="164">
        <v>13.019600000000001</v>
      </c>
      <c r="Y34" s="164">
        <v>5.6658999999999997</v>
      </c>
      <c r="Z34" s="164">
        <v>7.1599000000000004</v>
      </c>
      <c r="AA34" s="165"/>
      <c r="AB34" s="165"/>
      <c r="AC34" s="164">
        <v>-59.59</v>
      </c>
      <c r="AD34" s="164">
        <v>-59.3</v>
      </c>
      <c r="AE34" s="165"/>
      <c r="AF34" s="164">
        <v>0</v>
      </c>
      <c r="AG34" s="164">
        <v>44</v>
      </c>
      <c r="AH34" s="165"/>
      <c r="AI34" s="165"/>
      <c r="AJ34" s="164">
        <v>-44.35</v>
      </c>
      <c r="AK34" s="164">
        <v>-44.61</v>
      </c>
      <c r="AL34" s="164">
        <v>-29.43</v>
      </c>
      <c r="AM34" s="164">
        <v>44.93</v>
      </c>
      <c r="AN34" s="164">
        <v>44.55</v>
      </c>
      <c r="AO34" s="164">
        <v>16.846800000000002</v>
      </c>
      <c r="AP34" s="164">
        <v>3.2665000000000002</v>
      </c>
      <c r="AQ34" s="164">
        <v>64.604799999999997</v>
      </c>
      <c r="AR34" s="164">
        <v>67.109700000000004</v>
      </c>
      <c r="AS34" s="164">
        <v>44.7224</v>
      </c>
      <c r="AT34" s="164">
        <v>-50.368600000000001</v>
      </c>
      <c r="AU34" s="164">
        <v>-49.306100000000001</v>
      </c>
      <c r="AV34" s="164">
        <v>5.2782</v>
      </c>
      <c r="AW34" s="164">
        <v>5.4484000000000004</v>
      </c>
      <c r="AX34" s="164">
        <v>69.524799999999999</v>
      </c>
      <c r="AY34" s="164">
        <v>73.811499999999995</v>
      </c>
      <c r="AZ34" s="164">
        <v>2.1101999999999999</v>
      </c>
      <c r="BA34" s="164">
        <v>11.0113</v>
      </c>
      <c r="BB34" s="164">
        <v>-493.32870000000003</v>
      </c>
      <c r="BC34" s="164">
        <v>-10.954599999999999</v>
      </c>
      <c r="BD34" s="164">
        <v>-10.6</v>
      </c>
      <c r="BE34" s="164">
        <v>-11.8</v>
      </c>
      <c r="BF34" s="164">
        <v>54.806600000000003</v>
      </c>
      <c r="BG34" s="164">
        <v>54.265500000000003</v>
      </c>
      <c r="BH34" s="164">
        <v>-4.6096000000000004</v>
      </c>
      <c r="BI34" s="165"/>
      <c r="BJ34" s="164">
        <v>-55.919699999999999</v>
      </c>
      <c r="BK34" s="164">
        <v>16.5075</v>
      </c>
      <c r="BL34" s="164">
        <v>6.1116000000000001</v>
      </c>
      <c r="BM34" s="164">
        <v>4.2218</v>
      </c>
      <c r="BN34" s="164">
        <v>529.80110000000002</v>
      </c>
      <c r="BO34" s="164">
        <v>134.5866</v>
      </c>
      <c r="BP34" s="164">
        <v>135.65469999999999</v>
      </c>
      <c r="BQ34" s="164">
        <v>-556.1</v>
      </c>
      <c r="BR34" s="164">
        <v>525.93190000000004</v>
      </c>
      <c r="BS34" s="165"/>
      <c r="BT34" s="164">
        <v>-43.881999999999998</v>
      </c>
      <c r="BU34" s="164">
        <v>47.753399999999999</v>
      </c>
      <c r="BV34" s="164">
        <v>94.167100000000005</v>
      </c>
      <c r="BW34" s="164">
        <v>25.91</v>
      </c>
      <c r="BX34" s="164">
        <v>33.54</v>
      </c>
      <c r="BY34" s="164">
        <v>74.33</v>
      </c>
      <c r="BZ34" s="164">
        <v>73.66</v>
      </c>
      <c r="CA34" s="164">
        <v>-38.9773</v>
      </c>
      <c r="CB34" s="164">
        <v>-39.647100000000002</v>
      </c>
      <c r="CC34" s="164">
        <v>94.027199999999993</v>
      </c>
      <c r="CD34" s="164">
        <v>95.127300000000005</v>
      </c>
      <c r="CE34" s="164">
        <v>29.628399999999999</v>
      </c>
      <c r="CF34" s="164">
        <v>-95.929900000000004</v>
      </c>
      <c r="CG34" s="165"/>
      <c r="CH34" s="164">
        <v>13.0984</v>
      </c>
      <c r="CI34" s="164">
        <v>-86.512600000000006</v>
      </c>
      <c r="CJ34" s="165"/>
      <c r="CK34" s="165"/>
      <c r="CL34" s="164">
        <v>36.700000000000003</v>
      </c>
      <c r="CM34" s="164">
        <v>172.5</v>
      </c>
      <c r="CN34" s="164">
        <v>-17.11</v>
      </c>
      <c r="CO34" s="164">
        <v>56.696899999999999</v>
      </c>
      <c r="CP34" s="164">
        <v>56.203299999999999</v>
      </c>
      <c r="CQ34" s="164">
        <v>56.963299999999997</v>
      </c>
      <c r="CR34" s="164">
        <v>-22.3065</v>
      </c>
      <c r="CS34" s="164">
        <v>-22.4343</v>
      </c>
      <c r="CT34" s="164">
        <v>48.7164</v>
      </c>
      <c r="CU34" s="164">
        <v>-82.220299999999995</v>
      </c>
      <c r="CV34" s="164">
        <v>64.853800000000007</v>
      </c>
      <c r="CW34" s="164">
        <v>12.927199999999999</v>
      </c>
      <c r="CX34" s="164">
        <v>52.39</v>
      </c>
      <c r="CY34" s="164">
        <v>79.38</v>
      </c>
      <c r="CZ34" s="164">
        <v>53.444800000000001</v>
      </c>
      <c r="DA34" s="164">
        <v>50.541699999999999</v>
      </c>
      <c r="DB34" s="164">
        <v>-32.56</v>
      </c>
      <c r="DC34" s="165"/>
      <c r="DD34" s="164">
        <v>86.860200000000006</v>
      </c>
      <c r="DE34" s="164">
        <v>86.356399999999994</v>
      </c>
      <c r="DF34" s="164">
        <v>-176.86320000000001</v>
      </c>
      <c r="DG34" s="164">
        <v>1E-4</v>
      </c>
      <c r="DH34" s="164">
        <v>-19.708500000000001</v>
      </c>
      <c r="DI34" s="164">
        <v>-217.2</v>
      </c>
      <c r="DJ34" s="165"/>
      <c r="DK34" s="164">
        <v>30.314</v>
      </c>
      <c r="DL34" s="164">
        <v>67.684899999999999</v>
      </c>
      <c r="DM34" s="164">
        <v>72.809799999999996</v>
      </c>
      <c r="DN34" s="164">
        <v>95.5261</v>
      </c>
      <c r="DO34" s="165"/>
      <c r="DP34" s="164">
        <v>-10.57</v>
      </c>
      <c r="DQ34" s="164">
        <v>63.476999999999997</v>
      </c>
      <c r="DR34" s="164">
        <v>174.65989999999999</v>
      </c>
      <c r="DS34" s="164">
        <v>-30.14</v>
      </c>
      <c r="DT34" s="164">
        <v>-30.35</v>
      </c>
      <c r="DU34" s="164">
        <v>114.18</v>
      </c>
      <c r="DV34" s="164">
        <v>70.81</v>
      </c>
      <c r="DW34" s="164">
        <v>176.87270000000001</v>
      </c>
      <c r="DX34" s="164">
        <v>173.3818</v>
      </c>
      <c r="DY34" s="164">
        <v>-3.1753</v>
      </c>
      <c r="DZ34" s="164">
        <v>-4.0364000000000004</v>
      </c>
      <c r="EA34" s="164">
        <v>283.84980000000002</v>
      </c>
      <c r="EB34" s="164">
        <v>232.9684</v>
      </c>
      <c r="EC34" s="164">
        <v>225.56290000000001</v>
      </c>
      <c r="ED34" s="164">
        <v>229.84469999999999</v>
      </c>
      <c r="EE34" s="164">
        <v>81.028599999999997</v>
      </c>
      <c r="EF34" s="164">
        <v>67.999799999999993</v>
      </c>
      <c r="EG34" s="164">
        <v>-26.977</v>
      </c>
      <c r="EH34" s="164">
        <v>567.26639999999998</v>
      </c>
      <c r="EI34" s="164">
        <v>143.59970000000001</v>
      </c>
      <c r="EJ34" s="165"/>
      <c r="EK34" s="164">
        <v>-28.805</v>
      </c>
      <c r="EL34" s="164">
        <v>-26.533799999999999</v>
      </c>
      <c r="EM34" s="164">
        <v>0</v>
      </c>
      <c r="EN34" s="164">
        <v>49.407299999999999</v>
      </c>
      <c r="EO34" s="165"/>
      <c r="EP34" s="164">
        <v>58.415999999999997</v>
      </c>
      <c r="EQ34" s="164">
        <v>-44.104700000000001</v>
      </c>
      <c r="ER34" s="164">
        <v>-44.914900000000003</v>
      </c>
      <c r="ES34" s="164">
        <v>-33.479300000000002</v>
      </c>
      <c r="ET34" s="164">
        <v>0</v>
      </c>
      <c r="EU34" s="164">
        <v>-24.66</v>
      </c>
      <c r="EV34" s="164">
        <v>1</v>
      </c>
      <c r="EW34" s="164">
        <v>11.2437</v>
      </c>
      <c r="EX34" s="164">
        <v>2.8772000000000002</v>
      </c>
      <c r="EY34" s="164">
        <v>-13.950799999999999</v>
      </c>
      <c r="EZ34" s="164">
        <v>-13.384499999999999</v>
      </c>
      <c r="FA34" s="164">
        <v>2.3174999999999999</v>
      </c>
      <c r="FB34" s="164">
        <v>-65.660600000000002</v>
      </c>
      <c r="FC34" s="164">
        <v>29.610600000000002</v>
      </c>
      <c r="FD34" s="164">
        <v>3.6187</v>
      </c>
      <c r="FE34" s="164">
        <v>3.5872000000000002</v>
      </c>
      <c r="FF34" s="165"/>
      <c r="FG34" s="164">
        <v>39.407499999999999</v>
      </c>
      <c r="FH34" s="164">
        <v>40.023800000000001</v>
      </c>
      <c r="FI34" s="164">
        <v>38.531700000000001</v>
      </c>
      <c r="FJ34" s="164">
        <v>39.352200000000003</v>
      </c>
      <c r="FK34" s="164">
        <v>39.352200000000003</v>
      </c>
      <c r="FL34" s="164">
        <v>-1.5071000000000001</v>
      </c>
      <c r="FM34" s="164">
        <v>5.4771999999999998</v>
      </c>
      <c r="FN34" s="164">
        <v>5.0465</v>
      </c>
      <c r="FO34" s="164">
        <v>-8.6415000000000006</v>
      </c>
      <c r="FP34" s="164">
        <v>0</v>
      </c>
      <c r="FQ34" s="164">
        <v>-3.4260000000000002</v>
      </c>
      <c r="FR34" s="164">
        <v>-8.49</v>
      </c>
      <c r="FS34" s="164">
        <v>14.0609</v>
      </c>
      <c r="FT34" s="164">
        <v>0.98660000000000003</v>
      </c>
      <c r="FU34" s="164">
        <v>-8.56</v>
      </c>
      <c r="FV34" s="164">
        <v>14.79</v>
      </c>
      <c r="FW34" s="164">
        <v>0</v>
      </c>
      <c r="FX34" s="165"/>
      <c r="FY34" s="164">
        <v>-6.1529999999999996</v>
      </c>
      <c r="FZ34" s="164">
        <v>4.3849999999999998</v>
      </c>
      <c r="GA34" s="164">
        <v>8.5403000000000002</v>
      </c>
      <c r="GB34" s="164">
        <v>33.03</v>
      </c>
      <c r="GC34" s="164">
        <v>-4.3829000000000002</v>
      </c>
      <c r="GD34" s="164">
        <v>8.0444999999999993</v>
      </c>
      <c r="GE34" s="164">
        <v>14.81</v>
      </c>
      <c r="GF34" s="164">
        <v>88.001800000000003</v>
      </c>
      <c r="GG34" s="164">
        <v>27.6</v>
      </c>
      <c r="GH34" s="164">
        <v>-19.4054</v>
      </c>
      <c r="GI34" s="164">
        <v>-8.7112999999999996</v>
      </c>
      <c r="GJ34" s="165"/>
      <c r="GK34" s="164">
        <v>1.7204999999999999</v>
      </c>
      <c r="GL34" s="165"/>
      <c r="GM34" s="165"/>
      <c r="GN34" s="164">
        <v>-14.368600000000001</v>
      </c>
      <c r="GO34" s="164">
        <v>-40.049599999999998</v>
      </c>
      <c r="GP34" s="164">
        <v>24.408799999999999</v>
      </c>
      <c r="GQ34" s="164">
        <v>62.855899999999998</v>
      </c>
      <c r="GR34" s="164">
        <v>64.430099999999996</v>
      </c>
      <c r="GS34" s="164">
        <v>66.852000000000004</v>
      </c>
      <c r="GT34" s="164">
        <v>-146.1491</v>
      </c>
      <c r="GU34" s="164">
        <v>-22.473400000000002</v>
      </c>
      <c r="GV34" s="164">
        <v>32.503599999999999</v>
      </c>
      <c r="GW34" s="164">
        <v>-56.973199999999999</v>
      </c>
      <c r="GX34" s="164">
        <v>10.082599999999999</v>
      </c>
      <c r="GY34" s="164">
        <v>12.6884</v>
      </c>
      <c r="GZ34" s="164">
        <v>12.4483</v>
      </c>
      <c r="HA34" s="164">
        <v>11.7843</v>
      </c>
      <c r="HB34" s="164">
        <v>160.0556</v>
      </c>
      <c r="HC34" s="164">
        <v>158.48310000000001</v>
      </c>
      <c r="HD34" s="164">
        <v>102.3</v>
      </c>
      <c r="HE34" s="164">
        <v>-102.265</v>
      </c>
      <c r="HF34" s="164">
        <v>-275.94659999999999</v>
      </c>
      <c r="HG34" s="164">
        <v>279.28579999999999</v>
      </c>
      <c r="HH34" s="164">
        <v>281.22579999999999</v>
      </c>
      <c r="HI34" s="164">
        <v>-149.80969999999999</v>
      </c>
      <c r="HJ34" s="164">
        <v>-149.95150000000001</v>
      </c>
      <c r="HK34" s="164">
        <v>-38.2712</v>
      </c>
      <c r="HL34" s="164">
        <v>-28.461099999999998</v>
      </c>
      <c r="HM34" s="164">
        <v>74.289500000000004</v>
      </c>
      <c r="HN34" s="164">
        <v>72.651300000000006</v>
      </c>
      <c r="HO34" s="164">
        <v>-100.07810000000001</v>
      </c>
      <c r="HP34" s="165"/>
      <c r="HQ34" s="164">
        <v>31.5669</v>
      </c>
      <c r="HR34" s="164">
        <v>32.017400000000002</v>
      </c>
      <c r="HS34" s="164">
        <v>-22.4649</v>
      </c>
      <c r="HT34" s="164">
        <v>-21.2546</v>
      </c>
      <c r="HU34" s="164">
        <v>68.58</v>
      </c>
      <c r="HV34" s="164">
        <v>68.19</v>
      </c>
      <c r="HW34" s="164">
        <v>40.6</v>
      </c>
      <c r="HX34" s="164">
        <v>42.5</v>
      </c>
      <c r="HY34" s="164">
        <v>21.6371</v>
      </c>
      <c r="HZ34" s="164">
        <v>-62.72</v>
      </c>
      <c r="IA34" s="164">
        <v>-375.43729999999999</v>
      </c>
      <c r="IB34" s="164">
        <v>99.441900000000004</v>
      </c>
      <c r="IC34" s="164">
        <v>99.548400000000001</v>
      </c>
      <c r="ID34" s="164">
        <v>9.9</v>
      </c>
      <c r="IE34" s="164">
        <v>20.5</v>
      </c>
      <c r="IF34" s="164">
        <v>-31.2</v>
      </c>
      <c r="IG34" s="164">
        <v>-31.4</v>
      </c>
      <c r="IH34" s="165"/>
      <c r="II34" s="164">
        <v>1.0998000000000001</v>
      </c>
      <c r="IJ34" s="164">
        <v>-274.97699999999998</v>
      </c>
      <c r="IK34" s="164">
        <v>-127.7363</v>
      </c>
      <c r="IL34" s="164">
        <v>224.62700000000001</v>
      </c>
      <c r="IM34" s="164">
        <v>177.94730000000001</v>
      </c>
      <c r="IN34" s="164">
        <v>0</v>
      </c>
      <c r="IO34" s="164">
        <v>-168.56739999999999</v>
      </c>
      <c r="IP34" s="164">
        <v>169.2242</v>
      </c>
      <c r="IQ34" s="164">
        <v>-124.9036</v>
      </c>
      <c r="IR34" s="164">
        <v>-75.280799999999999</v>
      </c>
      <c r="IS34" s="164">
        <v>-170.7148</v>
      </c>
      <c r="IT34" s="164">
        <v>123.4499</v>
      </c>
      <c r="IU34" s="164">
        <v>125.1996</v>
      </c>
      <c r="IV34" s="164">
        <v>125.18980000000001</v>
      </c>
      <c r="IW34" s="164">
        <v>-219.85830000000001</v>
      </c>
      <c r="IX34" s="164">
        <v>77.105099999999993</v>
      </c>
      <c r="IY34" s="164">
        <v>-140.36770000000001</v>
      </c>
      <c r="IZ34" s="164">
        <v>140.14089999999999</v>
      </c>
      <c r="JA34" s="164">
        <v>-10.229799999999999</v>
      </c>
      <c r="JB34" s="165"/>
      <c r="JC34" s="164">
        <v>22.4</v>
      </c>
      <c r="JD34" s="164">
        <v>9.1839999999999993</v>
      </c>
      <c r="JE34" s="164">
        <v>9.27</v>
      </c>
      <c r="JF34" s="164">
        <v>-22.08</v>
      </c>
      <c r="JG34" s="164">
        <v>2.88</v>
      </c>
      <c r="JH34" s="165"/>
      <c r="JI34" s="164">
        <v>-2.0798000000000001</v>
      </c>
      <c r="JJ34" s="164">
        <v>-25.548200000000001</v>
      </c>
      <c r="JK34" s="164">
        <v>-16.697900000000001</v>
      </c>
      <c r="JL34" s="164">
        <v>18.600000000000001</v>
      </c>
      <c r="JM34" s="164">
        <v>54.936999999999998</v>
      </c>
      <c r="JN34" s="164">
        <v>54.027999999999999</v>
      </c>
      <c r="JO34" s="165"/>
      <c r="JP34" s="165"/>
      <c r="JQ34" s="164">
        <v>49.000799999999998</v>
      </c>
      <c r="JR34" s="164">
        <v>49.069200000000002</v>
      </c>
      <c r="JS34" s="164">
        <v>47.7196</v>
      </c>
      <c r="JT34" s="165"/>
      <c r="JU34" s="164">
        <v>-19.899999999999999</v>
      </c>
      <c r="JV34" s="164">
        <v>25.846399999999999</v>
      </c>
      <c r="JW34" s="164">
        <v>7.03</v>
      </c>
      <c r="JX34" s="165"/>
      <c r="JY34" s="164">
        <v>-28.5961</v>
      </c>
      <c r="JZ34" s="164">
        <v>61.5869</v>
      </c>
      <c r="KA34" s="164">
        <v>39.383400000000002</v>
      </c>
      <c r="KB34" s="164">
        <v>-28.071300000000001</v>
      </c>
      <c r="KC34" s="164">
        <v>-60.809800000000003</v>
      </c>
      <c r="KD34" s="164">
        <v>26.874700000000001</v>
      </c>
      <c r="KE34" s="164">
        <v>32.868200000000002</v>
      </c>
      <c r="KF34" s="164">
        <v>10.3</v>
      </c>
      <c r="KG34" s="164">
        <v>-11.2</v>
      </c>
      <c r="KH34" s="165"/>
      <c r="KI34" s="164">
        <v>119.1754</v>
      </c>
    </row>
    <row r="35" spans="1:295" ht="18" customHeight="1" x14ac:dyDescent="0.3">
      <c r="A35" s="161" t="s">
        <v>56</v>
      </c>
      <c r="B35" s="161" t="s">
        <v>785</v>
      </c>
      <c r="C35" s="164">
        <v>0</v>
      </c>
      <c r="D35" s="164">
        <v>20.173200000000001</v>
      </c>
      <c r="E35" s="164">
        <v>-23.539000000000001</v>
      </c>
      <c r="F35" s="164">
        <v>11.0801</v>
      </c>
      <c r="G35" s="164">
        <v>32.783799999999999</v>
      </c>
      <c r="H35" s="165"/>
      <c r="I35" s="164">
        <v>53.402799999999999</v>
      </c>
      <c r="J35" s="165"/>
      <c r="K35" s="164">
        <v>60.798900000000003</v>
      </c>
      <c r="L35" s="164">
        <v>31.027100000000001</v>
      </c>
      <c r="M35" s="164">
        <v>30.2178</v>
      </c>
      <c r="N35" s="164">
        <v>4.4400000000000004</v>
      </c>
      <c r="O35" s="164">
        <v>-44.774000000000001</v>
      </c>
      <c r="P35" s="165"/>
      <c r="Q35" s="164">
        <v>18.216000000000001</v>
      </c>
      <c r="R35" s="165"/>
      <c r="S35" s="164">
        <v>13.779500000000001</v>
      </c>
      <c r="T35" s="165"/>
      <c r="U35" s="164">
        <v>17.438300000000002</v>
      </c>
      <c r="V35" s="164">
        <v>17.436800000000002</v>
      </c>
      <c r="W35" s="164">
        <v>28.869700000000002</v>
      </c>
      <c r="X35" s="164">
        <v>12.8147</v>
      </c>
      <c r="Y35" s="164">
        <v>5.4240000000000004</v>
      </c>
      <c r="Z35" s="164">
        <v>7.2</v>
      </c>
      <c r="AA35" s="165"/>
      <c r="AB35" s="165"/>
      <c r="AC35" s="164">
        <v>-58.92</v>
      </c>
      <c r="AD35" s="164">
        <v>-58.57</v>
      </c>
      <c r="AE35" s="165"/>
      <c r="AF35" s="164">
        <v>-2.2200000000000002</v>
      </c>
      <c r="AG35" s="164">
        <v>44</v>
      </c>
      <c r="AH35" s="165"/>
      <c r="AI35" s="165"/>
      <c r="AJ35" s="164">
        <v>-42.87</v>
      </c>
      <c r="AK35" s="164">
        <v>-42.91</v>
      </c>
      <c r="AL35" s="164">
        <v>-32.86</v>
      </c>
      <c r="AM35" s="164">
        <v>43.1</v>
      </c>
      <c r="AN35" s="164">
        <v>43.25</v>
      </c>
      <c r="AO35" s="164">
        <v>15.312900000000001</v>
      </c>
      <c r="AP35" s="164">
        <v>3.6168999999999998</v>
      </c>
      <c r="AQ35" s="164">
        <v>64.668199999999999</v>
      </c>
      <c r="AR35" s="164">
        <v>66.736099999999993</v>
      </c>
      <c r="AS35" s="164">
        <v>44.009700000000002</v>
      </c>
      <c r="AT35" s="164">
        <v>-48.761099999999999</v>
      </c>
      <c r="AU35" s="164">
        <v>-48.023699999999998</v>
      </c>
      <c r="AV35" s="164">
        <v>3.7755999999999998</v>
      </c>
      <c r="AW35" s="164">
        <v>3.7780999999999998</v>
      </c>
      <c r="AX35" s="164">
        <v>71.534199999999998</v>
      </c>
      <c r="AY35" s="164">
        <v>73.945499999999996</v>
      </c>
      <c r="AZ35" s="164">
        <v>1.5867</v>
      </c>
      <c r="BA35" s="164">
        <v>8.7034000000000002</v>
      </c>
      <c r="BB35" s="164">
        <v>-484.6961</v>
      </c>
      <c r="BC35" s="164">
        <v>-10.7837</v>
      </c>
      <c r="BD35" s="164">
        <v>-10.5</v>
      </c>
      <c r="BE35" s="164">
        <v>-11.7</v>
      </c>
      <c r="BF35" s="164">
        <v>52.787100000000002</v>
      </c>
      <c r="BG35" s="164">
        <v>52.481499999999997</v>
      </c>
      <c r="BH35" s="164">
        <v>-4.8815999999999997</v>
      </c>
      <c r="BI35" s="165"/>
      <c r="BJ35" s="164">
        <v>-54.152700000000003</v>
      </c>
      <c r="BK35" s="164">
        <v>16.9953</v>
      </c>
      <c r="BL35" s="164">
        <v>5.8672000000000004</v>
      </c>
      <c r="BM35" s="164">
        <v>4.0235000000000003</v>
      </c>
      <c r="BN35" s="164">
        <v>521.04240000000004</v>
      </c>
      <c r="BO35" s="164">
        <v>138.2183</v>
      </c>
      <c r="BP35" s="164">
        <v>138.1267</v>
      </c>
      <c r="BQ35" s="164">
        <v>-558.11360000000002</v>
      </c>
      <c r="BR35" s="164">
        <v>516.94150000000002</v>
      </c>
      <c r="BS35" s="165"/>
      <c r="BT35" s="164">
        <v>-53.160299999999999</v>
      </c>
      <c r="BU35" s="164">
        <v>55.330599999999997</v>
      </c>
      <c r="BV35" s="164">
        <v>94.147099999999995</v>
      </c>
      <c r="BW35" s="164">
        <v>25.6</v>
      </c>
      <c r="BX35" s="164">
        <v>33.18</v>
      </c>
      <c r="BY35" s="164">
        <v>73.569999999999993</v>
      </c>
      <c r="BZ35" s="164">
        <v>73.650000000000006</v>
      </c>
      <c r="CA35" s="164">
        <v>-42.326300000000003</v>
      </c>
      <c r="CB35" s="164">
        <v>-41.656500000000001</v>
      </c>
      <c r="CC35" s="164">
        <v>94.887200000000007</v>
      </c>
      <c r="CD35" s="164">
        <v>96.523099999999999</v>
      </c>
      <c r="CE35" s="164">
        <v>30.088999999999999</v>
      </c>
      <c r="CF35" s="164">
        <v>-94.322599999999994</v>
      </c>
      <c r="CG35" s="165"/>
      <c r="CH35" s="164">
        <v>10.593500000000001</v>
      </c>
      <c r="CI35" s="164">
        <v>-77.569699999999997</v>
      </c>
      <c r="CJ35" s="165"/>
      <c r="CK35" s="165"/>
      <c r="CL35" s="164">
        <v>51.2</v>
      </c>
      <c r="CM35" s="164">
        <v>156.80000000000001</v>
      </c>
      <c r="CN35" s="164">
        <v>-16.98</v>
      </c>
      <c r="CO35" s="164">
        <v>61.859699999999997</v>
      </c>
      <c r="CP35" s="164">
        <v>60.4328</v>
      </c>
      <c r="CQ35" s="164">
        <v>60.7438</v>
      </c>
      <c r="CR35" s="164">
        <v>-16.400400000000001</v>
      </c>
      <c r="CS35" s="164">
        <v>-16.0017</v>
      </c>
      <c r="CT35" s="164">
        <v>46.746499999999997</v>
      </c>
      <c r="CU35" s="164">
        <v>-88.189899999999994</v>
      </c>
      <c r="CV35" s="164">
        <v>63.157299999999999</v>
      </c>
      <c r="CW35" s="164">
        <v>12.682600000000001</v>
      </c>
      <c r="CX35" s="164">
        <v>46.87</v>
      </c>
      <c r="CY35" s="164">
        <v>75.06</v>
      </c>
      <c r="CZ35" s="164">
        <v>52.038600000000002</v>
      </c>
      <c r="DA35" s="164">
        <v>49.369799999999998</v>
      </c>
      <c r="DB35" s="164">
        <v>-31.92</v>
      </c>
      <c r="DC35" s="165"/>
      <c r="DD35" s="164">
        <v>78.164500000000004</v>
      </c>
      <c r="DE35" s="164">
        <v>76.955699999999993</v>
      </c>
      <c r="DF35" s="164">
        <v>-145.13640000000001</v>
      </c>
      <c r="DG35" s="164">
        <v>0</v>
      </c>
      <c r="DH35" s="164">
        <v>-19.382200000000001</v>
      </c>
      <c r="DI35" s="164">
        <v>-213.7</v>
      </c>
      <c r="DJ35" s="165"/>
      <c r="DK35" s="164">
        <v>30.226099999999999</v>
      </c>
      <c r="DL35" s="164">
        <v>65.927099999999996</v>
      </c>
      <c r="DM35" s="164">
        <v>68.582999999999998</v>
      </c>
      <c r="DN35" s="164">
        <v>93.182400000000001</v>
      </c>
      <c r="DO35" s="164">
        <v>65.34</v>
      </c>
      <c r="DP35" s="164">
        <v>-9.15</v>
      </c>
      <c r="DQ35" s="164">
        <v>60.277500000000003</v>
      </c>
      <c r="DR35" s="164">
        <v>143.45320000000001</v>
      </c>
      <c r="DS35" s="164">
        <v>-28.27</v>
      </c>
      <c r="DT35" s="164">
        <v>-28.48</v>
      </c>
      <c r="DU35" s="164">
        <v>111.6</v>
      </c>
      <c r="DV35" s="164">
        <v>72.27</v>
      </c>
      <c r="DW35" s="164">
        <v>146.80000000000001</v>
      </c>
      <c r="DX35" s="164">
        <v>142.98179999999999</v>
      </c>
      <c r="DY35" s="164">
        <v>-13.3598</v>
      </c>
      <c r="DZ35" s="164">
        <v>-13.9636</v>
      </c>
      <c r="EA35" s="164">
        <v>258.31049999999999</v>
      </c>
      <c r="EB35" s="164">
        <v>208.45439999999999</v>
      </c>
      <c r="EC35" s="164">
        <v>201.9743</v>
      </c>
      <c r="ED35" s="164">
        <v>205.2559</v>
      </c>
      <c r="EE35" s="164">
        <v>93.064599999999999</v>
      </c>
      <c r="EF35" s="164">
        <v>78.632900000000006</v>
      </c>
      <c r="EG35" s="164">
        <v>-27.402000000000001</v>
      </c>
      <c r="EH35" s="164">
        <v>570.58920000000001</v>
      </c>
      <c r="EI35" s="164">
        <v>103.4863</v>
      </c>
      <c r="EJ35" s="165"/>
      <c r="EK35" s="164">
        <v>-28.5825</v>
      </c>
      <c r="EL35" s="164">
        <v>-26.137699999999999</v>
      </c>
      <c r="EM35" s="164">
        <v>0</v>
      </c>
      <c r="EN35" s="164">
        <v>9.6316000000000006</v>
      </c>
      <c r="EO35" s="165"/>
      <c r="EP35" s="164">
        <v>176.7</v>
      </c>
      <c r="EQ35" s="164">
        <v>-62.405900000000003</v>
      </c>
      <c r="ER35" s="164">
        <v>-62.791400000000003</v>
      </c>
      <c r="ES35" s="164">
        <v>-43.648499999999999</v>
      </c>
      <c r="ET35" s="164">
        <v>0</v>
      </c>
      <c r="EU35" s="164">
        <v>-15.66</v>
      </c>
      <c r="EV35" s="164">
        <v>114.5</v>
      </c>
      <c r="EW35" s="164">
        <v>11.311</v>
      </c>
      <c r="EX35" s="164">
        <v>-36.836399999999998</v>
      </c>
      <c r="EY35" s="164">
        <v>-14.0288</v>
      </c>
      <c r="EZ35" s="164">
        <v>-13.389200000000001</v>
      </c>
      <c r="FA35" s="164">
        <v>2.9336000000000002</v>
      </c>
      <c r="FB35" s="164">
        <v>-75.806899999999999</v>
      </c>
      <c r="FC35" s="164">
        <v>38.477899999999998</v>
      </c>
      <c r="FD35" s="164">
        <v>3.7892000000000001</v>
      </c>
      <c r="FE35" s="164">
        <v>3.7267999999999999</v>
      </c>
      <c r="FF35" s="165"/>
      <c r="FG35" s="164">
        <v>39.7941</v>
      </c>
      <c r="FH35" s="164">
        <v>39.937899999999999</v>
      </c>
      <c r="FI35" s="164">
        <v>38.648000000000003</v>
      </c>
      <c r="FJ35" s="164">
        <v>41.194299999999998</v>
      </c>
      <c r="FK35" s="164">
        <v>40.691899999999997</v>
      </c>
      <c r="FL35" s="164">
        <v>-4.6887999999999996</v>
      </c>
      <c r="FM35" s="164">
        <v>15.758800000000001</v>
      </c>
      <c r="FN35" s="164">
        <v>15.465199999999999</v>
      </c>
      <c r="FO35" s="164">
        <v>-11.8377</v>
      </c>
      <c r="FP35" s="165"/>
      <c r="FQ35" s="164">
        <v>-4.0998000000000001</v>
      </c>
      <c r="FR35" s="164">
        <v>-7.71</v>
      </c>
      <c r="FS35" s="164">
        <v>14.275700000000001</v>
      </c>
      <c r="FT35" s="164">
        <v>1.0207999999999999</v>
      </c>
      <c r="FU35" s="164">
        <v>-8.83</v>
      </c>
      <c r="FV35" s="164">
        <v>15.04</v>
      </c>
      <c r="FW35" s="164">
        <v>0</v>
      </c>
      <c r="FX35" s="165"/>
      <c r="FY35" s="164">
        <v>-6.2679999999999998</v>
      </c>
      <c r="FZ35" s="164">
        <v>4.4379999999999997</v>
      </c>
      <c r="GA35" s="164">
        <v>10.5444</v>
      </c>
      <c r="GB35" s="164">
        <v>34.76</v>
      </c>
      <c r="GC35" s="164">
        <v>-0.33679999999999999</v>
      </c>
      <c r="GD35" s="164">
        <v>11.0237</v>
      </c>
      <c r="GE35" s="165"/>
      <c r="GF35" s="164">
        <v>91.365099999999998</v>
      </c>
      <c r="GG35" s="164">
        <v>27.1</v>
      </c>
      <c r="GH35" s="164">
        <v>-19.0275</v>
      </c>
      <c r="GI35" s="164">
        <v>-8.6861999999999995</v>
      </c>
      <c r="GJ35" s="165"/>
      <c r="GK35" s="164">
        <v>1.6593</v>
      </c>
      <c r="GL35" s="165"/>
      <c r="GM35" s="165"/>
      <c r="GN35" s="164">
        <v>-14.554</v>
      </c>
      <c r="GO35" s="164">
        <v>-39.150700000000001</v>
      </c>
      <c r="GP35" s="164">
        <v>26.439499999999999</v>
      </c>
      <c r="GQ35" s="164">
        <v>60.755099999999999</v>
      </c>
      <c r="GR35" s="164">
        <v>64.599400000000003</v>
      </c>
      <c r="GS35" s="164">
        <v>65.7376</v>
      </c>
      <c r="GT35" s="164">
        <v>-144.19159999999999</v>
      </c>
      <c r="GU35" s="164">
        <v>-22.7822</v>
      </c>
      <c r="GV35" s="164">
        <v>32.128599999999999</v>
      </c>
      <c r="GW35" s="164">
        <v>-57.369500000000002</v>
      </c>
      <c r="GX35" s="164">
        <v>9.4593000000000007</v>
      </c>
      <c r="GY35" s="164">
        <v>12.8642</v>
      </c>
      <c r="GZ35" s="164">
        <v>12.3956</v>
      </c>
      <c r="HA35" s="164">
        <v>11</v>
      </c>
      <c r="HB35" s="164">
        <v>147.3338</v>
      </c>
      <c r="HC35" s="164">
        <v>145.8811</v>
      </c>
      <c r="HD35" s="164">
        <v>106.9</v>
      </c>
      <c r="HE35" s="164">
        <v>-106.627</v>
      </c>
      <c r="HF35" s="164">
        <v>-264.01659999999998</v>
      </c>
      <c r="HG35" s="164">
        <v>265.9384</v>
      </c>
      <c r="HH35" s="164">
        <v>263.8673</v>
      </c>
      <c r="HI35" s="164">
        <v>-140.64869999999999</v>
      </c>
      <c r="HJ35" s="164">
        <v>-139.25970000000001</v>
      </c>
      <c r="HK35" s="164">
        <v>-44.796100000000003</v>
      </c>
      <c r="HL35" s="164">
        <v>-35.400100000000002</v>
      </c>
      <c r="HM35" s="164">
        <v>74.183099999999996</v>
      </c>
      <c r="HN35" s="164">
        <v>75.789000000000001</v>
      </c>
      <c r="HO35" s="165"/>
      <c r="HP35" s="164">
        <v>-95.224000000000004</v>
      </c>
      <c r="HQ35" s="164">
        <v>28.5566</v>
      </c>
      <c r="HR35" s="164">
        <v>27.655799999999999</v>
      </c>
      <c r="HS35" s="164">
        <v>-24.7636</v>
      </c>
      <c r="HT35" s="164">
        <v>-23.6096</v>
      </c>
      <c r="HU35" s="164">
        <v>69.209999999999994</v>
      </c>
      <c r="HV35" s="164">
        <v>69.28</v>
      </c>
      <c r="HW35" s="164">
        <v>37</v>
      </c>
      <c r="HX35" s="164">
        <v>36.5</v>
      </c>
      <c r="HY35" s="164">
        <v>21.617899999999999</v>
      </c>
      <c r="HZ35" s="164">
        <v>-59.04</v>
      </c>
      <c r="IA35" s="164">
        <v>-361.45479999999998</v>
      </c>
      <c r="IB35" s="164">
        <v>94.247500000000002</v>
      </c>
      <c r="IC35" s="164">
        <v>94.493200000000002</v>
      </c>
      <c r="ID35" s="164">
        <v>9.3000000000000007</v>
      </c>
      <c r="IE35" s="164">
        <v>19.5</v>
      </c>
      <c r="IF35" s="164">
        <v>-27</v>
      </c>
      <c r="IG35" s="164">
        <v>-27.1</v>
      </c>
      <c r="IH35" s="164">
        <v>1.3695999999999999</v>
      </c>
      <c r="II35" s="164">
        <v>1.2359</v>
      </c>
      <c r="IJ35" s="164">
        <v>-259.14710000000002</v>
      </c>
      <c r="IK35" s="164">
        <v>-78.198099999999997</v>
      </c>
      <c r="IL35" s="164">
        <v>210.84399999999999</v>
      </c>
      <c r="IM35" s="164">
        <v>169.61160000000001</v>
      </c>
      <c r="IN35" s="164">
        <v>-7.2750000000000004</v>
      </c>
      <c r="IO35" s="164">
        <v>-163.39410000000001</v>
      </c>
      <c r="IP35" s="164">
        <v>159.3056</v>
      </c>
      <c r="IQ35" s="164">
        <v>-116.14449999999999</v>
      </c>
      <c r="IR35" s="164">
        <v>-66.269499999999994</v>
      </c>
      <c r="IS35" s="164">
        <v>-158.7336</v>
      </c>
      <c r="IT35" s="164">
        <v>124.7677</v>
      </c>
      <c r="IU35" s="164">
        <v>124.9324</v>
      </c>
      <c r="IV35" s="164">
        <v>117.7316</v>
      </c>
      <c r="IW35" s="164">
        <v>-206.0496</v>
      </c>
      <c r="IX35" s="164">
        <v>68.208100000000002</v>
      </c>
      <c r="IY35" s="164">
        <v>-137.41300000000001</v>
      </c>
      <c r="IZ35" s="164">
        <v>138.10820000000001</v>
      </c>
      <c r="JA35" s="164">
        <v>-10.0183</v>
      </c>
      <c r="JB35" s="165"/>
      <c r="JC35" s="164">
        <v>19.2</v>
      </c>
      <c r="JD35" s="164">
        <v>9.1760000000000002</v>
      </c>
      <c r="JE35" s="164">
        <v>9.1709999999999994</v>
      </c>
      <c r="JF35" s="164">
        <v>-18.64</v>
      </c>
      <c r="JG35" s="164">
        <v>-0.88</v>
      </c>
      <c r="JH35" s="165"/>
      <c r="JI35" s="164">
        <v>0.99639999999999995</v>
      </c>
      <c r="JJ35" s="164">
        <v>-24.873699999999999</v>
      </c>
      <c r="JK35" s="164">
        <v>-17.695900000000002</v>
      </c>
      <c r="JL35" s="164">
        <v>16.2</v>
      </c>
      <c r="JM35" s="164">
        <v>54.225000000000001</v>
      </c>
      <c r="JN35" s="164">
        <v>54.292000000000002</v>
      </c>
      <c r="JO35" s="165"/>
      <c r="JP35" s="165"/>
      <c r="JQ35" s="164">
        <v>49.373800000000003</v>
      </c>
      <c r="JR35" s="164">
        <v>47.786499999999997</v>
      </c>
      <c r="JS35" s="164">
        <v>48.5107</v>
      </c>
      <c r="JT35" s="165"/>
      <c r="JU35" s="164">
        <v>-18.8</v>
      </c>
      <c r="JV35" s="164">
        <v>28.486000000000001</v>
      </c>
      <c r="JW35" s="164">
        <v>7.28</v>
      </c>
      <c r="JX35" s="165"/>
      <c r="JY35" s="164">
        <v>-31.787600000000001</v>
      </c>
      <c r="JZ35" s="164">
        <v>68.078999999999994</v>
      </c>
      <c r="KA35" s="164">
        <v>46.227400000000003</v>
      </c>
      <c r="KB35" s="164">
        <v>-31.885999999999999</v>
      </c>
      <c r="KC35" s="164">
        <v>-66.740099999999998</v>
      </c>
      <c r="KD35" s="164">
        <v>34.142600000000002</v>
      </c>
      <c r="KE35" s="164">
        <v>31.416</v>
      </c>
      <c r="KF35" s="164">
        <v>9.1</v>
      </c>
      <c r="KG35" s="164">
        <v>-9.8000000000000007</v>
      </c>
      <c r="KH35" s="165"/>
      <c r="KI35" s="164">
        <v>121.5727</v>
      </c>
    </row>
    <row r="36" spans="1:295" ht="18" customHeight="1" x14ac:dyDescent="0.3">
      <c r="A36" s="161" t="s">
        <v>56</v>
      </c>
      <c r="B36" s="161" t="s">
        <v>786</v>
      </c>
      <c r="C36" s="164">
        <v>0</v>
      </c>
      <c r="D36" s="164">
        <v>20.417400000000001</v>
      </c>
      <c r="E36" s="164">
        <v>-24.294799999999999</v>
      </c>
      <c r="F36" s="164">
        <v>11.271699999999999</v>
      </c>
      <c r="G36" s="164">
        <v>33.1325</v>
      </c>
      <c r="H36" s="165"/>
      <c r="I36" s="164">
        <v>54.123100000000001</v>
      </c>
      <c r="J36" s="165"/>
      <c r="K36" s="165"/>
      <c r="L36" s="164">
        <v>31.005099999999999</v>
      </c>
      <c r="M36" s="164">
        <v>30.250299999999999</v>
      </c>
      <c r="N36" s="164">
        <v>2.2200000000000002</v>
      </c>
      <c r="O36" s="164">
        <v>-44.177999999999997</v>
      </c>
      <c r="P36" s="164">
        <v>39.6</v>
      </c>
      <c r="Q36" s="164">
        <v>18.216000000000001</v>
      </c>
      <c r="R36" s="164">
        <v>-39.6</v>
      </c>
      <c r="S36" s="164">
        <v>13.6152</v>
      </c>
      <c r="T36" s="165"/>
      <c r="U36" s="164">
        <v>16.9953</v>
      </c>
      <c r="V36" s="164">
        <v>17.087</v>
      </c>
      <c r="W36" s="164">
        <v>28.3752</v>
      </c>
      <c r="X36" s="164">
        <v>12.3513</v>
      </c>
      <c r="Y36" s="164">
        <v>5.3646000000000003</v>
      </c>
      <c r="Z36" s="164">
        <v>7.9924999999999997</v>
      </c>
      <c r="AA36" s="165"/>
      <c r="AB36" s="165"/>
      <c r="AC36" s="164">
        <v>-60.74</v>
      </c>
      <c r="AD36" s="164">
        <v>-60.58</v>
      </c>
      <c r="AE36" s="165"/>
      <c r="AF36" s="164">
        <v>-2.2200000000000002</v>
      </c>
      <c r="AG36" s="164">
        <v>41.8</v>
      </c>
      <c r="AH36" s="165"/>
      <c r="AI36" s="165"/>
      <c r="AJ36" s="164">
        <v>-48.77</v>
      </c>
      <c r="AK36" s="164">
        <v>-48.46</v>
      </c>
      <c r="AL36" s="164">
        <v>-27.26</v>
      </c>
      <c r="AM36" s="164">
        <v>49.12</v>
      </c>
      <c r="AN36" s="164">
        <v>49.29</v>
      </c>
      <c r="AO36" s="164">
        <v>14.273899999999999</v>
      </c>
      <c r="AP36" s="164">
        <v>4.0246000000000004</v>
      </c>
      <c r="AQ36" s="164">
        <v>64.440700000000007</v>
      </c>
      <c r="AR36" s="164">
        <v>67.217100000000002</v>
      </c>
      <c r="AS36" s="164">
        <v>46.501199999999997</v>
      </c>
      <c r="AT36" s="164">
        <v>-53.985500000000002</v>
      </c>
      <c r="AU36" s="164">
        <v>-53.577800000000003</v>
      </c>
      <c r="AV36" s="164">
        <v>25.1602</v>
      </c>
      <c r="AW36" s="164">
        <v>24.6431</v>
      </c>
      <c r="AX36" s="164">
        <v>71.132300000000001</v>
      </c>
      <c r="AY36" s="164">
        <v>74.347399999999993</v>
      </c>
      <c r="AZ36" s="164">
        <v>5.2508999999999997</v>
      </c>
      <c r="BA36" s="164">
        <v>26.103100000000001</v>
      </c>
      <c r="BB36" s="164">
        <v>-520.76530000000002</v>
      </c>
      <c r="BC36" s="164">
        <v>-12.988099999999999</v>
      </c>
      <c r="BD36" s="164">
        <v>-10.1</v>
      </c>
      <c r="BE36" s="164">
        <v>-11.3</v>
      </c>
      <c r="BF36" s="164">
        <v>58.361699999999999</v>
      </c>
      <c r="BG36" s="164">
        <v>58.347799999999999</v>
      </c>
      <c r="BH36" s="164">
        <v>-5.3967000000000001</v>
      </c>
      <c r="BI36" s="165"/>
      <c r="BJ36" s="164">
        <v>-60.548499999999997</v>
      </c>
      <c r="BK36" s="164">
        <v>16.4879</v>
      </c>
      <c r="BL36" s="164">
        <v>6.4199000000000002</v>
      </c>
      <c r="BM36" s="164">
        <v>4.4302999999999999</v>
      </c>
      <c r="BN36" s="164">
        <v>566.14869999999996</v>
      </c>
      <c r="BO36" s="164">
        <v>136.9365</v>
      </c>
      <c r="BP36" s="164">
        <v>136.53980000000001</v>
      </c>
      <c r="BQ36" s="164">
        <v>-565.47500000000002</v>
      </c>
      <c r="BR36" s="164">
        <v>545.82140000000004</v>
      </c>
      <c r="BS36" s="165"/>
      <c r="BT36" s="164">
        <v>-68.298699999999997</v>
      </c>
      <c r="BU36" s="164">
        <v>69.916499999999999</v>
      </c>
      <c r="BV36" s="164">
        <v>96.412499999999994</v>
      </c>
      <c r="BW36" s="164">
        <v>26.74</v>
      </c>
      <c r="BX36" s="164">
        <v>34.49</v>
      </c>
      <c r="BY36" s="164">
        <v>74.31</v>
      </c>
      <c r="BZ36" s="164">
        <v>75.23</v>
      </c>
      <c r="CA36" s="164">
        <v>-41.120600000000003</v>
      </c>
      <c r="CB36" s="164">
        <v>-40.852699999999999</v>
      </c>
      <c r="CC36" s="164">
        <v>93.055099999999996</v>
      </c>
      <c r="CD36" s="164">
        <v>94.052800000000005</v>
      </c>
      <c r="CE36" s="164">
        <v>28.0322</v>
      </c>
      <c r="CF36" s="164">
        <v>-104.3888</v>
      </c>
      <c r="CG36" s="165"/>
      <c r="CH36" s="164">
        <v>11.902799999999999</v>
      </c>
      <c r="CI36" s="164">
        <v>-83.688800000000001</v>
      </c>
      <c r="CJ36" s="165"/>
      <c r="CK36" s="165"/>
      <c r="CL36" s="164">
        <v>41</v>
      </c>
      <c r="CM36" s="164">
        <v>167.3</v>
      </c>
      <c r="CN36" s="164">
        <v>-17.149999999999999</v>
      </c>
      <c r="CO36" s="164">
        <v>57.167999999999999</v>
      </c>
      <c r="CP36" s="164">
        <v>56.435899999999997</v>
      </c>
      <c r="CQ36" s="164">
        <v>56.9604</v>
      </c>
      <c r="CR36" s="164">
        <v>-23.2759</v>
      </c>
      <c r="CS36" s="164">
        <v>-23.865300000000001</v>
      </c>
      <c r="CT36" s="164">
        <v>54.530700000000003</v>
      </c>
      <c r="CU36" s="164">
        <v>-88.027500000000003</v>
      </c>
      <c r="CV36" s="164">
        <v>70.659099999999995</v>
      </c>
      <c r="CW36" s="164">
        <v>12.911</v>
      </c>
      <c r="CX36" s="164">
        <v>48.92</v>
      </c>
      <c r="CY36" s="164">
        <v>77.400000000000006</v>
      </c>
      <c r="CZ36" s="164">
        <v>52.038600000000002</v>
      </c>
      <c r="DA36" s="165"/>
      <c r="DB36" s="164">
        <v>-32.299999999999997</v>
      </c>
      <c r="DC36" s="165"/>
      <c r="DD36" s="164">
        <v>84.671999999999997</v>
      </c>
      <c r="DE36" s="164">
        <v>82.557699999999997</v>
      </c>
      <c r="DF36" s="164">
        <v>-154.6335</v>
      </c>
      <c r="DG36" s="164">
        <v>0</v>
      </c>
      <c r="DH36" s="164">
        <v>-19.563199999999998</v>
      </c>
      <c r="DI36" s="164">
        <v>-211.1</v>
      </c>
      <c r="DJ36" s="165"/>
      <c r="DK36" s="164">
        <v>30.1602</v>
      </c>
      <c r="DL36" s="164">
        <v>65.048199999999994</v>
      </c>
      <c r="DM36" s="164">
        <v>70.931200000000004</v>
      </c>
      <c r="DN36" s="164">
        <v>92.010499999999993</v>
      </c>
      <c r="DO36" s="164">
        <v>64.680000000000007</v>
      </c>
      <c r="DP36" s="164">
        <v>-10.199999999999999</v>
      </c>
      <c r="DQ36" s="164">
        <v>62.667000000000002</v>
      </c>
      <c r="DR36" s="164">
        <v>153.8887</v>
      </c>
      <c r="DS36" s="164">
        <v>-28.2</v>
      </c>
      <c r="DT36" s="164">
        <v>-28.41</v>
      </c>
      <c r="DU36" s="164">
        <v>111.69</v>
      </c>
      <c r="DV36" s="164">
        <v>71.760000000000005</v>
      </c>
      <c r="DW36" s="164">
        <v>152.8364</v>
      </c>
      <c r="DX36" s="164">
        <v>150.7636</v>
      </c>
      <c r="DY36" s="164">
        <v>-9.9465000000000003</v>
      </c>
      <c r="DZ36" s="164">
        <v>-9.7272999999999996</v>
      </c>
      <c r="EA36" s="164">
        <v>265.42689999999999</v>
      </c>
      <c r="EB36" s="164">
        <v>214.1729</v>
      </c>
      <c r="EC36" s="164">
        <v>209.0772</v>
      </c>
      <c r="ED36" s="164">
        <v>209.74719999999999</v>
      </c>
      <c r="EE36" s="164">
        <v>92.854100000000003</v>
      </c>
      <c r="EF36" s="164">
        <v>79.185500000000005</v>
      </c>
      <c r="EG36" s="164">
        <v>-26.074000000000002</v>
      </c>
      <c r="EH36" s="164">
        <v>577.33600000000001</v>
      </c>
      <c r="EI36" s="164">
        <v>101.9691</v>
      </c>
      <c r="EJ36" s="165"/>
      <c r="EK36" s="164">
        <v>-27.7454</v>
      </c>
      <c r="EL36" s="164">
        <v>-25.535399999999999</v>
      </c>
      <c r="EM36" s="164">
        <v>0</v>
      </c>
      <c r="EN36" s="164">
        <v>6.0990000000000002</v>
      </c>
      <c r="EO36" s="165"/>
      <c r="EP36" s="164">
        <v>178.23599999999999</v>
      </c>
      <c r="EQ36" s="164">
        <v>-60.879800000000003</v>
      </c>
      <c r="ER36" s="164">
        <v>-62.072000000000003</v>
      </c>
      <c r="ES36" s="164">
        <v>-45.551699999999997</v>
      </c>
      <c r="ET36" s="164">
        <v>15.83</v>
      </c>
      <c r="EU36" s="164">
        <v>-15.81</v>
      </c>
      <c r="EV36" s="164">
        <v>114.1</v>
      </c>
      <c r="EW36" s="164">
        <v>10.9512</v>
      </c>
      <c r="EX36" s="164">
        <v>-37.768900000000002</v>
      </c>
      <c r="EY36" s="164">
        <v>-14.0884</v>
      </c>
      <c r="EZ36" s="164">
        <v>-13.5883</v>
      </c>
      <c r="FA36" s="164">
        <v>2.8696000000000002</v>
      </c>
      <c r="FB36" s="164">
        <v>-78.966800000000006</v>
      </c>
      <c r="FC36" s="164">
        <v>41.981299999999997</v>
      </c>
      <c r="FD36" s="164">
        <v>3.5956000000000001</v>
      </c>
      <c r="FE36" s="164">
        <v>3.5676999999999999</v>
      </c>
      <c r="FF36" s="165"/>
      <c r="FG36" s="164">
        <v>39.179900000000004</v>
      </c>
      <c r="FH36" s="164">
        <v>39.427900000000001</v>
      </c>
      <c r="FI36" s="164">
        <v>38.429400000000001</v>
      </c>
      <c r="FJ36" s="164">
        <v>38.849899999999998</v>
      </c>
      <c r="FK36" s="164">
        <v>40.356999999999999</v>
      </c>
      <c r="FL36" s="164">
        <v>5.5260999999999996</v>
      </c>
      <c r="FM36" s="164">
        <v>11.0655</v>
      </c>
      <c r="FN36" s="164">
        <v>10.919499999999999</v>
      </c>
      <c r="FO36" s="164">
        <v>-4.4421999999999997</v>
      </c>
      <c r="FP36" s="165"/>
      <c r="FQ36" s="164">
        <v>-1.3825000000000001</v>
      </c>
      <c r="FR36" s="164">
        <v>-5.66</v>
      </c>
      <c r="FS36" s="164">
        <v>14.5809</v>
      </c>
      <c r="FT36" s="164">
        <v>0.94389999999999996</v>
      </c>
      <c r="FU36" s="164">
        <v>-8.77</v>
      </c>
      <c r="FV36" s="164">
        <v>16.239999999999998</v>
      </c>
      <c r="FW36" s="165"/>
      <c r="FX36" s="164">
        <v>8.8024000000000004</v>
      </c>
      <c r="FY36" s="164">
        <v>-6.2629999999999999</v>
      </c>
      <c r="FZ36" s="164">
        <v>4.5659999999999998</v>
      </c>
      <c r="GA36" s="164">
        <v>10.501899999999999</v>
      </c>
      <c r="GB36" s="164">
        <v>36.799999999999997</v>
      </c>
      <c r="GC36" s="164">
        <v>-8.0703999999999994</v>
      </c>
      <c r="GD36" s="164">
        <v>4.9520999999999997</v>
      </c>
      <c r="GE36" s="164">
        <v>14.98</v>
      </c>
      <c r="GF36" s="164">
        <v>93.107299999999995</v>
      </c>
      <c r="GG36" s="164">
        <v>27.4</v>
      </c>
      <c r="GH36" s="164">
        <v>-19.332799999999999</v>
      </c>
      <c r="GI36" s="164">
        <v>-9.1052999999999997</v>
      </c>
      <c r="GJ36" s="165"/>
      <c r="GK36" s="164">
        <v>1.6149</v>
      </c>
      <c r="GL36" s="165"/>
      <c r="GM36" s="165"/>
      <c r="GN36" s="164">
        <v>-14.9717</v>
      </c>
      <c r="GO36" s="164">
        <v>-39.928600000000003</v>
      </c>
      <c r="GP36" s="164">
        <v>24.470099999999999</v>
      </c>
      <c r="GQ36" s="164">
        <v>62.6038</v>
      </c>
      <c r="GR36" s="164">
        <v>63.296100000000003</v>
      </c>
      <c r="GS36" s="164">
        <v>66.443899999999999</v>
      </c>
      <c r="GT36" s="164">
        <v>-149.74160000000001</v>
      </c>
      <c r="GU36" s="164">
        <v>-22.497599999999998</v>
      </c>
      <c r="GV36" s="164">
        <v>32.898400000000002</v>
      </c>
      <c r="GW36" s="164">
        <v>-57.262900000000002</v>
      </c>
      <c r="GX36" s="164">
        <v>9.6842000000000006</v>
      </c>
      <c r="GY36" s="164">
        <v>12.610200000000001</v>
      </c>
      <c r="GZ36" s="164">
        <v>12.4061</v>
      </c>
      <c r="HA36" s="165"/>
      <c r="HB36" s="164">
        <v>149.84440000000001</v>
      </c>
      <c r="HC36" s="164">
        <v>150.69040000000001</v>
      </c>
      <c r="HD36" s="164">
        <v>106.9</v>
      </c>
      <c r="HE36" s="164">
        <v>-107.35129999999999</v>
      </c>
      <c r="HF36" s="164">
        <v>-260.87110000000001</v>
      </c>
      <c r="HG36" s="164">
        <v>263.92610000000002</v>
      </c>
      <c r="HH36" s="164">
        <v>261.30770000000001</v>
      </c>
      <c r="HI36" s="164">
        <v>-143.548</v>
      </c>
      <c r="HJ36" s="164">
        <v>-144.50309999999999</v>
      </c>
      <c r="HK36" s="164">
        <v>-44.804900000000004</v>
      </c>
      <c r="HL36" s="164">
        <v>-35.087600000000002</v>
      </c>
      <c r="HM36" s="164">
        <v>78.209999999999994</v>
      </c>
      <c r="HN36" s="164">
        <v>77.222499999999997</v>
      </c>
      <c r="HO36" s="164">
        <v>-90.372</v>
      </c>
      <c r="HP36" s="165"/>
      <c r="HQ36" s="164">
        <v>30.149699999999999</v>
      </c>
      <c r="HR36" s="164">
        <v>29.3916</v>
      </c>
      <c r="HS36" s="164">
        <v>-26.586300000000001</v>
      </c>
      <c r="HT36" s="164">
        <v>-25.5184</v>
      </c>
      <c r="HU36" s="164">
        <v>64.73</v>
      </c>
      <c r="HV36" s="164">
        <v>64.89</v>
      </c>
      <c r="HW36" s="164">
        <v>39.700000000000003</v>
      </c>
      <c r="HX36" s="164">
        <v>41.3</v>
      </c>
      <c r="HY36" s="164">
        <v>21.863600000000002</v>
      </c>
      <c r="HZ36" s="164">
        <v>-54.56</v>
      </c>
      <c r="IA36" s="164">
        <v>-373.00029999999998</v>
      </c>
      <c r="IB36" s="164">
        <v>96.6267</v>
      </c>
      <c r="IC36" s="164">
        <v>98.180800000000005</v>
      </c>
      <c r="ID36" s="164">
        <v>9.9</v>
      </c>
      <c r="IE36" s="164">
        <v>19.899999999999999</v>
      </c>
      <c r="IF36" s="164">
        <v>-28</v>
      </c>
      <c r="IG36" s="164">
        <v>-28.7</v>
      </c>
      <c r="IH36" s="164">
        <v>1.4025000000000001</v>
      </c>
      <c r="II36" s="165"/>
      <c r="IJ36" s="164">
        <v>-256.36880000000002</v>
      </c>
      <c r="IK36" s="164">
        <v>-80.577699999999993</v>
      </c>
      <c r="IL36" s="164">
        <v>226.84569999999999</v>
      </c>
      <c r="IM36" s="164">
        <v>177.56780000000001</v>
      </c>
      <c r="IN36" s="164">
        <v>-9.6861999999999995</v>
      </c>
      <c r="IO36" s="164">
        <v>-169.3775</v>
      </c>
      <c r="IP36" s="164">
        <v>166.26050000000001</v>
      </c>
      <c r="IQ36" s="164">
        <v>-125.1288</v>
      </c>
      <c r="IR36" s="164">
        <v>-69.118600000000001</v>
      </c>
      <c r="IS36" s="164">
        <v>-162.446</v>
      </c>
      <c r="IT36" s="164">
        <v>126.14879999999999</v>
      </c>
      <c r="IU36" s="164">
        <v>125.3338</v>
      </c>
      <c r="IV36" s="164">
        <v>123.2478</v>
      </c>
      <c r="IW36" s="164">
        <v>-215.7037</v>
      </c>
      <c r="IX36" s="164">
        <v>73.514899999999997</v>
      </c>
      <c r="IY36" s="164">
        <v>-142.631</v>
      </c>
      <c r="IZ36" s="164">
        <v>143.3511</v>
      </c>
      <c r="JA36" s="164">
        <v>-9.7024000000000008</v>
      </c>
      <c r="JB36" s="165"/>
      <c r="JC36" s="164">
        <v>20.32</v>
      </c>
      <c r="JD36" s="165"/>
      <c r="JE36" s="164">
        <v>9.2720000000000002</v>
      </c>
      <c r="JF36" s="164">
        <v>-20.8</v>
      </c>
      <c r="JG36" s="164">
        <v>0.08</v>
      </c>
      <c r="JH36" s="165"/>
      <c r="JI36" s="164">
        <v>-0.40739999999999998</v>
      </c>
      <c r="JJ36" s="164">
        <v>-26.0731</v>
      </c>
      <c r="JK36" s="164">
        <v>-18.104800000000001</v>
      </c>
      <c r="JL36" s="164">
        <v>18.5</v>
      </c>
      <c r="JM36" s="164">
        <v>55.802</v>
      </c>
      <c r="JN36" s="164">
        <v>56.304000000000002</v>
      </c>
      <c r="JO36" s="165"/>
      <c r="JP36" s="165"/>
      <c r="JQ36" s="164">
        <v>51.555199999999999</v>
      </c>
      <c r="JR36" s="164">
        <v>51.9009</v>
      </c>
      <c r="JS36" s="164">
        <v>53.962200000000003</v>
      </c>
      <c r="JT36" s="165"/>
      <c r="JU36" s="164">
        <v>-18.899999999999999</v>
      </c>
      <c r="JV36" s="164">
        <v>28.722799999999999</v>
      </c>
      <c r="JW36" s="164">
        <v>7.28</v>
      </c>
      <c r="JX36" s="165"/>
      <c r="JY36" s="164">
        <v>-34.137799999999999</v>
      </c>
      <c r="JZ36" s="164">
        <v>67.640600000000006</v>
      </c>
      <c r="KA36" s="164">
        <v>45.497700000000002</v>
      </c>
      <c r="KB36" s="164">
        <v>-34.407800000000002</v>
      </c>
      <c r="KC36" s="164">
        <v>-66.443700000000007</v>
      </c>
      <c r="KD36" s="164">
        <v>34.163200000000003</v>
      </c>
      <c r="KE36" s="164">
        <v>32.012500000000003</v>
      </c>
      <c r="KF36" s="164">
        <v>10.7</v>
      </c>
      <c r="KG36" s="164">
        <v>-10.4</v>
      </c>
      <c r="KH36" s="165"/>
      <c r="KI36" s="164">
        <v>122.2761</v>
      </c>
    </row>
    <row r="37" spans="1:295" ht="18" customHeight="1" x14ac:dyDescent="0.3">
      <c r="A37" s="161" t="s">
        <v>56</v>
      </c>
      <c r="B37" s="161" t="s">
        <v>787</v>
      </c>
      <c r="C37" s="164">
        <v>0</v>
      </c>
      <c r="D37" s="164">
        <v>20.640699999999999</v>
      </c>
      <c r="E37" s="164">
        <v>-24.604099999999999</v>
      </c>
      <c r="F37" s="164">
        <v>11.314299999999999</v>
      </c>
      <c r="G37" s="164">
        <v>34.116100000000003</v>
      </c>
      <c r="H37" s="165"/>
      <c r="I37" s="164">
        <v>54.513500000000001</v>
      </c>
      <c r="J37" s="165"/>
      <c r="K37" s="164">
        <v>62.331099999999999</v>
      </c>
      <c r="L37" s="164">
        <v>32.023000000000003</v>
      </c>
      <c r="M37" s="164">
        <v>31.389700000000001</v>
      </c>
      <c r="N37" s="164">
        <v>6.66</v>
      </c>
      <c r="O37" s="164">
        <v>-43.515999999999998</v>
      </c>
      <c r="P37" s="164">
        <v>37.4</v>
      </c>
      <c r="Q37" s="164">
        <v>18.216000000000001</v>
      </c>
      <c r="R37" s="164">
        <v>-37.4</v>
      </c>
      <c r="S37" s="164">
        <v>13.373699999999999</v>
      </c>
      <c r="T37" s="165"/>
      <c r="U37" s="164">
        <v>16.27</v>
      </c>
      <c r="V37" s="164">
        <v>16.508400000000002</v>
      </c>
      <c r="W37" s="164">
        <v>27.151299999999999</v>
      </c>
      <c r="X37" s="164">
        <v>12.2196</v>
      </c>
      <c r="Y37" s="164">
        <v>5.3901000000000003</v>
      </c>
      <c r="Z37" s="164">
        <v>3.8639000000000001</v>
      </c>
      <c r="AA37" s="165"/>
      <c r="AB37" s="165"/>
      <c r="AC37" s="164">
        <v>-54.43</v>
      </c>
      <c r="AD37" s="164">
        <v>-54.17</v>
      </c>
      <c r="AE37" s="165"/>
      <c r="AF37" s="164">
        <v>-6.66</v>
      </c>
      <c r="AG37" s="164">
        <v>41.8</v>
      </c>
      <c r="AH37" s="165"/>
      <c r="AI37" s="165"/>
      <c r="AJ37" s="164">
        <v>-60.68</v>
      </c>
      <c r="AK37" s="164">
        <v>-59.61</v>
      </c>
      <c r="AL37" s="164">
        <v>-39.44</v>
      </c>
      <c r="AM37" s="164">
        <v>61.29</v>
      </c>
      <c r="AN37" s="164">
        <v>61.25</v>
      </c>
      <c r="AO37" s="164">
        <v>14.922700000000001</v>
      </c>
      <c r="AP37" s="164">
        <v>3.6718000000000002</v>
      </c>
      <c r="AQ37" s="164">
        <v>66.134900000000002</v>
      </c>
      <c r="AR37" s="164">
        <v>68.828699999999998</v>
      </c>
      <c r="AS37" s="164">
        <v>48.263500000000001</v>
      </c>
      <c r="AT37" s="164">
        <v>-55.057200000000002</v>
      </c>
      <c r="AU37" s="164">
        <v>-55.163600000000002</v>
      </c>
      <c r="AV37" s="164">
        <v>26.034700000000001</v>
      </c>
      <c r="AW37" s="164">
        <v>26.133199999999999</v>
      </c>
      <c r="AX37" s="164">
        <v>75.954899999999995</v>
      </c>
      <c r="AY37" s="164">
        <v>76.088800000000006</v>
      </c>
      <c r="AZ37" s="164">
        <v>5.7744</v>
      </c>
      <c r="BA37" s="164">
        <v>31.3337</v>
      </c>
      <c r="BB37" s="164">
        <v>-550.5095</v>
      </c>
      <c r="BC37" s="164">
        <v>-9.5404999999999998</v>
      </c>
      <c r="BD37" s="164">
        <v>-11.4</v>
      </c>
      <c r="BE37" s="164">
        <v>-12.4</v>
      </c>
      <c r="BF37" s="164">
        <v>60.249600000000001</v>
      </c>
      <c r="BG37" s="164">
        <v>59.5852</v>
      </c>
      <c r="BH37" s="164">
        <v>-5.37</v>
      </c>
      <c r="BI37" s="165"/>
      <c r="BJ37" s="164">
        <v>-65.970100000000002</v>
      </c>
      <c r="BK37" s="164">
        <v>17.349299999999999</v>
      </c>
      <c r="BL37" s="164">
        <v>7.4615</v>
      </c>
      <c r="BM37" s="164">
        <v>5.1605999999999996</v>
      </c>
      <c r="BN37" s="164">
        <v>590.71609999999998</v>
      </c>
      <c r="BO37" s="164">
        <v>150.05950000000001</v>
      </c>
      <c r="BP37" s="164">
        <v>150.66980000000001</v>
      </c>
      <c r="BQ37" s="164">
        <v>-594.16179999999997</v>
      </c>
      <c r="BR37" s="164">
        <v>583.34479999999996</v>
      </c>
      <c r="BS37" s="165"/>
      <c r="BT37" s="164">
        <v>-97.721900000000005</v>
      </c>
      <c r="BU37" s="164">
        <v>99.565299999999993</v>
      </c>
      <c r="BV37" s="164">
        <v>100.4941</v>
      </c>
      <c r="BW37" s="164">
        <v>29.18</v>
      </c>
      <c r="BX37" s="164">
        <v>37.090000000000003</v>
      </c>
      <c r="BY37" s="164">
        <v>77.62</v>
      </c>
      <c r="BZ37" s="164">
        <v>77.650000000000006</v>
      </c>
      <c r="CA37" s="164">
        <v>-35.360500000000002</v>
      </c>
      <c r="CB37" s="164">
        <v>-35.896299999999997</v>
      </c>
      <c r="CC37" s="164">
        <v>89.474299999999999</v>
      </c>
      <c r="CD37" s="164">
        <v>90.322699999999998</v>
      </c>
      <c r="CE37" s="164">
        <v>21.784500000000001</v>
      </c>
      <c r="CF37" s="164">
        <v>-124.3715</v>
      </c>
      <c r="CG37" s="165"/>
      <c r="CH37" s="164">
        <v>14.470700000000001</v>
      </c>
      <c r="CI37" s="164">
        <v>-93.0578</v>
      </c>
      <c r="CJ37" s="165"/>
      <c r="CK37" s="165"/>
      <c r="CL37" s="164">
        <v>20.100000000000001</v>
      </c>
      <c r="CM37" s="164">
        <v>184.1</v>
      </c>
      <c r="CN37" s="164">
        <v>-17.11</v>
      </c>
      <c r="CO37" s="164">
        <v>49.810200000000002</v>
      </c>
      <c r="CP37" s="164">
        <v>48.71</v>
      </c>
      <c r="CQ37" s="164">
        <v>48.899099999999997</v>
      </c>
      <c r="CR37" s="164">
        <v>-35.531199999999998</v>
      </c>
      <c r="CS37" s="164">
        <v>-35.2072</v>
      </c>
      <c r="CT37" s="164">
        <v>60.677700000000002</v>
      </c>
      <c r="CU37" s="164">
        <v>-84.974500000000006</v>
      </c>
      <c r="CV37" s="164">
        <v>78.898899999999998</v>
      </c>
      <c r="CW37" s="164">
        <v>13.1454</v>
      </c>
      <c r="CX37" s="164">
        <v>50.59</v>
      </c>
      <c r="CY37" s="164">
        <v>84.47</v>
      </c>
      <c r="CZ37" s="164">
        <v>54.1479</v>
      </c>
      <c r="DA37" s="164">
        <v>51.127600000000001</v>
      </c>
      <c r="DB37" s="164">
        <v>-33.79</v>
      </c>
      <c r="DC37" s="165"/>
      <c r="DD37" s="164">
        <v>92.963800000000006</v>
      </c>
      <c r="DE37" s="164">
        <v>91.555499999999995</v>
      </c>
      <c r="DF37" s="164">
        <v>-165.1576</v>
      </c>
      <c r="DG37" s="164">
        <v>0</v>
      </c>
      <c r="DH37" s="164">
        <v>-20.510300000000001</v>
      </c>
      <c r="DI37" s="164">
        <v>-214.2</v>
      </c>
      <c r="DJ37" s="165"/>
      <c r="DK37" s="164">
        <v>30.127300000000002</v>
      </c>
      <c r="DL37" s="164">
        <v>65.048199999999994</v>
      </c>
      <c r="DM37" s="164">
        <v>73.279499999999999</v>
      </c>
      <c r="DN37" s="165"/>
      <c r="DO37" s="164">
        <v>64.67</v>
      </c>
      <c r="DP37" s="164">
        <v>-11.28</v>
      </c>
      <c r="DQ37" s="164">
        <v>62.531999999999996</v>
      </c>
      <c r="DR37" s="164">
        <v>163.0043</v>
      </c>
      <c r="DS37" s="164">
        <v>-28.38</v>
      </c>
      <c r="DT37" s="164">
        <v>-28.54</v>
      </c>
      <c r="DU37" s="164">
        <v>113.13</v>
      </c>
      <c r="DV37" s="164">
        <v>74.16</v>
      </c>
      <c r="DW37" s="164">
        <v>164.2</v>
      </c>
      <c r="DX37" s="164">
        <v>161.41820000000001</v>
      </c>
      <c r="DY37" s="164">
        <v>-4.0762999999999998</v>
      </c>
      <c r="DZ37" s="164">
        <v>-3.5182000000000002</v>
      </c>
      <c r="EA37" s="164">
        <v>275.98829999999998</v>
      </c>
      <c r="EB37" s="164">
        <v>225.53870000000001</v>
      </c>
      <c r="EC37" s="164">
        <v>218.9513</v>
      </c>
      <c r="ED37" s="164">
        <v>220.7714</v>
      </c>
      <c r="EE37" s="164">
        <v>91.002399999999994</v>
      </c>
      <c r="EF37" s="164">
        <v>75.919700000000006</v>
      </c>
      <c r="EG37" s="164">
        <v>-26.652999999999999</v>
      </c>
      <c r="EH37" s="164">
        <v>601.53629999999998</v>
      </c>
      <c r="EI37" s="164">
        <v>95.715900000000005</v>
      </c>
      <c r="EJ37" s="165"/>
      <c r="EK37" s="164">
        <v>-25.661100000000001</v>
      </c>
      <c r="EL37" s="164">
        <v>-22.377099999999999</v>
      </c>
      <c r="EM37" s="164">
        <v>-10.329800000000001</v>
      </c>
      <c r="EN37" s="164">
        <v>10.222799999999999</v>
      </c>
      <c r="EO37" s="165"/>
      <c r="EP37" s="164">
        <v>159.804</v>
      </c>
      <c r="EQ37" s="164">
        <v>-56.213099999999997</v>
      </c>
      <c r="ER37" s="164">
        <v>-56.1389</v>
      </c>
      <c r="ES37" s="164">
        <v>-41.949399999999997</v>
      </c>
      <c r="ET37" s="164">
        <v>15.6</v>
      </c>
      <c r="EU37" s="164">
        <v>-12.08</v>
      </c>
      <c r="EV37" s="164">
        <v>104.2</v>
      </c>
      <c r="EW37" s="164">
        <v>11.1815</v>
      </c>
      <c r="EX37" s="164">
        <v>-34.446399999999997</v>
      </c>
      <c r="EY37" s="164">
        <v>-14.5518</v>
      </c>
      <c r="EZ37" s="164">
        <v>-14.0433</v>
      </c>
      <c r="FA37" s="164">
        <v>3.3689</v>
      </c>
      <c r="FB37" s="164">
        <v>-78.050700000000006</v>
      </c>
      <c r="FC37" s="164">
        <v>39.863599999999998</v>
      </c>
      <c r="FD37" s="164">
        <v>3.3957999999999999</v>
      </c>
      <c r="FE37" s="164">
        <v>3.3039999999999998</v>
      </c>
      <c r="FF37" s="165"/>
      <c r="FG37" s="164">
        <v>39.920999999999999</v>
      </c>
      <c r="FH37" s="164">
        <v>39.708199999999998</v>
      </c>
      <c r="FI37" s="164">
        <v>39.139899999999997</v>
      </c>
      <c r="FJ37" s="164">
        <v>35.668199999999999</v>
      </c>
      <c r="FK37" s="164">
        <v>35.500700000000002</v>
      </c>
      <c r="FL37" s="164">
        <v>15.406000000000001</v>
      </c>
      <c r="FM37" s="164">
        <v>5.7831999999999999</v>
      </c>
      <c r="FN37" s="164">
        <v>6.1003999999999996</v>
      </c>
      <c r="FO37" s="164">
        <v>5.7491000000000003</v>
      </c>
      <c r="FP37" s="164">
        <v>16.2029</v>
      </c>
      <c r="FQ37" s="164">
        <v>1.9061999999999999</v>
      </c>
      <c r="FR37" s="164">
        <v>-4.09</v>
      </c>
      <c r="FS37" s="164">
        <v>14.275700000000001</v>
      </c>
      <c r="FT37" s="164">
        <v>0.97319999999999995</v>
      </c>
      <c r="FU37" s="164">
        <v>-8.77</v>
      </c>
      <c r="FV37" s="164">
        <v>15.55</v>
      </c>
      <c r="FW37" s="165"/>
      <c r="FX37" s="165"/>
      <c r="FY37" s="164">
        <v>-6.1130000000000004</v>
      </c>
      <c r="FZ37" s="164">
        <v>4.2560000000000002</v>
      </c>
      <c r="GA37" s="165"/>
      <c r="GB37" s="164">
        <v>37.94</v>
      </c>
      <c r="GC37" s="164">
        <v>-13.208399999999999</v>
      </c>
      <c r="GD37" s="164">
        <v>-2.4464000000000001</v>
      </c>
      <c r="GE37" s="164">
        <v>15.45</v>
      </c>
      <c r="GF37" s="164">
        <v>94.004000000000005</v>
      </c>
      <c r="GG37" s="164">
        <v>26.7</v>
      </c>
      <c r="GH37" s="164">
        <v>-20.083600000000001</v>
      </c>
      <c r="GI37" s="164">
        <v>-9.1457999999999995</v>
      </c>
      <c r="GJ37" s="164">
        <v>0</v>
      </c>
      <c r="GK37" s="164">
        <v>1.6093999999999999</v>
      </c>
      <c r="GL37" s="165"/>
      <c r="GM37" s="165"/>
      <c r="GN37" s="165"/>
      <c r="GO37" s="164">
        <v>-41.685699999999997</v>
      </c>
      <c r="GP37" s="164">
        <v>27.635200000000001</v>
      </c>
      <c r="GQ37" s="164">
        <v>65.460899999999995</v>
      </c>
      <c r="GR37" s="164">
        <v>65.569999999999993</v>
      </c>
      <c r="GS37" s="164">
        <v>67.265100000000004</v>
      </c>
      <c r="GT37" s="164">
        <v>-157.19759999999999</v>
      </c>
      <c r="GU37" s="164">
        <v>-22.547799999999999</v>
      </c>
      <c r="GV37" s="164">
        <v>33.127699999999997</v>
      </c>
      <c r="GW37" s="164">
        <v>-57.423200000000001</v>
      </c>
      <c r="GX37" s="164">
        <v>9.8408999999999995</v>
      </c>
      <c r="GY37" s="164">
        <v>13.303599999999999</v>
      </c>
      <c r="GZ37" s="164">
        <v>12.9968</v>
      </c>
      <c r="HA37" s="164">
        <v>11.437900000000001</v>
      </c>
      <c r="HB37" s="164">
        <v>151.26609999999999</v>
      </c>
      <c r="HC37" s="164">
        <v>151.68219999999999</v>
      </c>
      <c r="HD37" s="164">
        <v>0</v>
      </c>
      <c r="HE37" s="164">
        <v>0</v>
      </c>
      <c r="HF37" s="164">
        <v>-256.64530000000002</v>
      </c>
      <c r="HG37" s="164">
        <v>260.36309999999997</v>
      </c>
      <c r="HH37" s="164">
        <v>260.22710000000001</v>
      </c>
      <c r="HI37" s="164">
        <v>-142.0111</v>
      </c>
      <c r="HJ37" s="164">
        <v>-143.70359999999999</v>
      </c>
      <c r="HK37" s="164">
        <v>-43.703699999999998</v>
      </c>
      <c r="HL37" s="164">
        <v>-33.549500000000002</v>
      </c>
      <c r="HM37" s="164">
        <v>78.517899999999997</v>
      </c>
      <c r="HN37" s="164">
        <v>76.606300000000005</v>
      </c>
      <c r="HO37" s="165"/>
      <c r="HP37" s="164">
        <v>-88.460899999999995</v>
      </c>
      <c r="HQ37" s="164">
        <v>30.3584</v>
      </c>
      <c r="HR37" s="164">
        <v>30.1936</v>
      </c>
      <c r="HS37" s="164">
        <v>-28.2364</v>
      </c>
      <c r="HT37" s="164">
        <v>-28.472999999999999</v>
      </c>
      <c r="HU37" s="164">
        <v>69.349999999999994</v>
      </c>
      <c r="HV37" s="164">
        <v>68.739999999999995</v>
      </c>
      <c r="HW37" s="164">
        <v>34.799999999999997</v>
      </c>
      <c r="HX37" s="164">
        <v>35.4</v>
      </c>
      <c r="HY37" s="164">
        <v>21.6799</v>
      </c>
      <c r="HZ37" s="164">
        <v>-52.48</v>
      </c>
      <c r="IA37" s="164">
        <v>-373.46379999999999</v>
      </c>
      <c r="IB37" s="164">
        <v>98.525400000000005</v>
      </c>
      <c r="IC37" s="164">
        <v>97.079499999999996</v>
      </c>
      <c r="ID37" s="164">
        <v>9.6999999999999993</v>
      </c>
      <c r="IE37" s="164">
        <v>17.7</v>
      </c>
      <c r="IF37" s="164">
        <v>-30.1</v>
      </c>
      <c r="IG37" s="164">
        <v>-30.8</v>
      </c>
      <c r="IH37" s="164">
        <v>1.4851000000000001</v>
      </c>
      <c r="II37" s="164">
        <v>1.1386000000000001</v>
      </c>
      <c r="IJ37" s="164">
        <v>-255.97710000000001</v>
      </c>
      <c r="IK37" s="164">
        <v>-77.180599999999998</v>
      </c>
      <c r="IL37" s="164">
        <v>231.31729999999999</v>
      </c>
      <c r="IM37" s="164">
        <v>182.65979999999999</v>
      </c>
      <c r="IN37" s="164">
        <v>-12.093299999999999</v>
      </c>
      <c r="IO37" s="164">
        <v>-175.81469999999999</v>
      </c>
      <c r="IP37" s="164">
        <v>170.02510000000001</v>
      </c>
      <c r="IQ37" s="164">
        <v>-122.81950000000001</v>
      </c>
      <c r="IR37" s="164">
        <v>-74.411500000000004</v>
      </c>
      <c r="IS37" s="164">
        <v>-169.7878</v>
      </c>
      <c r="IT37" s="164">
        <v>121.4633</v>
      </c>
      <c r="IU37" s="164">
        <v>120.5341</v>
      </c>
      <c r="IV37" s="164">
        <v>121.5891</v>
      </c>
      <c r="IW37" s="164">
        <v>-224.32769999999999</v>
      </c>
      <c r="IX37" s="164">
        <v>75.739999999999995</v>
      </c>
      <c r="IY37" s="164">
        <v>-144.26580000000001</v>
      </c>
      <c r="IZ37" s="164">
        <v>145.46960000000001</v>
      </c>
      <c r="JA37" s="164">
        <v>-9.4388000000000005</v>
      </c>
      <c r="JB37" s="165"/>
      <c r="JC37" s="164">
        <v>19.2</v>
      </c>
      <c r="JD37" s="164">
        <v>9.1750000000000007</v>
      </c>
      <c r="JE37" s="164">
        <v>9.1720000000000006</v>
      </c>
      <c r="JF37" s="164">
        <v>-18.8</v>
      </c>
      <c r="JG37" s="164">
        <v>-0.8</v>
      </c>
      <c r="JH37" s="165"/>
      <c r="JI37" s="164">
        <v>1.1734</v>
      </c>
      <c r="JJ37" s="164">
        <v>-24.8432</v>
      </c>
      <c r="JK37" s="164">
        <v>-18.953199999999999</v>
      </c>
      <c r="JL37" s="164">
        <v>16.399999999999999</v>
      </c>
      <c r="JM37" s="164">
        <v>55.613999999999997</v>
      </c>
      <c r="JN37" s="164">
        <v>55.2</v>
      </c>
      <c r="JO37" s="164">
        <v>11.3665</v>
      </c>
      <c r="JP37" s="165"/>
      <c r="JQ37" s="164">
        <v>49.911799999999999</v>
      </c>
      <c r="JR37" s="164">
        <v>49.315199999999997</v>
      </c>
      <c r="JS37" s="164">
        <v>51.332999999999998</v>
      </c>
      <c r="JT37" s="165"/>
      <c r="JU37" s="164">
        <v>-17.7</v>
      </c>
      <c r="JV37" s="164">
        <v>28.022099999999998</v>
      </c>
      <c r="JW37" s="164">
        <v>7.67</v>
      </c>
      <c r="JX37" s="165"/>
      <c r="JY37" s="164">
        <v>-32.725200000000001</v>
      </c>
      <c r="JZ37" s="164">
        <v>67.065799999999996</v>
      </c>
      <c r="KA37" s="164">
        <v>44.372399999999999</v>
      </c>
      <c r="KB37" s="164">
        <v>-33.040100000000002</v>
      </c>
      <c r="KC37" s="164">
        <v>-66.378900000000002</v>
      </c>
      <c r="KD37" s="164">
        <v>33.905500000000004</v>
      </c>
      <c r="KE37" s="164">
        <v>32.816099999999999</v>
      </c>
      <c r="KF37" s="164">
        <v>8.4</v>
      </c>
      <c r="KG37" s="164">
        <v>-8.6999999999999993</v>
      </c>
      <c r="KH37" s="165"/>
      <c r="KI37" s="164">
        <v>124.6416</v>
      </c>
    </row>
    <row r="38" spans="1:295" ht="18" customHeight="1" x14ac:dyDescent="0.3">
      <c r="A38" s="161" t="s">
        <v>56</v>
      </c>
      <c r="B38" s="161" t="s">
        <v>788</v>
      </c>
      <c r="C38" s="164">
        <v>0</v>
      </c>
      <c r="D38" s="164">
        <v>20.9297</v>
      </c>
      <c r="E38" s="164">
        <v>-24.8614</v>
      </c>
      <c r="F38" s="164">
        <v>11.314299999999999</v>
      </c>
      <c r="G38" s="164">
        <v>34.271599999999999</v>
      </c>
      <c r="H38" s="165"/>
      <c r="I38" s="164">
        <v>54.802799999999998</v>
      </c>
      <c r="J38" s="165"/>
      <c r="K38" s="164">
        <v>62.908200000000001</v>
      </c>
      <c r="L38" s="164">
        <v>31.945</v>
      </c>
      <c r="M38" s="164">
        <v>31.3977</v>
      </c>
      <c r="N38" s="164">
        <v>6.66</v>
      </c>
      <c r="O38" s="164">
        <v>-43.055999999999997</v>
      </c>
      <c r="P38" s="164">
        <v>37.4</v>
      </c>
      <c r="Q38" s="164">
        <v>18.216000000000001</v>
      </c>
      <c r="R38" s="165"/>
      <c r="S38" s="164">
        <v>14.0806</v>
      </c>
      <c r="T38" s="165"/>
      <c r="U38" s="164">
        <v>16.310099999999998</v>
      </c>
      <c r="V38" s="164">
        <v>16.339700000000001</v>
      </c>
      <c r="W38" s="164">
        <v>27.236000000000001</v>
      </c>
      <c r="X38" s="164">
        <v>12.325900000000001</v>
      </c>
      <c r="Y38" s="164">
        <v>5.726</v>
      </c>
      <c r="Z38" s="164">
        <v>2.4839000000000002</v>
      </c>
      <c r="AA38" s="165"/>
      <c r="AB38" s="165"/>
      <c r="AC38" s="164">
        <v>-54.07</v>
      </c>
      <c r="AD38" s="164">
        <v>-54.25</v>
      </c>
      <c r="AE38" s="165"/>
      <c r="AF38" s="164">
        <v>-6.66</v>
      </c>
      <c r="AG38" s="165"/>
      <c r="AH38" s="165"/>
      <c r="AI38" s="165"/>
      <c r="AJ38" s="164">
        <v>-60.83</v>
      </c>
      <c r="AK38" s="164">
        <v>-61.09</v>
      </c>
      <c r="AL38" s="164">
        <v>-39.25</v>
      </c>
      <c r="AM38" s="164">
        <v>61.43</v>
      </c>
      <c r="AN38" s="164">
        <v>61.82</v>
      </c>
      <c r="AO38" s="164">
        <v>16.220500000000001</v>
      </c>
      <c r="AP38" s="164">
        <v>3.3334999999999999</v>
      </c>
      <c r="AQ38" s="164">
        <v>67.121899999999997</v>
      </c>
      <c r="AR38" s="164">
        <v>69.010300000000001</v>
      </c>
      <c r="AS38" s="164">
        <v>49.9176</v>
      </c>
      <c r="AT38" s="164">
        <v>-52.244100000000003</v>
      </c>
      <c r="AU38" s="164">
        <v>-52.965800000000002</v>
      </c>
      <c r="AV38" s="164">
        <v>27.828800000000001</v>
      </c>
      <c r="AW38" s="164">
        <v>24.429099999999998</v>
      </c>
      <c r="AX38" s="164">
        <v>75.017200000000003</v>
      </c>
      <c r="AY38" s="164">
        <v>76.892600000000002</v>
      </c>
      <c r="AZ38" s="164">
        <v>6.2977999999999996</v>
      </c>
      <c r="BA38" s="164">
        <v>30.954599999999999</v>
      </c>
      <c r="BB38" s="164">
        <v>-567.69299999999998</v>
      </c>
      <c r="BC38" s="164">
        <v>-8.9541000000000004</v>
      </c>
      <c r="BD38" s="164">
        <v>-10.8</v>
      </c>
      <c r="BE38" s="164">
        <v>-12.1</v>
      </c>
      <c r="BF38" s="164">
        <v>59.343899999999998</v>
      </c>
      <c r="BG38" s="164">
        <v>58.8703</v>
      </c>
      <c r="BH38" s="164">
        <v>-5.3319000000000001</v>
      </c>
      <c r="BI38" s="165"/>
      <c r="BJ38" s="164">
        <v>-68.588399999999993</v>
      </c>
      <c r="BK38" s="164">
        <v>17.243099999999998</v>
      </c>
      <c r="BL38" s="164">
        <v>7.5476999999999999</v>
      </c>
      <c r="BM38" s="164">
        <v>5.1131000000000002</v>
      </c>
      <c r="BN38" s="164">
        <v>603.32029999999997</v>
      </c>
      <c r="BO38" s="164">
        <v>157.35339999999999</v>
      </c>
      <c r="BP38" s="164">
        <v>158.23840000000001</v>
      </c>
      <c r="BQ38" s="164">
        <v>-602.43870000000004</v>
      </c>
      <c r="BR38" s="164">
        <v>590.36090000000002</v>
      </c>
      <c r="BS38" s="165"/>
      <c r="BT38" s="164">
        <v>-96.340100000000007</v>
      </c>
      <c r="BU38" s="164">
        <v>97.018000000000001</v>
      </c>
      <c r="BV38" s="164">
        <v>100.3943</v>
      </c>
      <c r="BW38" s="164">
        <v>34.909999999999997</v>
      </c>
      <c r="BX38" s="164">
        <v>32.57</v>
      </c>
      <c r="BY38" s="164">
        <v>66.650000000000006</v>
      </c>
      <c r="BZ38" s="164">
        <v>86.65</v>
      </c>
      <c r="CA38" s="164">
        <v>-43.799799999999998</v>
      </c>
      <c r="CB38" s="164">
        <v>-42.862099999999998</v>
      </c>
      <c r="CC38" s="164">
        <v>94.561499999999995</v>
      </c>
      <c r="CD38" s="164">
        <v>95.07</v>
      </c>
      <c r="CE38" s="164">
        <v>17.446400000000001</v>
      </c>
      <c r="CF38" s="164">
        <v>-126.5429</v>
      </c>
      <c r="CG38" s="165"/>
      <c r="CH38" s="164">
        <v>14.630599999999999</v>
      </c>
      <c r="CI38" s="164">
        <v>-90.520099999999999</v>
      </c>
      <c r="CJ38" s="165"/>
      <c r="CK38" s="165"/>
      <c r="CL38" s="164">
        <v>26.5</v>
      </c>
      <c r="CM38" s="164">
        <v>180.8</v>
      </c>
      <c r="CN38" s="164">
        <v>-17.02</v>
      </c>
      <c r="CO38" s="164">
        <v>50.224699999999999</v>
      </c>
      <c r="CP38" s="164">
        <v>49.750300000000003</v>
      </c>
      <c r="CQ38" s="164">
        <v>50.0182</v>
      </c>
      <c r="CR38" s="164">
        <v>-34.811700000000002</v>
      </c>
      <c r="CS38" s="164">
        <v>-34.558100000000003</v>
      </c>
      <c r="CT38" s="164">
        <v>61.337200000000003</v>
      </c>
      <c r="CU38" s="164">
        <v>-87.494799999999998</v>
      </c>
      <c r="CV38" s="164">
        <v>80.206400000000002</v>
      </c>
      <c r="CW38" s="164">
        <v>13.275600000000001</v>
      </c>
      <c r="CX38" s="164">
        <v>53.13</v>
      </c>
      <c r="CY38" s="164">
        <v>84.97</v>
      </c>
      <c r="CZ38" s="164">
        <v>54.1479</v>
      </c>
      <c r="DA38" s="164">
        <v>51.7136</v>
      </c>
      <c r="DB38" s="164">
        <v>-34.17</v>
      </c>
      <c r="DC38" s="165"/>
      <c r="DD38" s="164">
        <v>90.780699999999996</v>
      </c>
      <c r="DE38" s="164">
        <v>89.561099999999996</v>
      </c>
      <c r="DF38" s="164">
        <v>-158.74930000000001</v>
      </c>
      <c r="DG38" s="164">
        <v>0</v>
      </c>
      <c r="DH38" s="164">
        <v>-20.6617</v>
      </c>
      <c r="DI38" s="164">
        <v>-218.5</v>
      </c>
      <c r="DJ38" s="165"/>
      <c r="DK38" s="164">
        <v>29.3582</v>
      </c>
      <c r="DL38" s="165"/>
      <c r="DM38" s="164">
        <v>72.809799999999996</v>
      </c>
      <c r="DN38" s="164">
        <v>90.8386</v>
      </c>
      <c r="DO38" s="164">
        <v>63.99</v>
      </c>
      <c r="DP38" s="164">
        <v>-11.51</v>
      </c>
      <c r="DQ38" s="164">
        <v>62.207999999999998</v>
      </c>
      <c r="DR38" s="164">
        <v>155.7388</v>
      </c>
      <c r="DS38" s="164">
        <v>-29.9</v>
      </c>
      <c r="DT38" s="164">
        <v>-30</v>
      </c>
      <c r="DU38" s="164">
        <v>117.83</v>
      </c>
      <c r="DV38" s="164">
        <v>74.260000000000005</v>
      </c>
      <c r="DW38" s="164">
        <v>157.05459999999999</v>
      </c>
      <c r="DX38" s="164">
        <v>154.27269999999999</v>
      </c>
      <c r="DY38" s="164">
        <v>-14.1098</v>
      </c>
      <c r="DZ38" s="164">
        <v>-14.3</v>
      </c>
      <c r="EA38" s="164">
        <v>270.31950000000001</v>
      </c>
      <c r="EB38" s="164">
        <v>217.21510000000001</v>
      </c>
      <c r="EC38" s="164">
        <v>209.88849999999999</v>
      </c>
      <c r="ED38" s="164">
        <v>214.30250000000001</v>
      </c>
      <c r="EE38" s="164">
        <v>62.783900000000003</v>
      </c>
      <c r="EF38" s="164">
        <v>50.606099999999998</v>
      </c>
      <c r="EG38" s="164">
        <v>-26.122</v>
      </c>
      <c r="EH38" s="164">
        <v>619.04660000000001</v>
      </c>
      <c r="EI38" s="164">
        <v>53.377200000000002</v>
      </c>
      <c r="EJ38" s="165"/>
      <c r="EK38" s="164">
        <v>-28.577200000000001</v>
      </c>
      <c r="EL38" s="164">
        <v>-26.0932</v>
      </c>
      <c r="EM38" s="164">
        <v>21.473199999999999</v>
      </c>
      <c r="EN38" s="164">
        <v>22.468599999999999</v>
      </c>
      <c r="EO38" s="165"/>
      <c r="EP38" s="164">
        <v>47.664000000000001</v>
      </c>
      <c r="EQ38" s="164">
        <v>-51.701599999999999</v>
      </c>
      <c r="ER38" s="164">
        <v>-52.491999999999997</v>
      </c>
      <c r="ES38" s="164">
        <v>-14.995200000000001</v>
      </c>
      <c r="ET38" s="164">
        <v>0</v>
      </c>
      <c r="EU38" s="164">
        <v>-18.12</v>
      </c>
      <c r="EV38" s="164">
        <v>1</v>
      </c>
      <c r="EW38" s="164">
        <v>10.8887</v>
      </c>
      <c r="EX38" s="164">
        <v>-21.933399999999999</v>
      </c>
      <c r="EY38" s="164">
        <v>-13.8887</v>
      </c>
      <c r="EZ38" s="164">
        <v>-13.3706</v>
      </c>
      <c r="FA38" s="164">
        <v>4.2068000000000003</v>
      </c>
      <c r="FB38" s="164">
        <v>-48.313099999999999</v>
      </c>
      <c r="FC38" s="164">
        <v>12.092499999999999</v>
      </c>
      <c r="FD38" s="164">
        <v>2.9611000000000001</v>
      </c>
      <c r="FE38" s="164">
        <v>2.9342000000000001</v>
      </c>
      <c r="FF38" s="164">
        <v>0</v>
      </c>
      <c r="FG38" s="164">
        <v>39.451300000000003</v>
      </c>
      <c r="FH38" s="164">
        <v>39.450699999999998</v>
      </c>
      <c r="FI38" s="164">
        <v>39.1464</v>
      </c>
      <c r="FJ38" s="164">
        <v>43.203699999999998</v>
      </c>
      <c r="FK38" s="164">
        <v>43.203699999999998</v>
      </c>
      <c r="FL38" s="164">
        <v>18.922599999999999</v>
      </c>
      <c r="FM38" s="164">
        <v>15.265000000000001</v>
      </c>
      <c r="FN38" s="164">
        <v>15.7845</v>
      </c>
      <c r="FO38" s="164">
        <v>9.2613000000000003</v>
      </c>
      <c r="FP38" s="164">
        <v>21.553899999999999</v>
      </c>
      <c r="FQ38" s="164">
        <v>-2.1515</v>
      </c>
      <c r="FR38" s="164">
        <v>-3.74</v>
      </c>
      <c r="FS38" s="164">
        <v>14.275700000000001</v>
      </c>
      <c r="FT38" s="164">
        <v>0.95979999999999999</v>
      </c>
      <c r="FU38" s="164">
        <v>-8.64</v>
      </c>
      <c r="FV38" s="164">
        <v>13.94</v>
      </c>
      <c r="FW38" s="165"/>
      <c r="FX38" s="165"/>
      <c r="FY38" s="164">
        <v>-6.0270000000000001</v>
      </c>
      <c r="FZ38" s="164">
        <v>3.07</v>
      </c>
      <c r="GA38" s="165"/>
      <c r="GB38" s="164">
        <v>36.72</v>
      </c>
      <c r="GC38" s="164">
        <v>-21.371700000000001</v>
      </c>
      <c r="GD38" s="164">
        <v>-6.4492000000000003</v>
      </c>
      <c r="GE38" s="164">
        <v>15.89</v>
      </c>
      <c r="GF38" s="164">
        <v>94.920699999999997</v>
      </c>
      <c r="GG38" s="164">
        <v>27.4</v>
      </c>
      <c r="GH38" s="164">
        <v>-19.335799999999999</v>
      </c>
      <c r="GI38" s="164">
        <v>-8.8350000000000009</v>
      </c>
      <c r="GJ38" s="165"/>
      <c r="GK38" s="164">
        <v>1.5919000000000001</v>
      </c>
      <c r="GL38" s="165"/>
      <c r="GM38" s="165"/>
      <c r="GN38" s="164">
        <v>-15.66</v>
      </c>
      <c r="GO38" s="164">
        <v>-41.601700000000001</v>
      </c>
      <c r="GP38" s="164">
        <v>26.166599999999999</v>
      </c>
      <c r="GQ38" s="164">
        <v>63.696300000000001</v>
      </c>
      <c r="GR38" s="164">
        <v>71.241799999999998</v>
      </c>
      <c r="GS38" s="164">
        <v>67.565600000000003</v>
      </c>
      <c r="GT38" s="164">
        <v>-161.83580000000001</v>
      </c>
      <c r="GU38" s="164">
        <v>-22.070799999999998</v>
      </c>
      <c r="GV38" s="164">
        <v>32.444099999999999</v>
      </c>
      <c r="GW38" s="164">
        <v>-55.551299999999998</v>
      </c>
      <c r="GX38" s="165"/>
      <c r="GY38" s="164">
        <v>13.8896</v>
      </c>
      <c r="GZ38" s="164">
        <v>13.5663</v>
      </c>
      <c r="HA38" s="164">
        <v>12</v>
      </c>
      <c r="HB38" s="164">
        <v>156.82210000000001</v>
      </c>
      <c r="HC38" s="164">
        <v>155.0788</v>
      </c>
      <c r="HD38" s="165"/>
      <c r="HE38" s="165"/>
      <c r="HF38" s="164">
        <v>-323.67439999999999</v>
      </c>
      <c r="HG38" s="164">
        <v>321.68920000000003</v>
      </c>
      <c r="HH38" s="164">
        <v>320.13670000000002</v>
      </c>
      <c r="HI38" s="164">
        <v>-147.9008</v>
      </c>
      <c r="HJ38" s="164">
        <v>-149.3655</v>
      </c>
      <c r="HK38" s="164">
        <v>-42.005400000000002</v>
      </c>
      <c r="HL38" s="164">
        <v>-32.148899999999998</v>
      </c>
      <c r="HM38" s="164">
        <v>76.273799999999994</v>
      </c>
      <c r="HN38" s="164">
        <v>77.88</v>
      </c>
      <c r="HO38" s="165"/>
      <c r="HP38" s="165"/>
      <c r="HQ38" s="164">
        <v>29.545400000000001</v>
      </c>
      <c r="HR38" s="164">
        <v>30.2376</v>
      </c>
      <c r="HS38" s="164">
        <v>-36.39</v>
      </c>
      <c r="HT38" s="164">
        <v>-35.4056</v>
      </c>
      <c r="HU38" s="164">
        <v>65.37</v>
      </c>
      <c r="HV38" s="164">
        <v>64.91</v>
      </c>
      <c r="HW38" s="164">
        <v>37.799999999999997</v>
      </c>
      <c r="HX38" s="164">
        <v>36.799999999999997</v>
      </c>
      <c r="HY38" s="164">
        <v>21.6585</v>
      </c>
      <c r="HZ38" s="164">
        <v>-44.72</v>
      </c>
      <c r="IA38" s="164">
        <v>-380.13679999999999</v>
      </c>
      <c r="IB38" s="164">
        <v>96.128</v>
      </c>
      <c r="IC38" s="164">
        <v>95.836299999999994</v>
      </c>
      <c r="ID38" s="164">
        <v>9.9</v>
      </c>
      <c r="IE38" s="164">
        <v>21.2</v>
      </c>
      <c r="IF38" s="164">
        <v>-31.2</v>
      </c>
      <c r="IG38" s="164">
        <v>-32.200000000000003</v>
      </c>
      <c r="IH38" s="165"/>
      <c r="II38" s="164">
        <v>1.2332000000000001</v>
      </c>
      <c r="IJ38" s="164">
        <v>-317.42169999999999</v>
      </c>
      <c r="IK38" s="164">
        <v>-31.793900000000001</v>
      </c>
      <c r="IL38" s="164">
        <v>232.38919999999999</v>
      </c>
      <c r="IM38" s="164">
        <v>182.7893</v>
      </c>
      <c r="IN38" s="164">
        <v>-9.8870000000000005</v>
      </c>
      <c r="IO38" s="164">
        <v>-174.47130000000001</v>
      </c>
      <c r="IP38" s="164">
        <v>171.1789</v>
      </c>
      <c r="IQ38" s="164">
        <v>-125.15049999999999</v>
      </c>
      <c r="IR38" s="164">
        <v>-73.595200000000006</v>
      </c>
      <c r="IS38" s="164">
        <v>-172.0258</v>
      </c>
      <c r="IT38" s="164">
        <v>125.82340000000001</v>
      </c>
      <c r="IU38" s="164">
        <v>124.8753</v>
      </c>
      <c r="IV38" s="164">
        <v>126.70189999999999</v>
      </c>
      <c r="IW38" s="164">
        <v>-224.3244</v>
      </c>
      <c r="IX38" s="164">
        <v>74.438599999999994</v>
      </c>
      <c r="IY38" s="164">
        <v>-149.12909999999999</v>
      </c>
      <c r="IZ38" s="164">
        <v>149.88310000000001</v>
      </c>
      <c r="JA38" s="164">
        <v>-10.465999999999999</v>
      </c>
      <c r="JB38" s="165"/>
      <c r="JC38" s="164">
        <v>19.36</v>
      </c>
      <c r="JD38" s="165"/>
      <c r="JE38" s="165"/>
      <c r="JF38" s="164">
        <v>-19.2</v>
      </c>
      <c r="JG38" s="164">
        <v>-0.64</v>
      </c>
      <c r="JH38" s="165"/>
      <c r="JI38" s="164">
        <v>1.4359</v>
      </c>
      <c r="JJ38" s="164">
        <v>-25.371200000000002</v>
      </c>
      <c r="JK38" s="164">
        <v>-18.3673</v>
      </c>
      <c r="JL38" s="164">
        <v>16</v>
      </c>
      <c r="JM38" s="164">
        <v>56.152999999999999</v>
      </c>
      <c r="JN38" s="164">
        <v>59.743000000000002</v>
      </c>
      <c r="JO38" s="164">
        <v>11.3805</v>
      </c>
      <c r="JP38" s="165"/>
      <c r="JQ38" s="164">
        <v>50.084699999999998</v>
      </c>
      <c r="JR38" s="164">
        <v>51.183599999999998</v>
      </c>
      <c r="JS38" s="164">
        <v>48.8628</v>
      </c>
      <c r="JT38" s="165"/>
      <c r="JU38" s="164">
        <v>-20.6</v>
      </c>
      <c r="JV38" s="164">
        <v>26.398800000000001</v>
      </c>
      <c r="JW38" s="164">
        <v>7.86</v>
      </c>
      <c r="JX38" s="165"/>
      <c r="JY38" s="164">
        <v>-32.0914</v>
      </c>
      <c r="JZ38" s="164">
        <v>64.431700000000006</v>
      </c>
      <c r="KA38" s="164">
        <v>41.091700000000003</v>
      </c>
      <c r="KB38" s="164">
        <v>-32.369799999999998</v>
      </c>
      <c r="KC38" s="164">
        <v>-63.570300000000003</v>
      </c>
      <c r="KD38" s="164">
        <v>28.611699999999999</v>
      </c>
      <c r="KE38" s="164">
        <v>33.979999999999997</v>
      </c>
      <c r="KF38" s="164">
        <v>11.2</v>
      </c>
      <c r="KG38" s="164">
        <v>-10.8</v>
      </c>
      <c r="KH38" s="165"/>
      <c r="KI38" s="164">
        <v>125.812</v>
      </c>
    </row>
    <row r="39" spans="1:295" ht="18" customHeight="1" x14ac:dyDescent="0.3">
      <c r="A39" s="161" t="s">
        <v>56</v>
      </c>
      <c r="B39" s="161" t="s">
        <v>789</v>
      </c>
      <c r="C39" s="164">
        <v>0</v>
      </c>
      <c r="D39" s="165"/>
      <c r="E39" s="165"/>
      <c r="F39" s="164">
        <v>11.263</v>
      </c>
      <c r="G39" s="164">
        <v>34.313299999999998</v>
      </c>
      <c r="H39" s="165"/>
      <c r="I39" s="164">
        <v>54.954099999999997</v>
      </c>
      <c r="J39" s="165"/>
      <c r="K39" s="164">
        <v>61.847700000000003</v>
      </c>
      <c r="L39" s="164">
        <v>31.113099999999999</v>
      </c>
      <c r="M39" s="164">
        <v>30.466999999999999</v>
      </c>
      <c r="N39" s="164">
        <v>4.4400000000000004</v>
      </c>
      <c r="O39" s="164">
        <v>-44.09</v>
      </c>
      <c r="P39" s="164">
        <v>37.4</v>
      </c>
      <c r="Q39" s="165"/>
      <c r="R39" s="164">
        <v>-37.4</v>
      </c>
      <c r="S39" s="164">
        <v>13.966200000000001</v>
      </c>
      <c r="T39" s="165"/>
      <c r="U39" s="164">
        <v>16.858799999999999</v>
      </c>
      <c r="V39" s="164">
        <v>17.049700000000001</v>
      </c>
      <c r="W39" s="164">
        <v>28.265000000000001</v>
      </c>
      <c r="X39" s="164">
        <v>13.2239</v>
      </c>
      <c r="Y39" s="164">
        <v>5.8224999999999998</v>
      </c>
      <c r="Z39" s="164">
        <v>2.5150000000000001</v>
      </c>
      <c r="AA39" s="165"/>
      <c r="AB39" s="165"/>
      <c r="AC39" s="164">
        <v>-54.62</v>
      </c>
      <c r="AD39" s="164">
        <v>-55.1</v>
      </c>
      <c r="AE39" s="165"/>
      <c r="AF39" s="164">
        <v>-4.4400000000000004</v>
      </c>
      <c r="AG39" s="164">
        <v>41.8</v>
      </c>
      <c r="AH39" s="165"/>
      <c r="AI39" s="165"/>
      <c r="AJ39" s="164">
        <v>-57.93</v>
      </c>
      <c r="AK39" s="164">
        <v>-57.54</v>
      </c>
      <c r="AL39" s="164">
        <v>-44.66</v>
      </c>
      <c r="AM39" s="164">
        <v>58.16</v>
      </c>
      <c r="AN39" s="164">
        <v>58.19</v>
      </c>
      <c r="AO39" s="164">
        <v>17.709299999999999</v>
      </c>
      <c r="AP39" s="164">
        <v>2.9304000000000001</v>
      </c>
      <c r="AQ39" s="164">
        <v>66.842200000000005</v>
      </c>
      <c r="AR39" s="164">
        <v>69.243600000000001</v>
      </c>
      <c r="AS39" s="164">
        <v>50.431899999999999</v>
      </c>
      <c r="AT39" s="164">
        <v>-52.378</v>
      </c>
      <c r="AU39" s="164">
        <v>-51.6661</v>
      </c>
      <c r="AV39" s="164">
        <v>4.4378000000000002</v>
      </c>
      <c r="AW39" s="164">
        <v>4.9451999999999998</v>
      </c>
      <c r="AX39" s="164">
        <v>77.830299999999994</v>
      </c>
      <c r="AY39" s="164">
        <v>79.303899999999999</v>
      </c>
      <c r="AZ39" s="164">
        <v>3.1570999999999998</v>
      </c>
      <c r="BA39" s="164">
        <v>16.332000000000001</v>
      </c>
      <c r="BB39" s="164">
        <v>-547.69870000000003</v>
      </c>
      <c r="BC39" s="164">
        <v>-6.3944999999999999</v>
      </c>
      <c r="BD39" s="164">
        <v>-11.9</v>
      </c>
      <c r="BE39" s="164">
        <v>-12.7</v>
      </c>
      <c r="BF39" s="164">
        <v>56.784300000000002</v>
      </c>
      <c r="BG39" s="164">
        <v>55.480400000000003</v>
      </c>
      <c r="BH39" s="164">
        <v>-5.5324</v>
      </c>
      <c r="BI39" s="165"/>
      <c r="BJ39" s="164">
        <v>-64.537999999999997</v>
      </c>
      <c r="BK39" s="164">
        <v>17.317</v>
      </c>
      <c r="BL39" s="164">
        <v>7.5785999999999998</v>
      </c>
      <c r="BM39" s="164">
        <v>5.2088000000000001</v>
      </c>
      <c r="BN39" s="164">
        <v>581.86569999999995</v>
      </c>
      <c r="BO39" s="164">
        <v>155.88849999999999</v>
      </c>
      <c r="BP39" s="164">
        <v>156.07159999999999</v>
      </c>
      <c r="BQ39" s="164">
        <v>-597.31849999999997</v>
      </c>
      <c r="BR39" s="164">
        <v>582.94910000000004</v>
      </c>
      <c r="BS39" s="165"/>
      <c r="BT39" s="164">
        <v>-73.127399999999994</v>
      </c>
      <c r="BU39" s="164">
        <v>74.691900000000004</v>
      </c>
      <c r="BV39" s="164">
        <v>101.21259999999999</v>
      </c>
      <c r="BW39" s="164">
        <v>35.32</v>
      </c>
      <c r="BX39" s="164">
        <v>32.21</v>
      </c>
      <c r="BY39" s="165"/>
      <c r="BZ39" s="164">
        <v>87.47</v>
      </c>
      <c r="CA39" s="164">
        <v>-41.656500000000001</v>
      </c>
      <c r="CB39" s="164">
        <v>-39.647100000000002</v>
      </c>
      <c r="CC39" s="164">
        <v>96.974100000000007</v>
      </c>
      <c r="CD39" s="164">
        <v>96.725099999999998</v>
      </c>
      <c r="CE39" s="164">
        <v>17.7759</v>
      </c>
      <c r="CF39" s="164">
        <v>-118.8575</v>
      </c>
      <c r="CG39" s="165"/>
      <c r="CH39" s="164">
        <v>15.8756</v>
      </c>
      <c r="CI39" s="164">
        <v>-92.412800000000004</v>
      </c>
      <c r="CJ39" s="165"/>
      <c r="CK39" s="165"/>
      <c r="CL39" s="164">
        <v>15.9</v>
      </c>
      <c r="CM39" s="164">
        <v>186.4</v>
      </c>
      <c r="CN39" s="164">
        <v>-17.11</v>
      </c>
      <c r="CO39" s="164">
        <v>49.415399999999998</v>
      </c>
      <c r="CP39" s="164">
        <v>49.151400000000002</v>
      </c>
      <c r="CQ39" s="164">
        <v>48.780200000000001</v>
      </c>
      <c r="CR39" s="164">
        <v>-34.8264</v>
      </c>
      <c r="CS39" s="164">
        <v>-34.666499999999999</v>
      </c>
      <c r="CT39" s="164">
        <v>59.056899999999999</v>
      </c>
      <c r="CU39" s="164">
        <v>-85.236900000000006</v>
      </c>
      <c r="CV39" s="164">
        <v>77.9298</v>
      </c>
      <c r="CW39" s="164">
        <v>13.107799999999999</v>
      </c>
      <c r="CX39" s="164">
        <v>54.79</v>
      </c>
      <c r="CY39" s="164">
        <v>86.09</v>
      </c>
      <c r="CZ39" s="164">
        <v>54.1479</v>
      </c>
      <c r="DA39" s="164">
        <v>51.7136</v>
      </c>
      <c r="DB39" s="164">
        <v>-33.659999999999997</v>
      </c>
      <c r="DC39" s="165"/>
      <c r="DD39" s="164">
        <v>92.580100000000002</v>
      </c>
      <c r="DE39" s="164">
        <v>92.699700000000007</v>
      </c>
      <c r="DF39" s="164">
        <v>-176.07230000000001</v>
      </c>
      <c r="DG39" s="164">
        <v>0</v>
      </c>
      <c r="DH39" s="164">
        <v>-20.421099999999999</v>
      </c>
      <c r="DI39" s="164">
        <v>-218.2</v>
      </c>
      <c r="DJ39" s="165"/>
      <c r="DK39" s="164">
        <v>29.341699999999999</v>
      </c>
      <c r="DL39" s="164">
        <v>64.169300000000007</v>
      </c>
      <c r="DM39" s="164">
        <v>74.688400000000001</v>
      </c>
      <c r="DN39" s="165"/>
      <c r="DO39" s="165"/>
      <c r="DP39" s="164">
        <v>-12</v>
      </c>
      <c r="DQ39" s="164">
        <v>62.923499999999997</v>
      </c>
      <c r="DR39" s="164">
        <v>174.9999</v>
      </c>
      <c r="DS39" s="164">
        <v>-32.4</v>
      </c>
      <c r="DT39" s="164">
        <v>-32.79</v>
      </c>
      <c r="DU39" s="164">
        <v>122.91</v>
      </c>
      <c r="DV39" s="164">
        <v>74.22</v>
      </c>
      <c r="DW39" s="164">
        <v>177.96360000000001</v>
      </c>
      <c r="DX39" s="164">
        <v>172.36359999999999</v>
      </c>
      <c r="DY39" s="164">
        <v>-6.2763</v>
      </c>
      <c r="DZ39" s="164">
        <v>-6.8544999999999998</v>
      </c>
      <c r="EA39" s="164">
        <v>285.93400000000003</v>
      </c>
      <c r="EB39" s="164">
        <v>232.37209999999999</v>
      </c>
      <c r="EC39" s="164">
        <v>225.8784</v>
      </c>
      <c r="ED39" s="164">
        <v>228.0187</v>
      </c>
      <c r="EE39" s="164">
        <v>89.042699999999996</v>
      </c>
      <c r="EF39" s="164">
        <v>76.471100000000007</v>
      </c>
      <c r="EG39" s="164">
        <v>-26.571999999999999</v>
      </c>
      <c r="EH39" s="164">
        <v>609.04190000000006</v>
      </c>
      <c r="EI39" s="164">
        <v>99.049800000000005</v>
      </c>
      <c r="EJ39" s="165"/>
      <c r="EK39" s="164">
        <v>-28.664300000000001</v>
      </c>
      <c r="EL39" s="164">
        <v>-26.1022</v>
      </c>
      <c r="EM39" s="164">
        <v>0</v>
      </c>
      <c r="EN39" s="164">
        <v>22.392600000000002</v>
      </c>
      <c r="EO39" s="165"/>
      <c r="EP39" s="164">
        <v>133.69200000000001</v>
      </c>
      <c r="EQ39" s="164">
        <v>-58.208500000000001</v>
      </c>
      <c r="ER39" s="164">
        <v>-58.6158</v>
      </c>
      <c r="ES39" s="164">
        <v>-41.527500000000003</v>
      </c>
      <c r="ET39" s="164">
        <v>15.17</v>
      </c>
      <c r="EU39" s="164">
        <v>-21.91</v>
      </c>
      <c r="EV39" s="164">
        <v>68.3</v>
      </c>
      <c r="EW39" s="164">
        <v>10.982799999999999</v>
      </c>
      <c r="EX39" s="164">
        <v>-22.370899999999999</v>
      </c>
      <c r="EY39" s="164">
        <v>-14.2842</v>
      </c>
      <c r="EZ39" s="164">
        <v>-13.748699999999999</v>
      </c>
      <c r="FA39" s="164">
        <v>3.7787000000000002</v>
      </c>
      <c r="FB39" s="164">
        <v>-73.19</v>
      </c>
      <c r="FC39" s="164">
        <v>36.588700000000003</v>
      </c>
      <c r="FD39" s="164">
        <v>2.9218000000000002</v>
      </c>
      <c r="FE39" s="164">
        <v>2.8845000000000001</v>
      </c>
      <c r="FF39" s="165"/>
      <c r="FG39" s="164">
        <v>40.041600000000003</v>
      </c>
      <c r="FH39" s="164">
        <v>39.857999999999997</v>
      </c>
      <c r="FI39" s="164">
        <v>37.914000000000001</v>
      </c>
      <c r="FJ39" s="164">
        <v>39.687100000000001</v>
      </c>
      <c r="FK39" s="164">
        <v>40.691899999999997</v>
      </c>
      <c r="FL39" s="164">
        <v>18.0853</v>
      </c>
      <c r="FM39" s="164">
        <v>8.0935000000000006</v>
      </c>
      <c r="FN39" s="164">
        <v>8.3491999999999997</v>
      </c>
      <c r="FO39" s="164">
        <v>7.1079999999999997</v>
      </c>
      <c r="FP39" s="164">
        <v>20.875699999999998</v>
      </c>
      <c r="FQ39" s="164">
        <v>-0.67200000000000004</v>
      </c>
      <c r="FR39" s="164">
        <v>-2.7</v>
      </c>
      <c r="FS39" s="164">
        <v>14.275700000000001</v>
      </c>
      <c r="FT39" s="164">
        <v>0.99760000000000004</v>
      </c>
      <c r="FU39" s="164">
        <v>-8.8000000000000007</v>
      </c>
      <c r="FV39" s="164">
        <v>14.81</v>
      </c>
      <c r="FW39" s="164">
        <v>0</v>
      </c>
      <c r="FX39" s="165"/>
      <c r="FY39" s="164">
        <v>-5.992</v>
      </c>
      <c r="FZ39" s="164">
        <v>3.117</v>
      </c>
      <c r="GA39" s="165"/>
      <c r="GB39" s="164">
        <v>38.520000000000003</v>
      </c>
      <c r="GC39" s="164">
        <v>-17.958100000000002</v>
      </c>
      <c r="GD39" s="164">
        <v>-6.7497999999999996</v>
      </c>
      <c r="GE39" s="164">
        <v>15.95</v>
      </c>
      <c r="GF39" s="164">
        <v>95.917100000000005</v>
      </c>
      <c r="GG39" s="164">
        <v>28.3</v>
      </c>
      <c r="GH39" s="164">
        <v>-19.162199999999999</v>
      </c>
      <c r="GI39" s="164">
        <v>-9.5805000000000007</v>
      </c>
      <c r="GJ39" s="164">
        <v>0</v>
      </c>
      <c r="GK39" s="164">
        <v>1.6006</v>
      </c>
      <c r="GL39" s="165"/>
      <c r="GM39" s="165"/>
      <c r="GN39" s="164">
        <v>-14.9251</v>
      </c>
      <c r="GO39" s="164">
        <v>-41.1858</v>
      </c>
      <c r="GP39" s="164">
        <v>28.0124</v>
      </c>
      <c r="GQ39" s="164">
        <v>64.032399999999996</v>
      </c>
      <c r="GR39" s="164">
        <v>69.415999999999997</v>
      </c>
      <c r="GS39" s="164">
        <v>69.235900000000001</v>
      </c>
      <c r="GT39" s="164">
        <v>-158.59030000000001</v>
      </c>
      <c r="GU39" s="164">
        <v>-21.748799999999999</v>
      </c>
      <c r="GV39" s="164">
        <v>32.5655</v>
      </c>
      <c r="GW39" s="164">
        <v>-56.840600000000002</v>
      </c>
      <c r="GX39" s="164">
        <v>9.8919999999999995</v>
      </c>
      <c r="GY39" s="164">
        <v>14.172800000000001</v>
      </c>
      <c r="GZ39" s="164">
        <v>13.861700000000001</v>
      </c>
      <c r="HA39" s="165"/>
      <c r="HB39" s="164">
        <v>164.01349999999999</v>
      </c>
      <c r="HC39" s="164">
        <v>163.5763</v>
      </c>
      <c r="HD39" s="165"/>
      <c r="HE39" s="165"/>
      <c r="HF39" s="164">
        <v>-332.61270000000002</v>
      </c>
      <c r="HG39" s="164">
        <v>337.88720000000001</v>
      </c>
      <c r="HH39" s="164">
        <v>333.3218</v>
      </c>
      <c r="HI39" s="164">
        <v>-156.61879999999999</v>
      </c>
      <c r="HJ39" s="164">
        <v>-154.52950000000001</v>
      </c>
      <c r="HK39" s="164">
        <v>-42.665599999999998</v>
      </c>
      <c r="HL39" s="164">
        <v>-32.296199999999999</v>
      </c>
      <c r="HM39" s="164">
        <v>78.259100000000004</v>
      </c>
      <c r="HN39" s="164">
        <v>78.674800000000005</v>
      </c>
      <c r="HO39" s="164">
        <v>-99.8369</v>
      </c>
      <c r="HP39" s="164">
        <v>-99.602199999999996</v>
      </c>
      <c r="HQ39" s="164">
        <v>30.2486</v>
      </c>
      <c r="HR39" s="164">
        <v>29.3916</v>
      </c>
      <c r="HS39" s="164">
        <v>-39.384700000000002</v>
      </c>
      <c r="HT39" s="164">
        <v>-39.454000000000001</v>
      </c>
      <c r="HU39" s="164">
        <v>72.709999999999994</v>
      </c>
      <c r="HV39" s="164">
        <v>72.680000000000007</v>
      </c>
      <c r="HW39" s="164">
        <v>37</v>
      </c>
      <c r="HX39" s="164">
        <v>36.200000000000003</v>
      </c>
      <c r="HY39" s="164">
        <v>21.699100000000001</v>
      </c>
      <c r="HZ39" s="164">
        <v>-36.32</v>
      </c>
      <c r="IA39" s="164">
        <v>-374.6825</v>
      </c>
      <c r="IB39" s="164">
        <v>98.8185</v>
      </c>
      <c r="IC39" s="164">
        <v>97.633399999999995</v>
      </c>
      <c r="ID39" s="164">
        <v>9.9</v>
      </c>
      <c r="IE39" s="164">
        <v>20.6</v>
      </c>
      <c r="IF39" s="164">
        <v>-29.4</v>
      </c>
      <c r="IG39" s="164">
        <v>-29.7</v>
      </c>
      <c r="IH39" s="164">
        <v>1.3887</v>
      </c>
      <c r="II39" s="165"/>
      <c r="IJ39" s="164">
        <v>-326.43490000000003</v>
      </c>
      <c r="IK39" s="164">
        <v>-78.353800000000007</v>
      </c>
      <c r="IL39" s="164">
        <v>254.3466</v>
      </c>
      <c r="IM39" s="164">
        <v>197.16560000000001</v>
      </c>
      <c r="IN39" s="164">
        <v>-6.2918000000000003</v>
      </c>
      <c r="IO39" s="164">
        <v>-192.0291</v>
      </c>
      <c r="IP39" s="164">
        <v>187.66120000000001</v>
      </c>
      <c r="IQ39" s="164">
        <v>-124.4945</v>
      </c>
      <c r="IR39" s="164">
        <v>-81.165700000000001</v>
      </c>
      <c r="IS39" s="164">
        <v>-189.27340000000001</v>
      </c>
      <c r="IT39" s="164">
        <v>123.0147</v>
      </c>
      <c r="IU39" s="164">
        <v>121.5313</v>
      </c>
      <c r="IV39" s="164">
        <v>125.801</v>
      </c>
      <c r="IW39" s="164">
        <v>-243.64609999999999</v>
      </c>
      <c r="IX39" s="164">
        <v>83.882599999999996</v>
      </c>
      <c r="IY39" s="164">
        <v>-159.2884</v>
      </c>
      <c r="IZ39" s="164">
        <v>160.34649999999999</v>
      </c>
      <c r="JA39" s="164">
        <v>-10.3095</v>
      </c>
      <c r="JB39" s="165"/>
      <c r="JC39" s="164">
        <v>18.72</v>
      </c>
      <c r="JD39" s="164">
        <v>9.2669999999999995</v>
      </c>
      <c r="JE39" s="164">
        <v>9.2650000000000006</v>
      </c>
      <c r="JF39" s="164">
        <v>-18.079999999999998</v>
      </c>
      <c r="JG39" s="164">
        <v>-3.04</v>
      </c>
      <c r="JH39" s="165"/>
      <c r="JI39" s="164">
        <v>2.3148</v>
      </c>
      <c r="JJ39" s="164">
        <v>-26.778099999999998</v>
      </c>
      <c r="JK39" s="164">
        <v>-18.4283</v>
      </c>
      <c r="JL39" s="164">
        <v>15.7</v>
      </c>
      <c r="JM39" s="164">
        <v>55.436999999999998</v>
      </c>
      <c r="JN39" s="164">
        <v>55.127000000000002</v>
      </c>
      <c r="JO39" s="164">
        <v>11.419499999999999</v>
      </c>
      <c r="JP39" s="165"/>
      <c r="JQ39" s="164">
        <v>50.2102</v>
      </c>
      <c r="JR39" s="164">
        <v>51.252699999999997</v>
      </c>
      <c r="JS39" s="164">
        <v>52.916899999999998</v>
      </c>
      <c r="JT39" s="165"/>
      <c r="JU39" s="164">
        <v>-19.7</v>
      </c>
      <c r="JV39" s="164">
        <v>26.139700000000001</v>
      </c>
      <c r="JW39" s="164">
        <v>7.67</v>
      </c>
      <c r="JX39" s="165"/>
      <c r="JY39" s="164">
        <v>-33.064599999999999</v>
      </c>
      <c r="JZ39" s="164">
        <v>67.190100000000001</v>
      </c>
      <c r="KA39" s="164">
        <v>43.886899999999997</v>
      </c>
      <c r="KB39" s="164">
        <v>-32.798699999999997</v>
      </c>
      <c r="KC39" s="164">
        <v>-66.509600000000006</v>
      </c>
      <c r="KD39" s="164">
        <v>32.973999999999997</v>
      </c>
      <c r="KE39" s="164">
        <v>33.803199999999997</v>
      </c>
      <c r="KF39" s="164">
        <v>11.2</v>
      </c>
      <c r="KG39" s="164">
        <v>-11.7</v>
      </c>
      <c r="KH39" s="165"/>
      <c r="KI39" s="164">
        <v>126.1675</v>
      </c>
    </row>
    <row r="40" spans="1:295" ht="18" customHeight="1" x14ac:dyDescent="0.3">
      <c r="A40" s="161" t="s">
        <v>56</v>
      </c>
      <c r="B40" s="161" t="s">
        <v>790</v>
      </c>
      <c r="C40" s="166">
        <v>0</v>
      </c>
      <c r="D40" s="166">
        <v>20.585899999999999</v>
      </c>
      <c r="E40" s="166">
        <v>-24.5837</v>
      </c>
      <c r="F40" s="166">
        <v>11.190899999999999</v>
      </c>
      <c r="G40" s="166">
        <v>34.196599999999997</v>
      </c>
      <c r="H40" s="167"/>
      <c r="I40" s="166">
        <v>54.226199999999999</v>
      </c>
      <c r="J40" s="167"/>
      <c r="K40" s="166">
        <v>62.321399999999997</v>
      </c>
      <c r="L40" s="166">
        <v>31.907</v>
      </c>
      <c r="M40" s="166">
        <v>31.0413</v>
      </c>
      <c r="N40" s="166">
        <v>4.4400000000000004</v>
      </c>
      <c r="O40" s="166">
        <v>-43.777000000000001</v>
      </c>
      <c r="P40" s="166">
        <v>37.4</v>
      </c>
      <c r="Q40" s="166">
        <v>18.216000000000001</v>
      </c>
      <c r="R40" s="166">
        <v>-37.4</v>
      </c>
      <c r="S40" s="166">
        <v>13.539</v>
      </c>
      <c r="T40" s="167"/>
      <c r="U40" s="166">
        <v>16.893799999999999</v>
      </c>
      <c r="V40" s="166">
        <v>16.963699999999999</v>
      </c>
      <c r="W40" s="166">
        <v>28.074300000000001</v>
      </c>
      <c r="X40" s="166">
        <v>13.254899999999999</v>
      </c>
      <c r="Y40" s="166">
        <v>5.2840999999999996</v>
      </c>
      <c r="Z40" s="166">
        <v>3.0137</v>
      </c>
      <c r="AA40" s="167"/>
      <c r="AB40" s="167"/>
      <c r="AC40" s="166">
        <v>-54.16</v>
      </c>
      <c r="AD40" s="166">
        <v>-54.19</v>
      </c>
      <c r="AE40" s="167"/>
      <c r="AF40" s="166">
        <v>-4.4400000000000004</v>
      </c>
      <c r="AG40" s="166">
        <v>41.8</v>
      </c>
      <c r="AH40" s="167"/>
      <c r="AI40" s="167"/>
      <c r="AJ40" s="166">
        <v>-58.03</v>
      </c>
      <c r="AK40" s="166">
        <v>-58.17</v>
      </c>
      <c r="AL40" s="166">
        <v>-43.67</v>
      </c>
      <c r="AM40" s="166">
        <v>58.4</v>
      </c>
      <c r="AN40" s="166">
        <v>58.35</v>
      </c>
      <c r="AO40" s="166">
        <v>17.561900000000001</v>
      </c>
      <c r="AP40" s="166">
        <v>2.5087000000000002</v>
      </c>
      <c r="AQ40" s="166">
        <v>65.669799999999995</v>
      </c>
      <c r="AR40" s="166">
        <v>68.410399999999996</v>
      </c>
      <c r="AS40" s="166">
        <v>50.197099999999999</v>
      </c>
      <c r="AT40" s="166">
        <v>-51.440300000000001</v>
      </c>
      <c r="AU40" s="166">
        <v>-50.875399999999999</v>
      </c>
      <c r="AV40" s="166">
        <v>6.1562999999999999</v>
      </c>
      <c r="AW40" s="166">
        <v>6.1087999999999996</v>
      </c>
      <c r="AX40" s="166">
        <v>76.892600000000002</v>
      </c>
      <c r="AY40" s="166">
        <v>78.366100000000003</v>
      </c>
      <c r="AZ40" s="166">
        <v>3.1570999999999998</v>
      </c>
      <c r="BA40" s="166">
        <v>17.946300000000001</v>
      </c>
      <c r="BB40" s="166">
        <v>-544.86689999999999</v>
      </c>
      <c r="BC40" s="166">
        <v>-11.7216</v>
      </c>
      <c r="BD40" s="166">
        <v>-10.199999999999999</v>
      </c>
      <c r="BE40" s="166">
        <v>-10.5</v>
      </c>
      <c r="BF40" s="166">
        <v>56.381500000000003</v>
      </c>
      <c r="BG40" s="166">
        <v>55.692700000000002</v>
      </c>
      <c r="BH40" s="166">
        <v>-5.6680000000000001</v>
      </c>
      <c r="BI40" s="167"/>
      <c r="BJ40" s="166">
        <v>-63.959699999999998</v>
      </c>
      <c r="BK40" s="166">
        <v>16.9894</v>
      </c>
      <c r="BL40" s="166">
        <v>7.7717999999999998</v>
      </c>
      <c r="BM40" s="166">
        <v>5.2716000000000003</v>
      </c>
      <c r="BN40" s="166">
        <v>583.51369999999997</v>
      </c>
      <c r="BO40" s="166">
        <v>154.88140000000001</v>
      </c>
      <c r="BP40" s="166">
        <v>154.5762</v>
      </c>
      <c r="BQ40" s="166">
        <v>-596.67520000000002</v>
      </c>
      <c r="BR40" s="166">
        <v>578.15499999999997</v>
      </c>
      <c r="BS40" s="167"/>
      <c r="BT40" s="166">
        <v>-73.494799999999998</v>
      </c>
      <c r="BU40" s="166">
        <v>75.261099999999999</v>
      </c>
      <c r="BV40" s="166">
        <v>101.1827</v>
      </c>
      <c r="BW40" s="166">
        <v>34.549999999999997</v>
      </c>
      <c r="BX40" s="166">
        <v>31.85</v>
      </c>
      <c r="BY40" s="167"/>
      <c r="BZ40" s="166">
        <v>86.58</v>
      </c>
      <c r="CA40" s="166">
        <v>-38.0396</v>
      </c>
      <c r="CB40" s="166">
        <v>-42.058300000000003</v>
      </c>
      <c r="CC40" s="166">
        <v>95.303100000000001</v>
      </c>
      <c r="CD40" s="166">
        <v>96.567300000000003</v>
      </c>
      <c r="CE40" s="166">
        <v>17.918600000000001</v>
      </c>
      <c r="CF40" s="166">
        <v>-119.0848</v>
      </c>
      <c r="CG40" s="167"/>
      <c r="CH40" s="166">
        <v>15.834</v>
      </c>
      <c r="CI40" s="166">
        <v>-92.110399999999998</v>
      </c>
      <c r="CJ40" s="167"/>
      <c r="CK40" s="167"/>
      <c r="CL40" s="166">
        <v>18.8</v>
      </c>
      <c r="CM40" s="166">
        <v>187.6</v>
      </c>
      <c r="CN40" s="166">
        <v>-16.64</v>
      </c>
      <c r="CO40" s="166">
        <v>50.627099999999999</v>
      </c>
      <c r="CP40" s="166">
        <v>50.153500000000001</v>
      </c>
      <c r="CQ40" s="166">
        <v>49.404600000000002</v>
      </c>
      <c r="CR40" s="166">
        <v>-33.446300000000001</v>
      </c>
      <c r="CS40" s="166">
        <v>-32.720100000000002</v>
      </c>
      <c r="CT40" s="166">
        <v>57.4328</v>
      </c>
      <c r="CU40" s="166">
        <v>-84.146000000000001</v>
      </c>
      <c r="CV40" s="166">
        <v>75.857399999999998</v>
      </c>
      <c r="CW40" s="166">
        <v>12.755599999999999</v>
      </c>
      <c r="CX40" s="166">
        <v>52.97</v>
      </c>
      <c r="CY40" s="166">
        <v>84.83</v>
      </c>
      <c r="CZ40" s="166">
        <v>54.1479</v>
      </c>
      <c r="DA40" s="166">
        <v>51.127600000000001</v>
      </c>
      <c r="DB40" s="166">
        <v>-34.04</v>
      </c>
      <c r="DC40" s="167"/>
      <c r="DD40" s="166">
        <v>93.087100000000007</v>
      </c>
      <c r="DE40" s="166">
        <v>92.279200000000003</v>
      </c>
      <c r="DF40" s="166">
        <v>-174.46780000000001</v>
      </c>
      <c r="DG40" s="166">
        <v>0</v>
      </c>
      <c r="DH40" s="166">
        <v>-20.445399999999999</v>
      </c>
      <c r="DI40" s="166">
        <v>-214.6</v>
      </c>
      <c r="DJ40" s="167"/>
      <c r="DK40" s="166">
        <v>29.023099999999999</v>
      </c>
      <c r="DL40" s="166">
        <v>63.290399999999998</v>
      </c>
      <c r="DM40" s="166">
        <v>72.809799999999996</v>
      </c>
      <c r="DN40" s="166">
        <v>89.666700000000006</v>
      </c>
      <c r="DO40" s="166">
        <v>63.28</v>
      </c>
      <c r="DP40" s="166">
        <v>-11.77</v>
      </c>
      <c r="DQ40" s="166">
        <v>64.367999999999995</v>
      </c>
      <c r="DR40" s="166">
        <v>173.48490000000001</v>
      </c>
      <c r="DS40" s="166">
        <v>-32.5</v>
      </c>
      <c r="DT40" s="166">
        <v>-32.869999999999997</v>
      </c>
      <c r="DU40" s="166">
        <v>123.03</v>
      </c>
      <c r="DV40" s="166">
        <v>72.87</v>
      </c>
      <c r="DW40" s="166">
        <v>173.32730000000001</v>
      </c>
      <c r="DX40" s="166">
        <v>171.01820000000001</v>
      </c>
      <c r="DY40" s="166">
        <v>-7.0579000000000001</v>
      </c>
      <c r="DZ40" s="166">
        <v>-6.8544999999999998</v>
      </c>
      <c r="EA40" s="166">
        <v>281.4803</v>
      </c>
      <c r="EB40" s="166">
        <v>229.95760000000001</v>
      </c>
      <c r="EC40" s="166">
        <v>222.67570000000001</v>
      </c>
      <c r="ED40" s="166">
        <v>224.886</v>
      </c>
      <c r="EE40" s="166">
        <v>96.394099999999995</v>
      </c>
      <c r="EF40" s="166">
        <v>80.963700000000003</v>
      </c>
      <c r="EG40" s="166">
        <v>-26.524000000000001</v>
      </c>
      <c r="EH40" s="166">
        <v>611.12080000000003</v>
      </c>
      <c r="EI40" s="166">
        <v>109.2239</v>
      </c>
      <c r="EJ40" s="167"/>
      <c r="EK40" s="166">
        <v>-28.104399999999998</v>
      </c>
      <c r="EL40" s="166">
        <v>-25.842400000000001</v>
      </c>
      <c r="EM40" s="166">
        <v>-9.3163</v>
      </c>
      <c r="EN40" s="166">
        <v>18.418199999999999</v>
      </c>
      <c r="EO40" s="167"/>
      <c r="EP40" s="166">
        <v>167.48400000000001</v>
      </c>
      <c r="EQ40" s="166">
        <v>-63.951500000000003</v>
      </c>
      <c r="ER40" s="166">
        <v>-65.238100000000003</v>
      </c>
      <c r="ES40" s="166">
        <v>-47.356900000000003</v>
      </c>
      <c r="ET40" s="166">
        <v>15.91</v>
      </c>
      <c r="EU40" s="166">
        <v>-24.94</v>
      </c>
      <c r="EV40" s="166">
        <v>104.8</v>
      </c>
      <c r="EW40" s="166">
        <v>10.8827</v>
      </c>
      <c r="EX40" s="166">
        <v>-25.4543</v>
      </c>
      <c r="EY40" s="166">
        <v>-14.207100000000001</v>
      </c>
      <c r="EZ40" s="166">
        <v>-13.780200000000001</v>
      </c>
      <c r="FA40" s="166">
        <v>3.9058000000000002</v>
      </c>
      <c r="FB40" s="166">
        <v>-82.538399999999996</v>
      </c>
      <c r="FC40" s="166">
        <v>42.176299999999998</v>
      </c>
      <c r="FD40" s="166">
        <v>0</v>
      </c>
      <c r="FE40" s="166">
        <v>2.6735000000000002</v>
      </c>
      <c r="FF40" s="166">
        <v>2.6642000000000001</v>
      </c>
      <c r="FG40" s="166">
        <v>40.364699999999999</v>
      </c>
      <c r="FH40" s="166">
        <v>40.6175</v>
      </c>
      <c r="FI40" s="166">
        <v>38.569000000000003</v>
      </c>
      <c r="FJ40" s="166">
        <v>41.194299999999998</v>
      </c>
      <c r="FK40" s="166">
        <v>41.194299999999998</v>
      </c>
      <c r="FL40" s="166">
        <v>16.410699999999999</v>
      </c>
      <c r="FM40" s="166">
        <v>9.1875</v>
      </c>
      <c r="FN40" s="166">
        <v>9.4077000000000002</v>
      </c>
      <c r="FO40" s="166">
        <v>6.3586999999999998</v>
      </c>
      <c r="FP40" s="166">
        <v>18.271000000000001</v>
      </c>
      <c r="FQ40" s="166">
        <v>0.50719999999999998</v>
      </c>
      <c r="FR40" s="166">
        <v>-3.28</v>
      </c>
      <c r="FS40" s="166">
        <v>14.275700000000001</v>
      </c>
      <c r="FT40" s="166">
        <v>1.044</v>
      </c>
      <c r="FU40" s="166">
        <v>-8.85</v>
      </c>
      <c r="FV40" s="166">
        <v>14.71</v>
      </c>
      <c r="FW40" s="167"/>
      <c r="FX40" s="167"/>
      <c r="FY40" s="166">
        <v>-6.1319999999999997</v>
      </c>
      <c r="FZ40" s="166">
        <v>4.37</v>
      </c>
      <c r="GA40" s="167"/>
      <c r="GB40" s="166">
        <v>38.36</v>
      </c>
      <c r="GC40" s="166">
        <v>-17.933199999999999</v>
      </c>
      <c r="GD40" s="166">
        <v>-8.2703000000000007</v>
      </c>
      <c r="GE40" s="167"/>
      <c r="GF40" s="166">
        <v>95.405699999999996</v>
      </c>
      <c r="GG40" s="166">
        <v>28.7</v>
      </c>
      <c r="GH40" s="166">
        <v>-19.6983</v>
      </c>
      <c r="GI40" s="166">
        <v>-9.6707999999999998</v>
      </c>
      <c r="GJ40" s="166">
        <v>0</v>
      </c>
      <c r="GK40" s="166">
        <v>1.6255999999999999</v>
      </c>
      <c r="GL40" s="167"/>
      <c r="GM40" s="167"/>
      <c r="GN40" s="166">
        <v>-15.6457</v>
      </c>
      <c r="GO40" s="166">
        <v>-40.847299999999997</v>
      </c>
      <c r="GP40" s="166">
        <v>26.6418</v>
      </c>
      <c r="GQ40" s="166">
        <v>64.788700000000006</v>
      </c>
      <c r="GR40" s="166">
        <v>66.697999999999993</v>
      </c>
      <c r="GS40" s="166">
        <v>67.782300000000006</v>
      </c>
      <c r="GT40" s="166">
        <v>-157.2552</v>
      </c>
      <c r="GU40" s="166">
        <v>-21.718299999999999</v>
      </c>
      <c r="GV40" s="166">
        <v>32.184199999999997</v>
      </c>
      <c r="GW40" s="166">
        <v>-56.530999999999999</v>
      </c>
      <c r="GX40" s="166">
        <v>10.246</v>
      </c>
      <c r="GY40" s="166">
        <v>14.075100000000001</v>
      </c>
      <c r="GZ40" s="166">
        <v>13.661300000000001</v>
      </c>
      <c r="HA40" s="167"/>
      <c r="HB40" s="166">
        <v>175.69110000000001</v>
      </c>
      <c r="HC40" s="166">
        <v>171.6514</v>
      </c>
      <c r="HD40" s="167"/>
      <c r="HE40" s="167"/>
      <c r="HF40" s="166">
        <v>-378.41699999999997</v>
      </c>
      <c r="HG40" s="166">
        <v>380.59550000000002</v>
      </c>
      <c r="HH40" s="166">
        <v>375.18079999999998</v>
      </c>
      <c r="HI40" s="166">
        <v>-165.22200000000001</v>
      </c>
      <c r="HJ40" s="166">
        <v>-164.7627</v>
      </c>
      <c r="HK40" s="166">
        <v>-41.354700000000001</v>
      </c>
      <c r="HL40" s="166">
        <v>-30.941099999999999</v>
      </c>
      <c r="HM40" s="166">
        <v>82.5291</v>
      </c>
      <c r="HN40" s="166">
        <v>81.342200000000005</v>
      </c>
      <c r="HO40" s="167"/>
      <c r="HP40" s="167"/>
      <c r="HQ40" s="166">
        <v>39.565100000000001</v>
      </c>
      <c r="HR40" s="166">
        <v>39.4223</v>
      </c>
      <c r="HS40" s="166">
        <v>-42.481099999999998</v>
      </c>
      <c r="HT40" s="166">
        <v>-42.648400000000002</v>
      </c>
      <c r="HU40" s="166">
        <v>67.209999999999994</v>
      </c>
      <c r="HV40" s="166">
        <v>66.87</v>
      </c>
      <c r="HW40" s="166">
        <v>37.6</v>
      </c>
      <c r="HX40" s="166">
        <v>37.200000000000003</v>
      </c>
      <c r="HY40" s="166">
        <v>21.6371</v>
      </c>
      <c r="HZ40" s="166">
        <v>-20.48</v>
      </c>
      <c r="IA40" s="166">
        <v>-361.67919999999998</v>
      </c>
      <c r="IB40" s="166">
        <v>98.687899999999999</v>
      </c>
      <c r="IC40" s="166">
        <v>97.542699999999996</v>
      </c>
      <c r="ID40" s="166">
        <v>10.4</v>
      </c>
      <c r="IE40" s="166">
        <v>19.8</v>
      </c>
      <c r="IF40" s="166">
        <v>-38</v>
      </c>
      <c r="IG40" s="166">
        <v>-39.700000000000003</v>
      </c>
      <c r="IH40" s="167"/>
      <c r="II40" s="166">
        <v>1.0425</v>
      </c>
      <c r="IJ40" s="166">
        <v>-372.44420000000002</v>
      </c>
      <c r="IK40" s="166">
        <v>-80.742900000000006</v>
      </c>
      <c r="IL40" s="166">
        <v>276.5385</v>
      </c>
      <c r="IM40" s="166">
        <v>215.02539999999999</v>
      </c>
      <c r="IN40" s="166">
        <v>-3.5531000000000001</v>
      </c>
      <c r="IO40" s="166">
        <v>-209.66489999999999</v>
      </c>
      <c r="IP40" s="166">
        <v>206.74119999999999</v>
      </c>
      <c r="IQ40" s="166">
        <v>-138.37430000000001</v>
      </c>
      <c r="IR40" s="166">
        <v>-101.759</v>
      </c>
      <c r="IS40" s="166">
        <v>-201.78800000000001</v>
      </c>
      <c r="IT40" s="166">
        <v>116.9259</v>
      </c>
      <c r="IU40" s="166">
        <v>118.4905</v>
      </c>
      <c r="IV40" s="166">
        <v>139.41229999999999</v>
      </c>
      <c r="IW40" s="166">
        <v>-267.32420000000002</v>
      </c>
      <c r="IX40" s="166">
        <v>104.47790000000001</v>
      </c>
      <c r="IY40" s="166">
        <v>-163.4837</v>
      </c>
      <c r="IZ40" s="166">
        <v>164.2389</v>
      </c>
      <c r="JA40" s="166">
        <v>-9.4113000000000007</v>
      </c>
      <c r="JB40" s="167"/>
      <c r="JC40" s="166">
        <v>18.64</v>
      </c>
      <c r="JD40" s="167"/>
      <c r="JE40" s="167"/>
      <c r="JF40" s="166">
        <v>-18.239999999999998</v>
      </c>
      <c r="JG40" s="166">
        <v>-1.04</v>
      </c>
      <c r="JH40" s="167"/>
      <c r="JI40" s="166">
        <v>1.5548999999999999</v>
      </c>
      <c r="JJ40" s="166">
        <v>-27.129000000000001</v>
      </c>
      <c r="JK40" s="166">
        <v>-17.430399999999999</v>
      </c>
      <c r="JL40" s="166">
        <v>16.399999999999999</v>
      </c>
      <c r="JM40" s="166">
        <v>53.857999999999997</v>
      </c>
      <c r="JN40" s="166">
        <v>54.143000000000001</v>
      </c>
      <c r="JO40" s="166">
        <v>11.2043</v>
      </c>
      <c r="JP40" s="167"/>
      <c r="JQ40" s="166">
        <v>53.1706</v>
      </c>
      <c r="JR40" s="166">
        <v>52.618499999999997</v>
      </c>
      <c r="JS40" s="166">
        <v>54.3354</v>
      </c>
      <c r="JT40" s="167"/>
      <c r="JU40" s="166">
        <v>-19.399999999999999</v>
      </c>
      <c r="JV40" s="166">
        <v>25.703600000000002</v>
      </c>
      <c r="JW40" s="166">
        <v>7.81</v>
      </c>
      <c r="JX40" s="167"/>
      <c r="JY40" s="166">
        <v>-31.8567</v>
      </c>
      <c r="JZ40" s="166">
        <v>65.167500000000004</v>
      </c>
      <c r="KA40" s="166">
        <v>42.060200000000002</v>
      </c>
      <c r="KB40" s="166">
        <v>-31.5578</v>
      </c>
      <c r="KC40" s="166">
        <v>-64.694900000000004</v>
      </c>
      <c r="KD40" s="166">
        <v>29.804500000000001</v>
      </c>
      <c r="KE40" s="166">
        <v>33.917200000000001</v>
      </c>
      <c r="KF40" s="166">
        <v>10.199999999999999</v>
      </c>
      <c r="KG40" s="166">
        <v>-10.8</v>
      </c>
      <c r="KH40" s="167"/>
      <c r="KI40" s="166">
        <v>122.593</v>
      </c>
    </row>
    <row r="41" spans="1:295" ht="18" customHeight="1" x14ac:dyDescent="0.3">
      <c r="A41" s="161" t="s">
        <v>56</v>
      </c>
      <c r="B41" s="161" t="s">
        <v>791</v>
      </c>
      <c r="C41" s="162">
        <v>0</v>
      </c>
      <c r="D41" s="162">
        <v>20.576599999999999</v>
      </c>
      <c r="E41" s="163"/>
      <c r="F41" s="162">
        <v>11.100300000000001</v>
      </c>
      <c r="G41" s="162">
        <v>33.747900000000001</v>
      </c>
      <c r="H41" s="163"/>
      <c r="I41" s="162">
        <v>52.688800000000001</v>
      </c>
      <c r="J41" s="163"/>
      <c r="K41" s="162">
        <v>62.063699999999997</v>
      </c>
      <c r="L41" s="162">
        <v>31.440999999999999</v>
      </c>
      <c r="M41" s="162">
        <v>30.757100000000001</v>
      </c>
      <c r="N41" s="162">
        <v>0</v>
      </c>
      <c r="O41" s="162">
        <v>-40.369999999999997</v>
      </c>
      <c r="P41" s="162">
        <v>35.200000000000003</v>
      </c>
      <c r="Q41" s="162">
        <v>17.388000000000002</v>
      </c>
      <c r="R41" s="162">
        <v>-33</v>
      </c>
      <c r="S41" s="162">
        <v>13.6282</v>
      </c>
      <c r="T41" s="163"/>
      <c r="U41" s="162">
        <v>16.533899999999999</v>
      </c>
      <c r="V41" s="162">
        <v>16.796900000000001</v>
      </c>
      <c r="W41" s="162">
        <v>27.815000000000001</v>
      </c>
      <c r="X41" s="162">
        <v>13.1997</v>
      </c>
      <c r="Y41" s="162">
        <v>5.2731000000000003</v>
      </c>
      <c r="Z41" s="162">
        <v>3.1234999999999999</v>
      </c>
      <c r="AA41" s="163"/>
      <c r="AB41" s="163"/>
      <c r="AC41" s="162">
        <v>-58.41</v>
      </c>
      <c r="AD41" s="162">
        <v>-58.47</v>
      </c>
      <c r="AE41" s="163"/>
      <c r="AF41" s="162">
        <v>0</v>
      </c>
      <c r="AG41" s="162">
        <v>37.4</v>
      </c>
      <c r="AH41" s="163"/>
      <c r="AI41" s="163"/>
      <c r="AJ41" s="162">
        <v>-69.47</v>
      </c>
      <c r="AK41" s="162">
        <v>-70.430000000000007</v>
      </c>
      <c r="AL41" s="162">
        <v>-28.08</v>
      </c>
      <c r="AM41" s="162">
        <v>71.08</v>
      </c>
      <c r="AN41" s="162">
        <v>70.77</v>
      </c>
      <c r="AO41" s="162">
        <v>18.513100000000001</v>
      </c>
      <c r="AP41" s="162">
        <v>1.9451000000000001</v>
      </c>
      <c r="AQ41" s="162">
        <v>65.440899999999999</v>
      </c>
      <c r="AR41" s="162">
        <v>67.676500000000004</v>
      </c>
      <c r="AS41" s="162">
        <v>50.552300000000002</v>
      </c>
      <c r="AT41" s="162">
        <v>-58.808100000000003</v>
      </c>
      <c r="AU41" s="162">
        <v>-58.030299999999997</v>
      </c>
      <c r="AV41" s="162">
        <v>23.9236</v>
      </c>
      <c r="AW41" s="162">
        <v>23.180599999999998</v>
      </c>
      <c r="AX41" s="162">
        <v>75.418999999999997</v>
      </c>
      <c r="AY41" s="162">
        <v>75.954899999999995</v>
      </c>
      <c r="AZ41" s="162">
        <v>6.2977999999999996</v>
      </c>
      <c r="BA41" s="162">
        <v>33.627299999999998</v>
      </c>
      <c r="BB41" s="162">
        <v>-548.96100000000001</v>
      </c>
      <c r="BC41" s="162">
        <v>-9.6722999999999999</v>
      </c>
      <c r="BD41" s="162">
        <v>-11.4</v>
      </c>
      <c r="BE41" s="162">
        <v>-11.7</v>
      </c>
      <c r="BF41" s="162">
        <v>64.351100000000002</v>
      </c>
      <c r="BG41" s="162">
        <v>63.815300000000001</v>
      </c>
      <c r="BH41" s="162">
        <v>-5.5780000000000003</v>
      </c>
      <c r="BI41" s="163"/>
      <c r="BJ41" s="162">
        <v>-57.830599999999997</v>
      </c>
      <c r="BK41" s="162">
        <v>17.262899999999998</v>
      </c>
      <c r="BL41" s="162">
        <v>7.4949000000000003</v>
      </c>
      <c r="BM41" s="162">
        <v>5.0606999999999998</v>
      </c>
      <c r="BN41" s="162">
        <v>585.83309999999994</v>
      </c>
      <c r="BO41" s="162">
        <v>144.04730000000001</v>
      </c>
      <c r="BP41" s="162">
        <v>145.0849</v>
      </c>
      <c r="BQ41" s="162">
        <v>-584.64340000000004</v>
      </c>
      <c r="BR41" s="162">
        <v>569.51239999999996</v>
      </c>
      <c r="BS41" s="163"/>
      <c r="BT41" s="162">
        <v>-70.4084</v>
      </c>
      <c r="BU41" s="162">
        <v>72.532700000000006</v>
      </c>
      <c r="BV41" s="162">
        <v>99.665800000000004</v>
      </c>
      <c r="BW41" s="162">
        <v>29.1</v>
      </c>
      <c r="BX41" s="162">
        <v>36.82</v>
      </c>
      <c r="BY41" s="162">
        <v>77.44</v>
      </c>
      <c r="BZ41" s="162">
        <v>77.510000000000005</v>
      </c>
      <c r="CA41" s="162">
        <v>-54.516399999999997</v>
      </c>
      <c r="CB41" s="162">
        <v>-53.310699999999997</v>
      </c>
      <c r="CC41" s="162">
        <v>108.81480000000001</v>
      </c>
      <c r="CD41" s="162">
        <v>110.11150000000001</v>
      </c>
      <c r="CE41" s="162">
        <v>16.1294</v>
      </c>
      <c r="CF41" s="162">
        <v>-120.8087</v>
      </c>
      <c r="CG41" s="163"/>
      <c r="CH41" s="162">
        <v>11.121600000000001</v>
      </c>
      <c r="CI41" s="162">
        <v>-94.531000000000006</v>
      </c>
      <c r="CJ41" s="163"/>
      <c r="CK41" s="163"/>
      <c r="CL41" s="162">
        <v>11.3</v>
      </c>
      <c r="CM41" s="162">
        <v>188.9</v>
      </c>
      <c r="CN41" s="162">
        <v>-16.61</v>
      </c>
      <c r="CO41" s="162">
        <v>47.618699999999997</v>
      </c>
      <c r="CP41" s="162">
        <v>48.040300000000002</v>
      </c>
      <c r="CQ41" s="162">
        <v>47.375799999999998</v>
      </c>
      <c r="CR41" s="162">
        <v>-38.739199999999997</v>
      </c>
      <c r="CS41" s="162">
        <v>-38.445599999999999</v>
      </c>
      <c r="CT41" s="162">
        <v>52.809100000000001</v>
      </c>
      <c r="CU41" s="162">
        <v>-75.610600000000005</v>
      </c>
      <c r="CV41" s="162">
        <v>70.518699999999995</v>
      </c>
      <c r="CW41" s="162">
        <v>13.3437</v>
      </c>
      <c r="CX41" s="162">
        <v>57.3</v>
      </c>
      <c r="CY41" s="162">
        <v>87.46</v>
      </c>
      <c r="CZ41" s="162">
        <v>53.444800000000001</v>
      </c>
      <c r="DA41" s="162">
        <v>50.541699999999999</v>
      </c>
      <c r="DB41" s="162">
        <v>-33.26</v>
      </c>
      <c r="DC41" s="163"/>
      <c r="DD41" s="162">
        <v>94.981399999999994</v>
      </c>
      <c r="DE41" s="162">
        <v>93.498000000000005</v>
      </c>
      <c r="DF41" s="162">
        <v>-179.33959999999999</v>
      </c>
      <c r="DG41" s="162">
        <v>1E-4</v>
      </c>
      <c r="DH41" s="162">
        <v>-20.183199999999999</v>
      </c>
      <c r="DI41" s="162">
        <v>-215.5</v>
      </c>
      <c r="DJ41" s="163"/>
      <c r="DK41" s="162">
        <v>29.797699999999999</v>
      </c>
      <c r="DL41" s="163"/>
      <c r="DM41" s="162">
        <v>72.340199999999996</v>
      </c>
      <c r="DN41" s="162">
        <v>88.494900000000001</v>
      </c>
      <c r="DO41" s="162">
        <v>62.64</v>
      </c>
      <c r="DP41" s="162">
        <v>-11.61</v>
      </c>
      <c r="DQ41" s="162">
        <v>60.344999999999999</v>
      </c>
      <c r="DR41" s="162">
        <v>177.76509999999999</v>
      </c>
      <c r="DS41" s="162">
        <v>-32.49</v>
      </c>
      <c r="DT41" s="162">
        <v>-32.770000000000003</v>
      </c>
      <c r="DU41" s="162">
        <v>124.17</v>
      </c>
      <c r="DV41" s="162">
        <v>72.31</v>
      </c>
      <c r="DW41" s="162">
        <v>178.72730000000001</v>
      </c>
      <c r="DX41" s="162">
        <v>175.34549999999999</v>
      </c>
      <c r="DY41" s="162">
        <v>-18.6158</v>
      </c>
      <c r="DZ41" s="162">
        <v>-18.109100000000002</v>
      </c>
      <c r="EA41" s="162">
        <v>277.92829999999998</v>
      </c>
      <c r="EB41" s="162">
        <v>225.0617</v>
      </c>
      <c r="EC41" s="162">
        <v>219.0059</v>
      </c>
      <c r="ED41" s="162">
        <v>222.06209999999999</v>
      </c>
      <c r="EE41" s="162">
        <v>75.200800000000001</v>
      </c>
      <c r="EF41" s="162">
        <v>61.198999999999998</v>
      </c>
      <c r="EG41" s="162">
        <v>-26.263000000000002</v>
      </c>
      <c r="EH41" s="162">
        <v>596.30960000000005</v>
      </c>
      <c r="EI41" s="162">
        <v>149.6164</v>
      </c>
      <c r="EJ41" s="163"/>
      <c r="EK41" s="162">
        <v>-30.387599999999999</v>
      </c>
      <c r="EL41" s="162">
        <v>-27.7226</v>
      </c>
      <c r="EM41" s="162">
        <v>8.4270999999999994</v>
      </c>
      <c r="EN41" s="162">
        <v>42.252800000000001</v>
      </c>
      <c r="EO41" s="163"/>
      <c r="EP41" s="162">
        <v>66.096000000000004</v>
      </c>
      <c r="EQ41" s="162">
        <v>-53.221400000000003</v>
      </c>
      <c r="ER41" s="162">
        <v>-54.090699999999998</v>
      </c>
      <c r="ES41" s="162">
        <v>-27.358799999999999</v>
      </c>
      <c r="ET41" s="162">
        <v>16.88</v>
      </c>
      <c r="EU41" s="162">
        <v>-19.36</v>
      </c>
      <c r="EV41" s="162">
        <v>1</v>
      </c>
      <c r="EW41" s="162">
        <v>10.4206</v>
      </c>
      <c r="EX41" s="162">
        <v>-0.33389999999999997</v>
      </c>
      <c r="EY41" s="162">
        <v>-14.0093</v>
      </c>
      <c r="EZ41" s="162">
        <v>-13.4549</v>
      </c>
      <c r="FA41" s="162">
        <v>3.2288999999999999</v>
      </c>
      <c r="FB41" s="162">
        <v>-60.384099999999997</v>
      </c>
      <c r="FC41" s="162">
        <v>23.044599999999999</v>
      </c>
      <c r="FD41" s="163"/>
      <c r="FE41" s="162">
        <v>2.6941999999999999</v>
      </c>
      <c r="FF41" s="162">
        <v>2.6387999999999998</v>
      </c>
      <c r="FG41" s="162">
        <v>40.078000000000003</v>
      </c>
      <c r="FH41" s="162">
        <v>40.3322</v>
      </c>
      <c r="FI41" s="162">
        <v>38.6569</v>
      </c>
      <c r="FJ41" s="162">
        <v>54.0884</v>
      </c>
      <c r="FK41" s="162">
        <v>53.083599999999997</v>
      </c>
      <c r="FL41" s="162">
        <v>-37.1753</v>
      </c>
      <c r="FM41" s="162">
        <v>19.998200000000001</v>
      </c>
      <c r="FN41" s="162">
        <v>20.081099999999999</v>
      </c>
      <c r="FO41" s="162">
        <v>-37.324300000000001</v>
      </c>
      <c r="FP41" s="162">
        <v>-29.138300000000001</v>
      </c>
      <c r="FQ41" s="162">
        <v>-6.6852999999999998</v>
      </c>
      <c r="FR41" s="162">
        <v>-12.7</v>
      </c>
      <c r="FS41" s="162">
        <v>14.273300000000001</v>
      </c>
      <c r="FT41" s="162">
        <v>1.0793999999999999</v>
      </c>
      <c r="FU41" s="162">
        <v>-8.76</v>
      </c>
      <c r="FV41" s="162">
        <v>15.59</v>
      </c>
      <c r="FW41" s="162">
        <v>0</v>
      </c>
      <c r="FX41" s="163"/>
      <c r="FY41" s="162">
        <v>-6.0679999999999996</v>
      </c>
      <c r="FZ41" s="162">
        <v>4.4729999999999999</v>
      </c>
      <c r="GA41" s="163"/>
      <c r="GB41" s="162">
        <v>38.22</v>
      </c>
      <c r="GC41" s="162">
        <v>30.2317</v>
      </c>
      <c r="GD41" s="162">
        <v>38.068600000000004</v>
      </c>
      <c r="GE41" s="162">
        <v>15.44</v>
      </c>
      <c r="GF41" s="162">
        <v>99.059200000000004</v>
      </c>
      <c r="GG41" s="162">
        <v>27.5</v>
      </c>
      <c r="GH41" s="162">
        <v>-23.258700000000001</v>
      </c>
      <c r="GI41" s="162">
        <v>-8.8353999999999999</v>
      </c>
      <c r="GJ41" s="163"/>
      <c r="GK41" s="162">
        <v>1.6333</v>
      </c>
      <c r="GL41" s="163"/>
      <c r="GM41" s="163"/>
      <c r="GN41" s="162">
        <v>-16.171900000000001</v>
      </c>
      <c r="GO41" s="162">
        <v>-44.205199999999998</v>
      </c>
      <c r="GP41" s="162">
        <v>24.786899999999999</v>
      </c>
      <c r="GQ41" s="162">
        <v>69.494500000000002</v>
      </c>
      <c r="GR41" s="162">
        <v>67.125100000000003</v>
      </c>
      <c r="GS41" s="162">
        <v>68.789299999999997</v>
      </c>
      <c r="GT41" s="162">
        <v>-180.2586</v>
      </c>
      <c r="GU41" s="163"/>
      <c r="GV41" s="162">
        <v>34.726799999999997</v>
      </c>
      <c r="GW41" s="162">
        <v>-55.614100000000001</v>
      </c>
      <c r="GX41" s="162">
        <v>11.223599999999999</v>
      </c>
      <c r="GY41" s="162">
        <v>13.928599999999999</v>
      </c>
      <c r="GZ41" s="162">
        <v>13.524100000000001</v>
      </c>
      <c r="HA41" s="162">
        <v>12.870100000000001</v>
      </c>
      <c r="HB41" s="162">
        <v>211.34630000000001</v>
      </c>
      <c r="HC41" s="162">
        <v>208.79179999999999</v>
      </c>
      <c r="HD41" s="163"/>
      <c r="HE41" s="163"/>
      <c r="HF41" s="162">
        <v>-457.57729999999998</v>
      </c>
      <c r="HG41" s="162">
        <v>460.4699</v>
      </c>
      <c r="HH41" s="162">
        <v>460.14690000000002</v>
      </c>
      <c r="HI41" s="162">
        <v>-198.64429999999999</v>
      </c>
      <c r="HJ41" s="162">
        <v>-198.291</v>
      </c>
      <c r="HK41" s="162">
        <v>-37.433199999999999</v>
      </c>
      <c r="HL41" s="162">
        <v>-27.289300000000001</v>
      </c>
      <c r="HM41" s="162">
        <v>82.756900000000002</v>
      </c>
      <c r="HN41" s="162">
        <v>81.163200000000003</v>
      </c>
      <c r="HO41" s="162">
        <v>-121.126</v>
      </c>
      <c r="HP41" s="162">
        <v>-121.10339999999999</v>
      </c>
      <c r="HQ41" s="162">
        <v>46.409700000000001</v>
      </c>
      <c r="HR41" s="162">
        <v>45.486800000000002</v>
      </c>
      <c r="HS41" s="162">
        <v>-53.9604</v>
      </c>
      <c r="HT41" s="162">
        <v>-54.323500000000003</v>
      </c>
      <c r="HU41" s="162">
        <v>94.82</v>
      </c>
      <c r="HV41" s="162">
        <v>96.01</v>
      </c>
      <c r="HW41" s="162">
        <v>35.1</v>
      </c>
      <c r="HX41" s="162">
        <v>35.200000000000003</v>
      </c>
      <c r="HY41" s="162">
        <v>21.556000000000001</v>
      </c>
      <c r="HZ41" s="162">
        <v>5.6</v>
      </c>
      <c r="IA41" s="162">
        <v>-351.08819999999997</v>
      </c>
      <c r="IB41" s="162">
        <v>97.632400000000004</v>
      </c>
      <c r="IC41" s="162">
        <v>99.612799999999993</v>
      </c>
      <c r="ID41" s="162">
        <v>13.3</v>
      </c>
      <c r="IE41" s="162">
        <v>18.8</v>
      </c>
      <c r="IF41" s="162">
        <v>-44.9</v>
      </c>
      <c r="IG41" s="162">
        <v>-46.9</v>
      </c>
      <c r="IH41" s="163"/>
      <c r="II41" s="162">
        <v>1.1721999999999999</v>
      </c>
      <c r="IJ41" s="162">
        <v>-449.7971</v>
      </c>
      <c r="IK41" s="162">
        <v>-127.7256</v>
      </c>
      <c r="IL41" s="162">
        <v>361.822</v>
      </c>
      <c r="IM41" s="162">
        <v>283.95389999999998</v>
      </c>
      <c r="IN41" s="162">
        <v>-8.4170999999999996</v>
      </c>
      <c r="IO41" s="162">
        <v>-277.27940000000001</v>
      </c>
      <c r="IP41" s="162">
        <v>279.46559999999999</v>
      </c>
      <c r="IQ41" s="162">
        <v>-160.47139999999999</v>
      </c>
      <c r="IR41" s="162">
        <v>-145.08090000000001</v>
      </c>
      <c r="IS41" s="162">
        <v>-270.2525</v>
      </c>
      <c r="IT41" s="162">
        <v>104.2149</v>
      </c>
      <c r="IU41" s="162">
        <v>104.4592</v>
      </c>
      <c r="IV41" s="162">
        <v>159.1062</v>
      </c>
      <c r="IW41" s="162">
        <v>-353.4402</v>
      </c>
      <c r="IX41" s="162">
        <v>149.1456</v>
      </c>
      <c r="IY41" s="162">
        <v>-203.6181</v>
      </c>
      <c r="IZ41" s="162">
        <v>205.1737</v>
      </c>
      <c r="JA41" s="162">
        <v>-9.1751000000000005</v>
      </c>
      <c r="JB41" s="163"/>
      <c r="JC41" s="162">
        <v>17.2</v>
      </c>
      <c r="JD41" s="162">
        <v>7.8769999999999998</v>
      </c>
      <c r="JE41" s="162">
        <v>7.8689999999999998</v>
      </c>
      <c r="JF41" s="162">
        <v>-17.12</v>
      </c>
      <c r="JG41" s="162">
        <v>-3.52</v>
      </c>
      <c r="JH41" s="163"/>
      <c r="JI41" s="162">
        <v>3.4866999999999999</v>
      </c>
      <c r="JJ41" s="162">
        <v>-29.1493</v>
      </c>
      <c r="JK41" s="162">
        <v>-17.372399999999999</v>
      </c>
      <c r="JL41" s="162">
        <v>17.100000000000001</v>
      </c>
      <c r="JM41" s="162">
        <v>53.500999999999998</v>
      </c>
      <c r="JN41" s="162">
        <v>53.649000000000001</v>
      </c>
      <c r="JO41" s="162">
        <v>11.309100000000001</v>
      </c>
      <c r="JP41" s="162">
        <v>13.577299999999999</v>
      </c>
      <c r="JQ41" s="162">
        <v>54.488399999999999</v>
      </c>
      <c r="JR41" s="162">
        <v>53.194499999999998</v>
      </c>
      <c r="JS41" s="162">
        <v>53.703699999999998</v>
      </c>
      <c r="JT41" s="163"/>
      <c r="JU41" s="162">
        <v>-17.600000000000001</v>
      </c>
      <c r="JV41" s="162">
        <v>25.534400000000002</v>
      </c>
      <c r="JW41" s="162">
        <v>7.82</v>
      </c>
      <c r="JX41" s="163"/>
      <c r="JY41" s="162">
        <v>-27.124400000000001</v>
      </c>
      <c r="JZ41" s="162">
        <v>62.711199999999998</v>
      </c>
      <c r="KA41" s="162">
        <v>38.2455</v>
      </c>
      <c r="KB41" s="162">
        <v>-27.302800000000001</v>
      </c>
      <c r="KC41" s="162">
        <v>-62.524900000000002</v>
      </c>
      <c r="KD41" s="162">
        <v>25.889900000000001</v>
      </c>
      <c r="KE41" s="162">
        <v>35.728900000000003</v>
      </c>
      <c r="KF41" s="162">
        <v>8.1</v>
      </c>
      <c r="KG41" s="162">
        <v>-8.5</v>
      </c>
      <c r="KH41" s="163"/>
      <c r="KI41" s="162">
        <v>104.8</v>
      </c>
    </row>
    <row r="42" spans="1:295" ht="18" customHeight="1" x14ac:dyDescent="0.3">
      <c r="A42" s="161" t="s">
        <v>56</v>
      </c>
      <c r="B42" s="161" t="s">
        <v>792</v>
      </c>
      <c r="C42" s="164">
        <v>0</v>
      </c>
      <c r="D42" s="164">
        <v>20.129000000000001</v>
      </c>
      <c r="E42" s="164">
        <v>-24.037500000000001</v>
      </c>
      <c r="F42" s="164">
        <v>10.9467</v>
      </c>
      <c r="G42" s="164">
        <v>31.9726</v>
      </c>
      <c r="H42" s="165"/>
      <c r="I42" s="164">
        <v>51.756900000000002</v>
      </c>
      <c r="J42" s="165"/>
      <c r="K42" s="164">
        <v>61.988700000000001</v>
      </c>
      <c r="L42" s="164">
        <v>31.431000000000001</v>
      </c>
      <c r="M42" s="164">
        <v>30.472999999999999</v>
      </c>
      <c r="N42" s="164">
        <v>2.2200000000000002</v>
      </c>
      <c r="O42" s="164">
        <v>-38.808</v>
      </c>
      <c r="P42" s="164">
        <v>33</v>
      </c>
      <c r="Q42" s="164">
        <v>15.731999999999999</v>
      </c>
      <c r="R42" s="164">
        <v>-33</v>
      </c>
      <c r="S42" s="164">
        <v>13.476599999999999</v>
      </c>
      <c r="T42" s="165"/>
      <c r="U42" s="164">
        <v>17.573399999999999</v>
      </c>
      <c r="V42" s="164">
        <v>17.799399999999999</v>
      </c>
      <c r="W42" s="164">
        <v>29.156500000000001</v>
      </c>
      <c r="X42" s="164">
        <v>13.316800000000001</v>
      </c>
      <c r="Y42" s="164">
        <v>5.7327000000000004</v>
      </c>
      <c r="Z42" s="164">
        <v>6.4981999999999998</v>
      </c>
      <c r="AA42" s="165"/>
      <c r="AB42" s="165"/>
      <c r="AC42" s="164">
        <v>-56.35</v>
      </c>
      <c r="AD42" s="164">
        <v>-56.6</v>
      </c>
      <c r="AE42" s="165"/>
      <c r="AF42" s="164">
        <v>-2.2200000000000002</v>
      </c>
      <c r="AG42" s="164">
        <v>37.4</v>
      </c>
      <c r="AH42" s="165"/>
      <c r="AI42" s="165"/>
      <c r="AJ42" s="164">
        <v>-67.08</v>
      </c>
      <c r="AK42" s="164">
        <v>-66.45</v>
      </c>
      <c r="AL42" s="164">
        <v>-31.3</v>
      </c>
      <c r="AM42" s="164">
        <v>67.14</v>
      </c>
      <c r="AN42" s="164">
        <v>67.510000000000005</v>
      </c>
      <c r="AO42" s="164">
        <v>18.015699999999999</v>
      </c>
      <c r="AP42" s="164">
        <v>2.5737000000000001</v>
      </c>
      <c r="AQ42" s="164">
        <v>65.517099999999999</v>
      </c>
      <c r="AR42" s="164">
        <v>68.211200000000005</v>
      </c>
      <c r="AS42" s="164">
        <v>47.229900000000001</v>
      </c>
      <c r="AT42" s="164">
        <v>-56.396799999999999</v>
      </c>
      <c r="AU42" s="164">
        <v>-55.042900000000003</v>
      </c>
      <c r="AV42" s="164">
        <v>22.063800000000001</v>
      </c>
      <c r="AW42" s="164">
        <v>18.9269</v>
      </c>
      <c r="AX42" s="164">
        <v>72.471900000000005</v>
      </c>
      <c r="AY42" s="164">
        <v>74.079400000000007</v>
      </c>
      <c r="AZ42" s="164">
        <v>5.2508999999999997</v>
      </c>
      <c r="BA42" s="164">
        <v>27.7836</v>
      </c>
      <c r="BB42" s="164">
        <v>-535.89480000000003</v>
      </c>
      <c r="BC42" s="164">
        <v>-5.476</v>
      </c>
      <c r="BD42" s="164">
        <v>-12.3</v>
      </c>
      <c r="BE42" s="164">
        <v>-13.3</v>
      </c>
      <c r="BF42" s="164">
        <v>61.665900000000001</v>
      </c>
      <c r="BG42" s="164">
        <v>60.958500000000001</v>
      </c>
      <c r="BH42" s="164">
        <v>-5.6087999999999996</v>
      </c>
      <c r="BI42" s="165"/>
      <c r="BJ42" s="164">
        <v>-58.492600000000003</v>
      </c>
      <c r="BK42" s="164">
        <v>16.262</v>
      </c>
      <c r="BL42" s="164">
        <v>7.4541000000000004</v>
      </c>
      <c r="BM42" s="164">
        <v>4.9779999999999998</v>
      </c>
      <c r="BN42" s="164">
        <v>573.0154</v>
      </c>
      <c r="BO42" s="164">
        <v>129.06270000000001</v>
      </c>
      <c r="BP42" s="164">
        <v>129.2458</v>
      </c>
      <c r="BQ42" s="164">
        <v>-541.89059999999995</v>
      </c>
      <c r="BR42" s="164">
        <v>553.6345</v>
      </c>
      <c r="BS42" s="165"/>
      <c r="BT42" s="164">
        <v>-87.291899999999998</v>
      </c>
      <c r="BU42" s="164">
        <v>88.571700000000007</v>
      </c>
      <c r="BV42" s="164">
        <v>99.166799999999995</v>
      </c>
      <c r="BW42" s="164">
        <v>32.56</v>
      </c>
      <c r="BX42" s="164">
        <v>31.59</v>
      </c>
      <c r="BY42" s="164">
        <v>71.37</v>
      </c>
      <c r="BZ42" s="164">
        <v>85.41</v>
      </c>
      <c r="CA42" s="164">
        <v>-45.273299999999999</v>
      </c>
      <c r="CB42" s="164">
        <v>-44.871400000000001</v>
      </c>
      <c r="CC42" s="164">
        <v>101.4586</v>
      </c>
      <c r="CD42" s="164">
        <v>102.31659999999999</v>
      </c>
      <c r="CE42" s="164">
        <v>18.1815</v>
      </c>
      <c r="CF42" s="164">
        <v>-119.5964</v>
      </c>
      <c r="CG42" s="165"/>
      <c r="CH42" s="164">
        <v>12.219099999999999</v>
      </c>
      <c r="CI42" s="164">
        <v>-95.803399999999996</v>
      </c>
      <c r="CJ42" s="165"/>
      <c r="CK42" s="165"/>
      <c r="CL42" s="164">
        <v>9.3000000000000007</v>
      </c>
      <c r="CM42" s="164">
        <v>192.3</v>
      </c>
      <c r="CN42" s="164">
        <v>-16.96</v>
      </c>
      <c r="CO42" s="164">
        <v>44.850900000000003</v>
      </c>
      <c r="CP42" s="164">
        <v>43.692</v>
      </c>
      <c r="CQ42" s="164">
        <v>44.125399999999999</v>
      </c>
      <c r="CR42" s="164">
        <v>-44.5884</v>
      </c>
      <c r="CS42" s="164">
        <v>-44.508699999999997</v>
      </c>
      <c r="CT42" s="164">
        <v>58.945799999999998</v>
      </c>
      <c r="CU42" s="164">
        <v>-72.701300000000003</v>
      </c>
      <c r="CV42" s="164">
        <v>75.185900000000004</v>
      </c>
      <c r="CW42" s="164">
        <v>13.3955</v>
      </c>
      <c r="CX42" s="164">
        <v>53.55</v>
      </c>
      <c r="CY42" s="164">
        <v>87.97</v>
      </c>
      <c r="CZ42" s="164">
        <v>53.444800000000001</v>
      </c>
      <c r="DA42" s="164">
        <v>50.541699999999999</v>
      </c>
      <c r="DB42" s="164">
        <v>-33.64</v>
      </c>
      <c r="DC42" s="165"/>
      <c r="DD42" s="164">
        <v>96.336299999999994</v>
      </c>
      <c r="DE42" s="164">
        <v>95.756600000000006</v>
      </c>
      <c r="DF42" s="164">
        <v>-188.19470000000001</v>
      </c>
      <c r="DG42" s="164">
        <v>1E-4</v>
      </c>
      <c r="DH42" s="164">
        <v>-20.370200000000001</v>
      </c>
      <c r="DI42" s="164">
        <v>-214.9</v>
      </c>
      <c r="DJ42" s="165"/>
      <c r="DK42" s="164">
        <v>29.819600000000001</v>
      </c>
      <c r="DL42" s="164">
        <v>62.411499999999997</v>
      </c>
      <c r="DM42" s="164">
        <v>73.279499999999999</v>
      </c>
      <c r="DN42" s="164">
        <v>87.322999999999993</v>
      </c>
      <c r="DO42" s="164">
        <v>62</v>
      </c>
      <c r="DP42" s="164">
        <v>-12.11</v>
      </c>
      <c r="DQ42" s="164">
        <v>61.222499999999997</v>
      </c>
      <c r="DR42" s="164">
        <v>186.26060000000001</v>
      </c>
      <c r="DS42" s="164">
        <v>-32.4</v>
      </c>
      <c r="DT42" s="164">
        <v>-32.83</v>
      </c>
      <c r="DU42" s="164">
        <v>129.19999999999999</v>
      </c>
      <c r="DV42" s="164">
        <v>71.33</v>
      </c>
      <c r="DW42" s="164">
        <v>186.94540000000001</v>
      </c>
      <c r="DX42" s="164">
        <v>185.27269999999999</v>
      </c>
      <c r="DY42" s="164">
        <v>-6.3613</v>
      </c>
      <c r="DZ42" s="164">
        <v>-6.4</v>
      </c>
      <c r="EA42" s="164">
        <v>287.00189999999998</v>
      </c>
      <c r="EB42" s="164">
        <v>235.40260000000001</v>
      </c>
      <c r="EC42" s="164">
        <v>228.86609999999999</v>
      </c>
      <c r="ED42" s="164">
        <v>232.08860000000001</v>
      </c>
      <c r="EE42" s="164">
        <v>82.220200000000006</v>
      </c>
      <c r="EF42" s="164">
        <v>68.075999999999993</v>
      </c>
      <c r="EG42" s="164">
        <v>-26.254999999999999</v>
      </c>
      <c r="EH42" s="164">
        <v>551.90499999999997</v>
      </c>
      <c r="EI42" s="164">
        <v>269.82369999999997</v>
      </c>
      <c r="EJ42" s="165"/>
      <c r="EK42" s="164">
        <v>-18.3154</v>
      </c>
      <c r="EL42" s="164">
        <v>-15.9643</v>
      </c>
      <c r="EM42" s="164">
        <v>0</v>
      </c>
      <c r="EN42" s="164">
        <v>64.230400000000003</v>
      </c>
      <c r="EO42" s="165"/>
      <c r="EP42" s="164">
        <v>66.096000000000004</v>
      </c>
      <c r="EQ42" s="164">
        <v>-41.546500000000002</v>
      </c>
      <c r="ER42" s="164">
        <v>-42.136499999999998</v>
      </c>
      <c r="ES42" s="164">
        <v>-34.250399999999999</v>
      </c>
      <c r="ET42" s="164">
        <v>15.24</v>
      </c>
      <c r="EU42" s="164">
        <v>-25.19</v>
      </c>
      <c r="EV42" s="164">
        <v>1</v>
      </c>
      <c r="EW42" s="164">
        <v>9.3656000000000006</v>
      </c>
      <c r="EX42" s="164">
        <v>26.102699999999999</v>
      </c>
      <c r="EY42" s="164">
        <v>-13.6751</v>
      </c>
      <c r="EZ42" s="164">
        <v>-13.283300000000001</v>
      </c>
      <c r="FA42" s="164">
        <v>3.2974000000000001</v>
      </c>
      <c r="FB42" s="164">
        <v>-65.256900000000002</v>
      </c>
      <c r="FC42" s="164">
        <v>29.177099999999999</v>
      </c>
      <c r="FD42" s="165"/>
      <c r="FE42" s="164">
        <v>2.7919999999999998</v>
      </c>
      <c r="FF42" s="164">
        <v>2.7797000000000001</v>
      </c>
      <c r="FG42" s="164">
        <v>39.552500000000002</v>
      </c>
      <c r="FH42" s="164">
        <v>39.939300000000003</v>
      </c>
      <c r="FI42" s="164">
        <v>38.390099999999997</v>
      </c>
      <c r="FJ42" s="164">
        <v>45.380699999999997</v>
      </c>
      <c r="FK42" s="164">
        <v>45.380699999999997</v>
      </c>
      <c r="FL42" s="164">
        <v>-42.031500000000001</v>
      </c>
      <c r="FM42" s="164">
        <v>7.9531999999999998</v>
      </c>
      <c r="FN42" s="164">
        <v>8.1746999999999996</v>
      </c>
      <c r="FO42" s="164">
        <v>-36.6006</v>
      </c>
      <c r="FP42" s="164">
        <v>-27.906500000000001</v>
      </c>
      <c r="FQ42" s="164">
        <v>-8.0183</v>
      </c>
      <c r="FR42" s="164">
        <v>-11.99</v>
      </c>
      <c r="FS42" s="164">
        <v>14.1805</v>
      </c>
      <c r="FT42" s="164">
        <v>1.0904</v>
      </c>
      <c r="FU42" s="164">
        <v>-8.75</v>
      </c>
      <c r="FV42" s="164">
        <v>14.45</v>
      </c>
      <c r="FW42" s="164">
        <v>0</v>
      </c>
      <c r="FX42" s="165"/>
      <c r="FY42" s="164">
        <v>-6.23</v>
      </c>
      <c r="FZ42" s="164">
        <v>4.3630000000000004</v>
      </c>
      <c r="GA42" s="165"/>
      <c r="GB42" s="164">
        <v>37.39</v>
      </c>
      <c r="GC42" s="164">
        <v>30.848400000000002</v>
      </c>
      <c r="GD42" s="164">
        <v>37.898600000000002</v>
      </c>
      <c r="GE42" s="164">
        <v>15.01</v>
      </c>
      <c r="GF42" s="164">
        <v>101.11799999999999</v>
      </c>
      <c r="GG42" s="164">
        <v>28.3</v>
      </c>
      <c r="GH42" s="164">
        <v>-22.799700000000001</v>
      </c>
      <c r="GI42" s="164">
        <v>-7.5099</v>
      </c>
      <c r="GJ42" s="165"/>
      <c r="GK42" s="164">
        <v>1.6623000000000001</v>
      </c>
      <c r="GL42" s="165"/>
      <c r="GM42" s="165"/>
      <c r="GN42" s="164">
        <v>-17.147500000000001</v>
      </c>
      <c r="GO42" s="164">
        <v>-45.104199999999999</v>
      </c>
      <c r="GP42" s="164">
        <v>25.631</v>
      </c>
      <c r="GQ42" s="164">
        <v>71.1751</v>
      </c>
      <c r="GR42" s="164">
        <v>68.964399999999998</v>
      </c>
      <c r="GS42" s="164">
        <v>68.282899999999998</v>
      </c>
      <c r="GT42" s="164">
        <v>-174.62190000000001</v>
      </c>
      <c r="GU42" s="164">
        <v>-21.7898</v>
      </c>
      <c r="GV42" s="164">
        <v>33.483800000000002</v>
      </c>
      <c r="GW42" s="164">
        <v>-54.961799999999997</v>
      </c>
      <c r="GX42" s="164">
        <v>10.477</v>
      </c>
      <c r="GY42" s="164">
        <v>13.9872</v>
      </c>
      <c r="GZ42" s="164">
        <v>13.460900000000001</v>
      </c>
      <c r="HA42" s="164">
        <v>12</v>
      </c>
      <c r="HB42" s="164">
        <v>242.7079</v>
      </c>
      <c r="HC42" s="164">
        <v>241.77690000000001</v>
      </c>
      <c r="HD42" s="165"/>
      <c r="HE42" s="165"/>
      <c r="HF42" s="164">
        <v>-493.7192</v>
      </c>
      <c r="HG42" s="164">
        <v>498.00450000000001</v>
      </c>
      <c r="HH42" s="164">
        <v>495.65449999999998</v>
      </c>
      <c r="HI42" s="164">
        <v>-226.66730000000001</v>
      </c>
      <c r="HJ42" s="164">
        <v>-224.64779999999999</v>
      </c>
      <c r="HK42" s="164">
        <v>-34.329599999999999</v>
      </c>
      <c r="HL42" s="164">
        <v>-23.068899999999999</v>
      </c>
      <c r="HM42" s="164">
        <v>81.909800000000004</v>
      </c>
      <c r="HN42" s="164">
        <v>82.682000000000002</v>
      </c>
      <c r="HO42" s="164">
        <v>-145.48220000000001</v>
      </c>
      <c r="HP42" s="164">
        <v>-147.9376</v>
      </c>
      <c r="HQ42" s="164">
        <v>54.880299999999998</v>
      </c>
      <c r="HR42" s="164">
        <v>54.847299999999997</v>
      </c>
      <c r="HS42" s="164">
        <v>-64.697699999999998</v>
      </c>
      <c r="HT42" s="164">
        <v>-64.909700000000001</v>
      </c>
      <c r="HU42" s="164">
        <v>115.58</v>
      </c>
      <c r="HV42" s="164">
        <v>115.09</v>
      </c>
      <c r="HW42" s="164">
        <v>33.6</v>
      </c>
      <c r="HX42" s="164">
        <v>34.299999999999997</v>
      </c>
      <c r="HY42" s="164">
        <v>21.617899999999999</v>
      </c>
      <c r="HZ42" s="164">
        <v>29.76</v>
      </c>
      <c r="IA42" s="164">
        <v>-344.42770000000002</v>
      </c>
      <c r="IB42" s="164">
        <v>100.54649999999999</v>
      </c>
      <c r="IC42" s="164">
        <v>101.15649999999999</v>
      </c>
      <c r="ID42" s="164">
        <v>16.600000000000001</v>
      </c>
      <c r="IE42" s="164">
        <v>8.6</v>
      </c>
      <c r="IF42" s="164">
        <v>-55.1</v>
      </c>
      <c r="IG42" s="164">
        <v>-56.9</v>
      </c>
      <c r="IH42" s="164">
        <v>1.4276</v>
      </c>
      <c r="II42" s="164">
        <v>1.0781000000000001</v>
      </c>
      <c r="IJ42" s="164">
        <v>-489.97879999999998</v>
      </c>
      <c r="IK42" s="164">
        <v>-249.1935</v>
      </c>
      <c r="IL42" s="164">
        <v>435.02370000000002</v>
      </c>
      <c r="IM42" s="164">
        <v>346.26490000000001</v>
      </c>
      <c r="IN42" s="164">
        <v>-4.8327999999999998</v>
      </c>
      <c r="IO42" s="164">
        <v>-340.55880000000002</v>
      </c>
      <c r="IP42" s="164">
        <v>336.53590000000003</v>
      </c>
      <c r="IQ42" s="164">
        <v>-169.9787</v>
      </c>
      <c r="IR42" s="164">
        <v>-186.91309999999999</v>
      </c>
      <c r="IS42" s="164">
        <v>-334.3614</v>
      </c>
      <c r="IT42" s="164">
        <v>84.9649</v>
      </c>
      <c r="IU42" s="164">
        <v>86.641300000000001</v>
      </c>
      <c r="IV42" s="164">
        <v>171.76650000000001</v>
      </c>
      <c r="IW42" s="164">
        <v>-427.03320000000002</v>
      </c>
      <c r="IX42" s="164">
        <v>191.78440000000001</v>
      </c>
      <c r="IY42" s="164">
        <v>-235.98599999999999</v>
      </c>
      <c r="IZ42" s="164">
        <v>236.97130000000001</v>
      </c>
      <c r="JA42" s="164">
        <v>-9.1751000000000005</v>
      </c>
      <c r="JB42" s="165"/>
      <c r="JC42" s="164">
        <v>15.2</v>
      </c>
      <c r="JD42" s="164">
        <v>7.2480000000000002</v>
      </c>
      <c r="JE42" s="164">
        <v>7.2640000000000002</v>
      </c>
      <c r="JF42" s="164">
        <v>-13.76</v>
      </c>
      <c r="JG42" s="164">
        <v>-5.28</v>
      </c>
      <c r="JH42" s="165"/>
      <c r="JI42" s="164">
        <v>5.8914999999999997</v>
      </c>
      <c r="JJ42" s="164">
        <v>-30.409700000000001</v>
      </c>
      <c r="JK42" s="164">
        <v>-21.651</v>
      </c>
      <c r="JL42" s="164">
        <v>19.3</v>
      </c>
      <c r="JM42" s="164">
        <v>56.76</v>
      </c>
      <c r="JN42" s="164">
        <v>58.296999999999997</v>
      </c>
      <c r="JO42" s="164">
        <v>11.2668</v>
      </c>
      <c r="JP42" s="164">
        <v>13.2995</v>
      </c>
      <c r="JQ42" s="164">
        <v>53.922400000000003</v>
      </c>
      <c r="JR42" s="164">
        <v>51.938499999999998</v>
      </c>
      <c r="JS42" s="164">
        <v>53.8339</v>
      </c>
      <c r="JT42" s="165"/>
      <c r="JU42" s="164">
        <v>-11</v>
      </c>
      <c r="JV42" s="164">
        <v>38.570999999999998</v>
      </c>
      <c r="JW42" s="164">
        <v>7.79</v>
      </c>
      <c r="JX42" s="165"/>
      <c r="JY42" s="164">
        <v>-20.2058</v>
      </c>
      <c r="JZ42" s="164">
        <v>61.266199999999998</v>
      </c>
      <c r="KA42" s="164">
        <v>35.387099999999997</v>
      </c>
      <c r="KB42" s="164">
        <v>-19.8566</v>
      </c>
      <c r="KC42" s="164">
        <v>-60.3872</v>
      </c>
      <c r="KD42" s="164">
        <v>22.087599999999998</v>
      </c>
      <c r="KE42" s="164">
        <v>37.591099999999997</v>
      </c>
      <c r="KF42" s="164">
        <v>1.7</v>
      </c>
      <c r="KG42" s="164">
        <v>-2.1</v>
      </c>
      <c r="KH42" s="165"/>
      <c r="KI42" s="164">
        <v>105.53060000000001</v>
      </c>
    </row>
    <row r="43" spans="1:295" ht="18" customHeight="1" x14ac:dyDescent="0.3">
      <c r="A43" s="161" t="s">
        <v>56</v>
      </c>
      <c r="B43" s="161" t="s">
        <v>793</v>
      </c>
      <c r="C43" s="164">
        <v>0</v>
      </c>
      <c r="D43" s="164">
        <v>19.1708</v>
      </c>
      <c r="E43" s="164">
        <v>-22.741900000000001</v>
      </c>
      <c r="F43" s="164">
        <v>10.851100000000001</v>
      </c>
      <c r="G43" s="164">
        <v>31.423200000000001</v>
      </c>
      <c r="H43" s="164">
        <v>0</v>
      </c>
      <c r="I43" s="164">
        <v>49.792000000000002</v>
      </c>
      <c r="J43" s="164">
        <v>0</v>
      </c>
      <c r="K43" s="164">
        <v>59.234499999999997</v>
      </c>
      <c r="L43" s="164">
        <v>30.147099999999998</v>
      </c>
      <c r="M43" s="164">
        <v>29.168399999999998</v>
      </c>
      <c r="N43" s="164">
        <v>8.8800000000000008</v>
      </c>
      <c r="O43" s="164">
        <v>-38.33</v>
      </c>
      <c r="P43" s="164">
        <v>33</v>
      </c>
      <c r="Q43" s="164">
        <v>14.904</v>
      </c>
      <c r="R43" s="164">
        <v>-33</v>
      </c>
      <c r="S43" s="164">
        <v>13.846299999999999</v>
      </c>
      <c r="T43" s="165"/>
      <c r="U43" s="164">
        <v>16.1112</v>
      </c>
      <c r="V43" s="164">
        <v>16.436299999999999</v>
      </c>
      <c r="W43" s="164">
        <v>27.255700000000001</v>
      </c>
      <c r="X43" s="164">
        <v>9.0411000000000001</v>
      </c>
      <c r="Y43" s="164">
        <v>5.6970999999999998</v>
      </c>
      <c r="Z43" s="164">
        <v>6.5720999999999998</v>
      </c>
      <c r="AA43" s="165"/>
      <c r="AB43" s="165"/>
      <c r="AC43" s="164">
        <v>-53.99</v>
      </c>
      <c r="AD43" s="164">
        <v>-53.45</v>
      </c>
      <c r="AE43" s="165"/>
      <c r="AF43" s="164">
        <v>-8.8800000000000008</v>
      </c>
      <c r="AG43" s="164">
        <v>37.4</v>
      </c>
      <c r="AH43" s="165"/>
      <c r="AI43" s="165"/>
      <c r="AJ43" s="164">
        <v>-60.9</v>
      </c>
      <c r="AK43" s="164">
        <v>-61.2</v>
      </c>
      <c r="AL43" s="164">
        <v>-36.409999999999997</v>
      </c>
      <c r="AM43" s="164">
        <v>61.61</v>
      </c>
      <c r="AN43" s="164">
        <v>61.37</v>
      </c>
      <c r="AO43" s="164">
        <v>17.7746</v>
      </c>
      <c r="AP43" s="164">
        <v>2.5190999999999999</v>
      </c>
      <c r="AQ43" s="164">
        <v>66.085099999999997</v>
      </c>
      <c r="AR43" s="164">
        <v>68.492000000000004</v>
      </c>
      <c r="AS43" s="164">
        <v>40.382899999999999</v>
      </c>
      <c r="AT43" s="164">
        <v>-51.976199999999999</v>
      </c>
      <c r="AU43" s="164">
        <v>-51.943899999999999</v>
      </c>
      <c r="AV43" s="164">
        <v>6.8498999999999999</v>
      </c>
      <c r="AW43" s="164">
        <v>6.8442999999999996</v>
      </c>
      <c r="AX43" s="164">
        <v>71.936099999999996</v>
      </c>
      <c r="AY43" s="164">
        <v>73.007800000000003</v>
      </c>
      <c r="AZ43" s="164">
        <v>2.6335999999999999</v>
      </c>
      <c r="BA43" s="164">
        <v>14.794700000000001</v>
      </c>
      <c r="BB43" s="164">
        <v>-473.1884</v>
      </c>
      <c r="BC43" s="164">
        <v>-21.607299999999999</v>
      </c>
      <c r="BD43" s="164">
        <v>-5.3</v>
      </c>
      <c r="BE43" s="164">
        <v>-5.4</v>
      </c>
      <c r="BF43" s="164">
        <v>57.921199999999999</v>
      </c>
      <c r="BG43" s="164">
        <v>56.6342</v>
      </c>
      <c r="BH43" s="164">
        <v>-6.1563999999999997</v>
      </c>
      <c r="BI43" s="165"/>
      <c r="BJ43" s="164">
        <v>-48.813099999999999</v>
      </c>
      <c r="BK43" s="164">
        <v>16.888200000000001</v>
      </c>
      <c r="BL43" s="164">
        <v>6.5076999999999998</v>
      </c>
      <c r="BM43" s="164">
        <v>4.5151000000000003</v>
      </c>
      <c r="BN43" s="164">
        <v>515.15229999999997</v>
      </c>
      <c r="BO43" s="164">
        <v>114.4444</v>
      </c>
      <c r="BP43" s="164">
        <v>114.71899999999999</v>
      </c>
      <c r="BQ43" s="164">
        <v>-505.34840000000003</v>
      </c>
      <c r="BR43" s="164">
        <v>506.06650000000002</v>
      </c>
      <c r="BS43" s="165"/>
      <c r="BT43" s="164">
        <v>-41.721499999999999</v>
      </c>
      <c r="BU43" s="164">
        <v>42.563899999999997</v>
      </c>
      <c r="BV43" s="164">
        <v>96.093100000000007</v>
      </c>
      <c r="BW43" s="164">
        <v>31.12</v>
      </c>
      <c r="BX43" s="164">
        <v>32.86</v>
      </c>
      <c r="BY43" s="164">
        <v>70.650000000000006</v>
      </c>
      <c r="BZ43" s="164">
        <v>80</v>
      </c>
      <c r="CA43" s="164">
        <v>-39.513199999999998</v>
      </c>
      <c r="CB43" s="164">
        <v>-39.647100000000002</v>
      </c>
      <c r="CC43" s="164">
        <v>96.561999999999998</v>
      </c>
      <c r="CD43" s="164">
        <v>96.839799999999997</v>
      </c>
      <c r="CE43" s="164">
        <v>24.701599999999999</v>
      </c>
      <c r="CF43" s="164">
        <v>-98.971800000000002</v>
      </c>
      <c r="CG43" s="165"/>
      <c r="CH43" s="164">
        <v>11.6081</v>
      </c>
      <c r="CI43" s="164">
        <v>-102.1498</v>
      </c>
      <c r="CJ43" s="165"/>
      <c r="CK43" s="165"/>
      <c r="CL43" s="164">
        <v>-5.7</v>
      </c>
      <c r="CM43" s="164">
        <v>207.2</v>
      </c>
      <c r="CN43" s="164">
        <v>-16.16</v>
      </c>
      <c r="CO43" s="164">
        <v>45.220199999999998</v>
      </c>
      <c r="CP43" s="164">
        <v>44.286299999999997</v>
      </c>
      <c r="CQ43" s="164">
        <v>44.662799999999997</v>
      </c>
      <c r="CR43" s="164">
        <v>-45.888800000000003</v>
      </c>
      <c r="CS43" s="164">
        <v>-45.189</v>
      </c>
      <c r="CT43" s="164">
        <v>47.243699999999997</v>
      </c>
      <c r="CU43" s="164">
        <v>-58.665500000000002</v>
      </c>
      <c r="CV43" s="164">
        <v>63.358199999999997</v>
      </c>
      <c r="CW43" s="164">
        <v>13.453200000000001</v>
      </c>
      <c r="CX43" s="164">
        <v>56.32</v>
      </c>
      <c r="CY43" s="164">
        <v>90.05</v>
      </c>
      <c r="CZ43" s="164">
        <v>52.741700000000002</v>
      </c>
      <c r="DA43" s="164">
        <v>49.9557</v>
      </c>
      <c r="DB43" s="164">
        <v>-33.520000000000003</v>
      </c>
      <c r="DC43" s="165"/>
      <c r="DD43" s="164">
        <v>103.7072</v>
      </c>
      <c r="DE43" s="164">
        <v>101.765</v>
      </c>
      <c r="DF43" s="164">
        <v>-144.1191</v>
      </c>
      <c r="DG43" s="164">
        <v>1E-4</v>
      </c>
      <c r="DH43" s="164">
        <v>-20.398199999999999</v>
      </c>
      <c r="DI43" s="164">
        <v>-212.2</v>
      </c>
      <c r="DJ43" s="165"/>
      <c r="DK43" s="164">
        <v>30.379899999999999</v>
      </c>
      <c r="DL43" s="164">
        <v>62.411499999999997</v>
      </c>
      <c r="DM43" s="164">
        <v>70.931200000000004</v>
      </c>
      <c r="DN43" s="165"/>
      <c r="DO43" s="164">
        <v>61.38</v>
      </c>
      <c r="DP43" s="164">
        <v>-10.66</v>
      </c>
      <c r="DQ43" s="164">
        <v>57.604500000000002</v>
      </c>
      <c r="DR43" s="164">
        <v>142.2431</v>
      </c>
      <c r="DS43" s="164">
        <v>-32.54</v>
      </c>
      <c r="DT43" s="164">
        <v>-32.880000000000003</v>
      </c>
      <c r="DU43" s="164">
        <v>132.5</v>
      </c>
      <c r="DV43" s="164">
        <v>71.959999999999994</v>
      </c>
      <c r="DW43" s="164">
        <v>143.58179999999999</v>
      </c>
      <c r="DX43" s="164">
        <v>142.9091</v>
      </c>
      <c r="DY43" s="164">
        <v>-7.2049000000000003</v>
      </c>
      <c r="DZ43" s="164">
        <v>-7.6364000000000001</v>
      </c>
      <c r="EA43" s="164">
        <v>262.2937</v>
      </c>
      <c r="EB43" s="164">
        <v>213.9425</v>
      </c>
      <c r="EC43" s="164">
        <v>207.5359</v>
      </c>
      <c r="ED43" s="164">
        <v>209.18799999999999</v>
      </c>
      <c r="EE43" s="164">
        <v>82.076499999999996</v>
      </c>
      <c r="EF43" s="164">
        <v>68.021000000000001</v>
      </c>
      <c r="EG43" s="164">
        <v>-25.757000000000001</v>
      </c>
      <c r="EH43" s="164">
        <v>515.16650000000004</v>
      </c>
      <c r="EI43" s="164">
        <v>319.70769999999999</v>
      </c>
      <c r="EJ43" s="165"/>
      <c r="EK43" s="164">
        <v>-11.787599999999999</v>
      </c>
      <c r="EL43" s="164">
        <v>-9.6351999999999993</v>
      </c>
      <c r="EM43" s="164">
        <v>0</v>
      </c>
      <c r="EN43" s="164">
        <v>37.758699999999997</v>
      </c>
      <c r="EO43" s="164">
        <v>35.766300000000001</v>
      </c>
      <c r="EP43" s="164">
        <v>66.096000000000004</v>
      </c>
      <c r="EQ43" s="164">
        <v>-39.1417</v>
      </c>
      <c r="ER43" s="164">
        <v>-40.138300000000001</v>
      </c>
      <c r="ES43" s="164">
        <v>-34.628700000000002</v>
      </c>
      <c r="ET43" s="164">
        <v>19.12</v>
      </c>
      <c r="EU43" s="164">
        <v>-22.6</v>
      </c>
      <c r="EV43" s="164">
        <v>1</v>
      </c>
      <c r="EW43" s="164">
        <v>9.1030999999999995</v>
      </c>
      <c r="EX43" s="164">
        <v>34.740400000000001</v>
      </c>
      <c r="EY43" s="164">
        <v>-14.302899999999999</v>
      </c>
      <c r="EZ43" s="164">
        <v>-13.77</v>
      </c>
      <c r="FA43" s="164">
        <v>3.9756</v>
      </c>
      <c r="FB43" s="164">
        <v>-65.420199999999994</v>
      </c>
      <c r="FC43" s="164">
        <v>30.1036</v>
      </c>
      <c r="FD43" s="165"/>
      <c r="FE43" s="164">
        <v>3.0722</v>
      </c>
      <c r="FF43" s="164">
        <v>3.0428000000000002</v>
      </c>
      <c r="FG43" s="164">
        <v>39.785200000000003</v>
      </c>
      <c r="FH43" s="164">
        <v>40.881</v>
      </c>
      <c r="FI43" s="164">
        <v>39.253</v>
      </c>
      <c r="FJ43" s="164">
        <v>39.687100000000001</v>
      </c>
      <c r="FK43" s="164">
        <v>39.352200000000003</v>
      </c>
      <c r="FL43" s="164">
        <v>-54.758200000000002</v>
      </c>
      <c r="FM43" s="164">
        <v>9.1917000000000009</v>
      </c>
      <c r="FN43" s="164">
        <v>9.4506999999999994</v>
      </c>
      <c r="FO43" s="164">
        <v>-48.484400000000001</v>
      </c>
      <c r="FP43" s="164">
        <v>-40.910400000000003</v>
      </c>
      <c r="FQ43" s="164">
        <v>-12.0101</v>
      </c>
      <c r="FR43" s="164">
        <v>-14.39</v>
      </c>
      <c r="FS43" s="164">
        <v>14.275700000000001</v>
      </c>
      <c r="FT43" s="164">
        <v>1.1637</v>
      </c>
      <c r="FU43" s="164">
        <v>-9.0399999999999991</v>
      </c>
      <c r="FV43" s="164">
        <v>14.06</v>
      </c>
      <c r="FW43" s="164">
        <v>-13.220599999999999</v>
      </c>
      <c r="FX43" s="165"/>
      <c r="FY43" s="164">
        <v>-6.008</v>
      </c>
      <c r="FZ43" s="164">
        <v>4.2560000000000002</v>
      </c>
      <c r="GA43" s="164">
        <v>10.5252</v>
      </c>
      <c r="GB43" s="164">
        <v>36</v>
      </c>
      <c r="GC43" s="164">
        <v>43.122700000000002</v>
      </c>
      <c r="GD43" s="164">
        <v>48.64</v>
      </c>
      <c r="GE43" s="164">
        <v>14.54</v>
      </c>
      <c r="GF43" s="164">
        <v>100.47020000000001</v>
      </c>
      <c r="GG43" s="164">
        <v>27.9</v>
      </c>
      <c r="GH43" s="164">
        <v>-22.2559</v>
      </c>
      <c r="GI43" s="164">
        <v>-8.1776</v>
      </c>
      <c r="GJ43" s="165"/>
      <c r="GK43" s="164">
        <v>1.7775000000000001</v>
      </c>
      <c r="GL43" s="165"/>
      <c r="GM43" s="165"/>
      <c r="GN43" s="164">
        <v>-16.213200000000001</v>
      </c>
      <c r="GO43" s="164">
        <v>-44.281199999999998</v>
      </c>
      <c r="GP43" s="164">
        <v>24.022400000000001</v>
      </c>
      <c r="GQ43" s="164">
        <v>69.914599999999993</v>
      </c>
      <c r="GR43" s="164">
        <v>66.232299999999995</v>
      </c>
      <c r="GS43" s="164">
        <v>68.683000000000007</v>
      </c>
      <c r="GT43" s="164">
        <v>-170.9007</v>
      </c>
      <c r="GU43" s="164">
        <v>-22.230499999999999</v>
      </c>
      <c r="GV43" s="164">
        <v>32.6023</v>
      </c>
      <c r="GW43" s="164">
        <v>-55.851300000000002</v>
      </c>
      <c r="GX43" s="164">
        <v>10.616300000000001</v>
      </c>
      <c r="GY43" s="164">
        <v>14.2119</v>
      </c>
      <c r="GZ43" s="164">
        <v>13.924899999999999</v>
      </c>
      <c r="HA43" s="164">
        <v>12.535</v>
      </c>
      <c r="HB43" s="164">
        <v>252.06970000000001</v>
      </c>
      <c r="HC43" s="164">
        <v>249.86269999999999</v>
      </c>
      <c r="HD43" s="164">
        <v>274.89999999999998</v>
      </c>
      <c r="HE43" s="164">
        <v>-275.14319999999998</v>
      </c>
      <c r="HF43" s="164">
        <v>-507.9434</v>
      </c>
      <c r="HG43" s="164">
        <v>510.84339999999997</v>
      </c>
      <c r="HH43" s="164">
        <v>505.06729999999999</v>
      </c>
      <c r="HI43" s="164">
        <v>-233.63919999999999</v>
      </c>
      <c r="HJ43" s="164">
        <v>-236.5078</v>
      </c>
      <c r="HK43" s="164">
        <v>-31.611899999999999</v>
      </c>
      <c r="HL43" s="164">
        <v>-19.9207</v>
      </c>
      <c r="HM43" s="164">
        <v>78.230900000000005</v>
      </c>
      <c r="HN43" s="164">
        <v>84.383200000000002</v>
      </c>
      <c r="HO43" s="165"/>
      <c r="HP43" s="165"/>
      <c r="HQ43" s="164">
        <v>63.241</v>
      </c>
      <c r="HR43" s="164">
        <v>62.5379</v>
      </c>
      <c r="HS43" s="164">
        <v>-76.156300000000002</v>
      </c>
      <c r="HT43" s="164">
        <v>-76.424099999999996</v>
      </c>
      <c r="HU43" s="164">
        <v>105.29</v>
      </c>
      <c r="HV43" s="164">
        <v>104.51</v>
      </c>
      <c r="HW43" s="164">
        <v>42.2</v>
      </c>
      <c r="HX43" s="164">
        <v>42.4</v>
      </c>
      <c r="HY43" s="164">
        <v>21.474799999999998</v>
      </c>
      <c r="HZ43" s="164">
        <v>35.840000000000003</v>
      </c>
      <c r="IA43" s="164">
        <v>-359.6105</v>
      </c>
      <c r="IB43" s="164">
        <v>108.4067</v>
      </c>
      <c r="IC43" s="164">
        <v>108.1139</v>
      </c>
      <c r="ID43" s="164">
        <v>18.3</v>
      </c>
      <c r="IE43" s="164">
        <v>24.6</v>
      </c>
      <c r="IF43" s="164">
        <v>-60.2</v>
      </c>
      <c r="IG43" s="164">
        <v>-62.3</v>
      </c>
      <c r="IH43" s="165"/>
      <c r="II43" s="164">
        <v>1.1052999999999999</v>
      </c>
      <c r="IJ43" s="164">
        <v>-500.37700000000001</v>
      </c>
      <c r="IK43" s="164">
        <v>-303.56869999999998</v>
      </c>
      <c r="IL43" s="164">
        <v>468.71280000000002</v>
      </c>
      <c r="IM43" s="164">
        <v>369.49869999999999</v>
      </c>
      <c r="IN43" s="164">
        <v>-5.0788000000000002</v>
      </c>
      <c r="IO43" s="164">
        <v>-358.13369999999998</v>
      </c>
      <c r="IP43" s="164">
        <v>362.63889999999998</v>
      </c>
      <c r="IQ43" s="164">
        <v>-189.15209999999999</v>
      </c>
      <c r="IR43" s="164">
        <v>-204.93219999999999</v>
      </c>
      <c r="IS43" s="164">
        <v>-354.85930000000002</v>
      </c>
      <c r="IT43" s="164">
        <v>82.042400000000001</v>
      </c>
      <c r="IU43" s="164">
        <v>78.763800000000003</v>
      </c>
      <c r="IV43" s="164">
        <v>190.63149999999999</v>
      </c>
      <c r="IW43" s="164">
        <v>-459.11340000000001</v>
      </c>
      <c r="IX43" s="164">
        <v>207.73349999999999</v>
      </c>
      <c r="IY43" s="164">
        <v>-248.19540000000001</v>
      </c>
      <c r="IZ43" s="164">
        <v>249.25219999999999</v>
      </c>
      <c r="JA43" s="165"/>
      <c r="JB43" s="165"/>
      <c r="JC43" s="164">
        <v>17.2</v>
      </c>
      <c r="JD43" s="164">
        <v>6.7240000000000002</v>
      </c>
      <c r="JE43" s="164">
        <v>6.7210000000000001</v>
      </c>
      <c r="JF43" s="164">
        <v>-17.440000000000001</v>
      </c>
      <c r="JG43" s="164">
        <v>-3.36</v>
      </c>
      <c r="JH43" s="165"/>
      <c r="JI43" s="164">
        <v>3.5752000000000002</v>
      </c>
      <c r="JJ43" s="164">
        <v>-31.523599999999998</v>
      </c>
      <c r="JK43" s="164">
        <v>-14.3847</v>
      </c>
      <c r="JL43" s="164">
        <v>14.9</v>
      </c>
      <c r="JM43" s="164">
        <v>56.573999999999998</v>
      </c>
      <c r="JN43" s="164">
        <v>57.061</v>
      </c>
      <c r="JO43" s="164">
        <v>11.2287</v>
      </c>
      <c r="JP43" s="164">
        <v>13.305</v>
      </c>
      <c r="JQ43" s="164">
        <v>52.120600000000003</v>
      </c>
      <c r="JR43" s="164">
        <v>50.927799999999998</v>
      </c>
      <c r="JS43" s="164">
        <v>53.077599999999997</v>
      </c>
      <c r="JT43" s="165"/>
      <c r="JU43" s="164">
        <v>-23.6</v>
      </c>
      <c r="JV43" s="164">
        <v>22.921399999999998</v>
      </c>
      <c r="JW43" s="164">
        <v>9.51</v>
      </c>
      <c r="JX43" s="165"/>
      <c r="JY43" s="164">
        <v>-16.819400000000002</v>
      </c>
      <c r="JZ43" s="164">
        <v>62.035899999999998</v>
      </c>
      <c r="KA43" s="164">
        <v>32.642200000000003</v>
      </c>
      <c r="KB43" s="164">
        <v>-16.531099999999999</v>
      </c>
      <c r="KC43" s="164">
        <v>-61.226300000000002</v>
      </c>
      <c r="KD43" s="164">
        <v>19.386800000000001</v>
      </c>
      <c r="KE43" s="164">
        <v>40.415799999999997</v>
      </c>
      <c r="KF43" s="164">
        <v>15.2</v>
      </c>
      <c r="KG43" s="164">
        <v>-14.9</v>
      </c>
      <c r="KH43" s="165"/>
      <c r="KI43" s="164">
        <v>88.16</v>
      </c>
    </row>
    <row r="44" spans="1:295" ht="18" customHeight="1" x14ac:dyDescent="0.3">
      <c r="A44" s="161" t="s">
        <v>56</v>
      </c>
      <c r="B44" s="161" t="s">
        <v>794</v>
      </c>
      <c r="C44" s="164">
        <v>0</v>
      </c>
      <c r="D44" s="164">
        <v>18.6038</v>
      </c>
      <c r="E44" s="164">
        <v>-21.930900000000001</v>
      </c>
      <c r="F44" s="164">
        <v>10.9209</v>
      </c>
      <c r="G44" s="164">
        <v>32.066400000000002</v>
      </c>
      <c r="H44" s="165"/>
      <c r="I44" s="164">
        <v>49.105899999999998</v>
      </c>
      <c r="J44" s="165"/>
      <c r="K44" s="164">
        <v>56.760800000000003</v>
      </c>
      <c r="L44" s="164">
        <v>28.767099999999999</v>
      </c>
      <c r="M44" s="164">
        <v>28.200099999999999</v>
      </c>
      <c r="N44" s="164">
        <v>11.1</v>
      </c>
      <c r="O44" s="164">
        <v>-40.499000000000002</v>
      </c>
      <c r="P44" s="164">
        <v>33</v>
      </c>
      <c r="Q44" s="164">
        <v>10.763999999999999</v>
      </c>
      <c r="R44" s="164">
        <v>-33</v>
      </c>
      <c r="S44" s="164">
        <v>13.568099999999999</v>
      </c>
      <c r="T44" s="165"/>
      <c r="U44" s="164">
        <v>13.536099999999999</v>
      </c>
      <c r="V44" s="164">
        <v>13.637499999999999</v>
      </c>
      <c r="W44" s="164">
        <v>23.113399999999999</v>
      </c>
      <c r="X44" s="164">
        <v>6.0221999999999998</v>
      </c>
      <c r="Y44" s="164">
        <v>0.79579999999999995</v>
      </c>
      <c r="Z44" s="164">
        <v>6.9518000000000004</v>
      </c>
      <c r="AA44" s="165"/>
      <c r="AB44" s="165"/>
      <c r="AC44" s="164">
        <v>-55.03</v>
      </c>
      <c r="AD44" s="164">
        <v>-55.03</v>
      </c>
      <c r="AE44" s="165"/>
      <c r="AF44" s="164">
        <v>-11.1</v>
      </c>
      <c r="AG44" s="164">
        <v>39.6</v>
      </c>
      <c r="AH44" s="165"/>
      <c r="AI44" s="165"/>
      <c r="AJ44" s="164">
        <v>-54.65</v>
      </c>
      <c r="AK44" s="164">
        <v>-55.13</v>
      </c>
      <c r="AL44" s="164">
        <v>-52.28</v>
      </c>
      <c r="AM44" s="164">
        <v>55.1</v>
      </c>
      <c r="AN44" s="164">
        <v>56.63</v>
      </c>
      <c r="AO44" s="164">
        <v>18.268599999999999</v>
      </c>
      <c r="AP44" s="164">
        <v>1.1754</v>
      </c>
      <c r="AQ44" s="164">
        <v>68.557000000000002</v>
      </c>
      <c r="AR44" s="164">
        <v>71.260900000000007</v>
      </c>
      <c r="AS44" s="164">
        <v>32.643300000000004</v>
      </c>
      <c r="AT44" s="164">
        <v>-51.038400000000003</v>
      </c>
      <c r="AU44" s="164">
        <v>-51.874499999999998</v>
      </c>
      <c r="AV44" s="164">
        <v>25.918800000000001</v>
      </c>
      <c r="AW44" s="164">
        <v>27.3947</v>
      </c>
      <c r="AX44" s="164">
        <v>66.979600000000005</v>
      </c>
      <c r="AY44" s="164">
        <v>69.7928</v>
      </c>
      <c r="AZ44" s="164">
        <v>3.6806000000000001</v>
      </c>
      <c r="BA44" s="164">
        <v>18.463699999999999</v>
      </c>
      <c r="BB44" s="164">
        <v>-470.95890000000003</v>
      </c>
      <c r="BC44" s="164">
        <v>-22.225000000000001</v>
      </c>
      <c r="BD44" s="164">
        <v>-4.9000000000000004</v>
      </c>
      <c r="BE44" s="164">
        <v>-5.0999999999999996</v>
      </c>
      <c r="BF44" s="164">
        <v>56.910699999999999</v>
      </c>
      <c r="BG44" s="164">
        <v>55.146799999999999</v>
      </c>
      <c r="BH44" s="164">
        <v>-6.2633999999999999</v>
      </c>
      <c r="BI44" s="165"/>
      <c r="BJ44" s="164">
        <v>-48.568600000000004</v>
      </c>
      <c r="BK44" s="164">
        <v>16.550699999999999</v>
      </c>
      <c r="BL44" s="164">
        <v>7.1741000000000001</v>
      </c>
      <c r="BM44" s="164">
        <v>4.6588000000000003</v>
      </c>
      <c r="BN44" s="164">
        <v>511.91730000000001</v>
      </c>
      <c r="BO44" s="164">
        <v>104.1902</v>
      </c>
      <c r="BP44" s="164">
        <v>104.3122</v>
      </c>
      <c r="BQ44" s="164">
        <v>-486.2079</v>
      </c>
      <c r="BR44" s="164">
        <v>501.78739999999999</v>
      </c>
      <c r="BS44" s="165"/>
      <c r="BT44" s="164">
        <v>-43.575499999999998</v>
      </c>
      <c r="BU44" s="164">
        <v>42.731499999999997</v>
      </c>
      <c r="BV44" s="164">
        <v>94.945499999999996</v>
      </c>
      <c r="BW44" s="164">
        <v>31.34</v>
      </c>
      <c r="BX44" s="164">
        <v>35.869999999999997</v>
      </c>
      <c r="BY44" s="164">
        <v>72.150000000000006</v>
      </c>
      <c r="BZ44" s="164">
        <v>77.56</v>
      </c>
      <c r="CA44" s="164">
        <v>-33.351100000000002</v>
      </c>
      <c r="CB44" s="164">
        <v>-34.288800000000002</v>
      </c>
      <c r="CC44" s="164">
        <v>83.171300000000002</v>
      </c>
      <c r="CD44" s="164">
        <v>84.300700000000006</v>
      </c>
      <c r="CE44" s="164">
        <v>22.249600000000001</v>
      </c>
      <c r="CF44" s="164">
        <v>-84.644999999999996</v>
      </c>
      <c r="CG44" s="164">
        <v>-83.666899999999998</v>
      </c>
      <c r="CH44" s="164">
        <v>11.631500000000001</v>
      </c>
      <c r="CI44" s="164">
        <v>-96.25</v>
      </c>
      <c r="CJ44" s="165"/>
      <c r="CK44" s="165"/>
      <c r="CL44" s="164">
        <v>16.600000000000001</v>
      </c>
      <c r="CM44" s="164">
        <v>193.6</v>
      </c>
      <c r="CN44" s="164">
        <v>-16.93</v>
      </c>
      <c r="CO44" s="164">
        <v>33.000900000000001</v>
      </c>
      <c r="CP44" s="164">
        <v>32.855800000000002</v>
      </c>
      <c r="CQ44" s="164">
        <v>34.4178</v>
      </c>
      <c r="CR44" s="164">
        <v>-64.593299999999999</v>
      </c>
      <c r="CS44" s="164">
        <v>-68.209199999999996</v>
      </c>
      <c r="CT44" s="164">
        <v>49.005400000000002</v>
      </c>
      <c r="CU44" s="164">
        <v>-38.947299999999998</v>
      </c>
      <c r="CV44" s="164">
        <v>61.983199999999997</v>
      </c>
      <c r="CW44" s="164">
        <v>15.7111</v>
      </c>
      <c r="CX44" s="164">
        <v>59.82</v>
      </c>
      <c r="CY44" s="164">
        <v>95.03</v>
      </c>
      <c r="CZ44" s="164">
        <v>56.257300000000001</v>
      </c>
      <c r="DA44" s="164">
        <v>53.471400000000003</v>
      </c>
      <c r="DB44" s="164">
        <v>-36.51</v>
      </c>
      <c r="DC44" s="165"/>
      <c r="DD44" s="164">
        <v>97.811199999999999</v>
      </c>
      <c r="DE44" s="164">
        <v>95.575800000000001</v>
      </c>
      <c r="DF44" s="164">
        <v>-145.30619999999999</v>
      </c>
      <c r="DG44" s="164">
        <v>1E-4</v>
      </c>
      <c r="DH44" s="164">
        <v>-21.9453</v>
      </c>
      <c r="DI44" s="164">
        <v>-223.2</v>
      </c>
      <c r="DJ44" s="165"/>
      <c r="DK44" s="164">
        <v>29.742699999999999</v>
      </c>
      <c r="DL44" s="164">
        <v>65.927099999999996</v>
      </c>
      <c r="DM44" s="164">
        <v>80.324200000000005</v>
      </c>
      <c r="DN44" s="164">
        <v>93.182400000000001</v>
      </c>
      <c r="DO44" s="164">
        <v>64.84</v>
      </c>
      <c r="DP44" s="164">
        <v>-12.56</v>
      </c>
      <c r="DQ44" s="164">
        <v>56.753999999999998</v>
      </c>
      <c r="DR44" s="164">
        <v>144.97319999999999</v>
      </c>
      <c r="DS44" s="164">
        <v>-3.2</v>
      </c>
      <c r="DT44" s="164">
        <v>-3.09</v>
      </c>
      <c r="DU44" s="164">
        <v>81.78</v>
      </c>
      <c r="DV44" s="164">
        <v>75.42</v>
      </c>
      <c r="DW44" s="164">
        <v>143.32730000000001</v>
      </c>
      <c r="DX44" s="164">
        <v>141.94540000000001</v>
      </c>
      <c r="DY44" s="164">
        <v>1.7406999999999999</v>
      </c>
      <c r="DZ44" s="164">
        <v>1.3545</v>
      </c>
      <c r="EA44" s="164">
        <v>258.05399999999997</v>
      </c>
      <c r="EB44" s="164">
        <v>209.1635</v>
      </c>
      <c r="EC44" s="164">
        <v>202.70699999999999</v>
      </c>
      <c r="ED44" s="164">
        <v>205.79249999999999</v>
      </c>
      <c r="EE44" s="164">
        <v>86.515799999999999</v>
      </c>
      <c r="EF44" s="164">
        <v>68.77</v>
      </c>
      <c r="EG44" s="164">
        <v>-27.658000000000001</v>
      </c>
      <c r="EH44" s="164">
        <v>497.02420000000001</v>
      </c>
      <c r="EI44" s="164">
        <v>349.73590000000002</v>
      </c>
      <c r="EJ44" s="165"/>
      <c r="EK44" s="164">
        <v>-7.2900999999999998</v>
      </c>
      <c r="EL44" s="164">
        <v>-4.8154000000000003</v>
      </c>
      <c r="EM44" s="164">
        <v>0</v>
      </c>
      <c r="EN44" s="164">
        <v>46.219499999999996</v>
      </c>
      <c r="EO44" s="164">
        <v>43.626600000000003</v>
      </c>
      <c r="EP44" s="164">
        <v>50.735999999999997</v>
      </c>
      <c r="EQ44" s="164">
        <v>-32.677100000000003</v>
      </c>
      <c r="ER44" s="164">
        <v>-33.494900000000001</v>
      </c>
      <c r="ES44" s="164">
        <v>-34.979100000000003</v>
      </c>
      <c r="ET44" s="164">
        <v>0</v>
      </c>
      <c r="EU44" s="164">
        <v>-22.4</v>
      </c>
      <c r="EV44" s="164">
        <v>1</v>
      </c>
      <c r="EW44" s="164">
        <v>10.244199999999999</v>
      </c>
      <c r="EX44" s="164">
        <v>46.3048</v>
      </c>
      <c r="EY44" s="164">
        <v>-15.070600000000001</v>
      </c>
      <c r="EZ44" s="164">
        <v>-14.5236</v>
      </c>
      <c r="FA44" s="164">
        <v>3.5983000000000001</v>
      </c>
      <c r="FB44" s="164">
        <v>-67.679299999999998</v>
      </c>
      <c r="FC44" s="164">
        <v>32.146700000000003</v>
      </c>
      <c r="FD44" s="164">
        <v>0</v>
      </c>
      <c r="FE44" s="164">
        <v>3.2513999999999998</v>
      </c>
      <c r="FF44" s="164">
        <v>3.2216</v>
      </c>
      <c r="FG44" s="164">
        <v>40.445</v>
      </c>
      <c r="FH44" s="164">
        <v>41.501300000000001</v>
      </c>
      <c r="FI44" s="164">
        <v>39.548299999999998</v>
      </c>
      <c r="FJ44" s="164">
        <v>32.486499999999999</v>
      </c>
      <c r="FK44" s="164">
        <v>34.8309</v>
      </c>
      <c r="FL44" s="164">
        <v>-47.892499999999998</v>
      </c>
      <c r="FM44" s="164">
        <v>0.2324</v>
      </c>
      <c r="FN44" s="164">
        <v>6.6500000000000004E-2</v>
      </c>
      <c r="FO44" s="164">
        <v>-43.165799999999997</v>
      </c>
      <c r="FP44" s="164">
        <v>-38.8551</v>
      </c>
      <c r="FQ44" s="164">
        <v>-9.3073999999999995</v>
      </c>
      <c r="FR44" s="164">
        <v>-10.72</v>
      </c>
      <c r="FS44" s="164">
        <v>13.780099999999999</v>
      </c>
      <c r="FT44" s="164">
        <v>1.5726</v>
      </c>
      <c r="FU44" s="164">
        <v>-8.23</v>
      </c>
      <c r="FV44" s="164">
        <v>13.33</v>
      </c>
      <c r="FW44" s="164">
        <v>-9.4108000000000001</v>
      </c>
      <c r="FX44" s="164">
        <v>6.8798000000000004</v>
      </c>
      <c r="FY44" s="164">
        <v>-4.8959999999999999</v>
      </c>
      <c r="FZ44" s="164">
        <v>4.556</v>
      </c>
      <c r="GA44" s="165"/>
      <c r="GB44" s="164">
        <v>38.24</v>
      </c>
      <c r="GC44" s="164">
        <v>36.816499999999998</v>
      </c>
      <c r="GD44" s="164">
        <v>43.645099999999999</v>
      </c>
      <c r="GE44" s="164">
        <v>14.48</v>
      </c>
      <c r="GF44" s="164">
        <v>104.203</v>
      </c>
      <c r="GG44" s="164">
        <v>26.1</v>
      </c>
      <c r="GH44" s="164">
        <v>-21.079699999999999</v>
      </c>
      <c r="GI44" s="164">
        <v>-8.8562999999999992</v>
      </c>
      <c r="GJ44" s="165"/>
      <c r="GK44" s="164">
        <v>2.1162000000000001</v>
      </c>
      <c r="GL44" s="165"/>
      <c r="GM44" s="165"/>
      <c r="GN44" s="164">
        <v>-15.9429</v>
      </c>
      <c r="GO44" s="164">
        <v>-46.598399999999998</v>
      </c>
      <c r="GP44" s="164">
        <v>25.446100000000001</v>
      </c>
      <c r="GQ44" s="164">
        <v>73.444000000000003</v>
      </c>
      <c r="GR44" s="164">
        <v>67.491600000000005</v>
      </c>
      <c r="GS44" s="164">
        <v>66.045599999999993</v>
      </c>
      <c r="GT44" s="164">
        <v>-166.5521</v>
      </c>
      <c r="GU44" s="164">
        <v>-24.331399999999999</v>
      </c>
      <c r="GV44" s="164">
        <v>32.608499999999999</v>
      </c>
      <c r="GW44" s="164">
        <v>-60.918599999999998</v>
      </c>
      <c r="GX44" s="164">
        <v>11.003299999999999</v>
      </c>
      <c r="GY44" s="164">
        <v>16.8108</v>
      </c>
      <c r="GZ44" s="164">
        <v>16.394300000000001</v>
      </c>
      <c r="HA44" s="164">
        <v>13.274100000000001</v>
      </c>
      <c r="HB44" s="164">
        <v>253.21799999999999</v>
      </c>
      <c r="HC44" s="164">
        <v>254.35839999999999</v>
      </c>
      <c r="HD44" s="164">
        <v>277.8</v>
      </c>
      <c r="HE44" s="164">
        <v>-276.42840000000001</v>
      </c>
      <c r="HF44" s="164">
        <v>-512.34090000000003</v>
      </c>
      <c r="HG44" s="164">
        <v>512.91049999999996</v>
      </c>
      <c r="HH44" s="164">
        <v>511.51839999999999</v>
      </c>
      <c r="HI44" s="164">
        <v>-238.00880000000001</v>
      </c>
      <c r="HJ44" s="164">
        <v>-234.76509999999999</v>
      </c>
      <c r="HK44" s="164">
        <v>-30.0778</v>
      </c>
      <c r="HL44" s="164">
        <v>-18.4557</v>
      </c>
      <c r="HM44" s="164">
        <v>83.185699999999997</v>
      </c>
      <c r="HN44" s="164">
        <v>80.327399999999997</v>
      </c>
      <c r="HO44" s="164">
        <v>-158.17519999999999</v>
      </c>
      <c r="HP44" s="164">
        <v>-158.22659999999999</v>
      </c>
      <c r="HQ44" s="164">
        <v>59.055199999999999</v>
      </c>
      <c r="HR44" s="164">
        <v>58.857399999999998</v>
      </c>
      <c r="HS44" s="164">
        <v>-79.522800000000004</v>
      </c>
      <c r="HT44" s="164">
        <v>-78.601100000000002</v>
      </c>
      <c r="HU44" s="164">
        <v>97.99</v>
      </c>
      <c r="HV44" s="164">
        <v>98.48</v>
      </c>
      <c r="HW44" s="164">
        <v>56.7</v>
      </c>
      <c r="HX44" s="164">
        <v>56.1</v>
      </c>
      <c r="HY44" s="164">
        <v>21.453399999999998</v>
      </c>
      <c r="HZ44" s="164">
        <v>36.72</v>
      </c>
      <c r="IA44" s="164">
        <v>-359.2244</v>
      </c>
      <c r="IB44" s="164">
        <v>112.7826</v>
      </c>
      <c r="IC44" s="164">
        <v>113.00060000000001</v>
      </c>
      <c r="ID44" s="165"/>
      <c r="IE44" s="164">
        <v>10.3</v>
      </c>
      <c r="IF44" s="164">
        <v>-57.5</v>
      </c>
      <c r="IG44" s="164">
        <v>-60.3</v>
      </c>
      <c r="IH44" s="165"/>
      <c r="II44" s="164">
        <v>1.2531000000000001</v>
      </c>
      <c r="IJ44" s="164">
        <v>-498.89429999999999</v>
      </c>
      <c r="IK44" s="164">
        <v>-326.32339999999999</v>
      </c>
      <c r="IL44" s="164">
        <v>482.07240000000002</v>
      </c>
      <c r="IM44" s="164">
        <v>379.17689999999999</v>
      </c>
      <c r="IN44" s="164">
        <v>-4.7134999999999998</v>
      </c>
      <c r="IO44" s="164">
        <v>-367.91980000000001</v>
      </c>
      <c r="IP44" s="164">
        <v>372.55880000000002</v>
      </c>
      <c r="IQ44" s="164">
        <v>-195.0727</v>
      </c>
      <c r="IR44" s="164">
        <v>-203.202</v>
      </c>
      <c r="IS44" s="164">
        <v>-365.44720000000001</v>
      </c>
      <c r="IT44" s="164">
        <v>83.318700000000007</v>
      </c>
      <c r="IU44" s="164">
        <v>84.042400000000001</v>
      </c>
      <c r="IV44" s="164">
        <v>189.66679999999999</v>
      </c>
      <c r="IW44" s="164">
        <v>-472.2543</v>
      </c>
      <c r="IX44" s="164">
        <v>208.65129999999999</v>
      </c>
      <c r="IY44" s="164">
        <v>-264.84539999999998</v>
      </c>
      <c r="IZ44" s="164">
        <v>264.29849999999999</v>
      </c>
      <c r="JA44" s="165"/>
      <c r="JB44" s="165"/>
      <c r="JC44" s="164">
        <v>21.52</v>
      </c>
      <c r="JD44" s="164">
        <v>6.1639999999999997</v>
      </c>
      <c r="JE44" s="164">
        <v>6.1580000000000004</v>
      </c>
      <c r="JF44" s="164">
        <v>-21.44</v>
      </c>
      <c r="JG44" s="164">
        <v>0</v>
      </c>
      <c r="JH44" s="165"/>
      <c r="JI44" s="164">
        <v>-1.8448</v>
      </c>
      <c r="JJ44" s="164">
        <v>-35.155299999999997</v>
      </c>
      <c r="JK44" s="164">
        <v>-11.3085</v>
      </c>
      <c r="JL44" s="164">
        <v>18.600000000000001</v>
      </c>
      <c r="JM44" s="164">
        <v>57.372999999999998</v>
      </c>
      <c r="JN44" s="164">
        <v>56.618000000000002</v>
      </c>
      <c r="JO44" s="164">
        <v>0</v>
      </c>
      <c r="JP44" s="164">
        <v>0</v>
      </c>
      <c r="JQ44" s="164">
        <v>53.4709</v>
      </c>
      <c r="JR44" s="164">
        <v>53.926200000000001</v>
      </c>
      <c r="JS44" s="164">
        <v>52.695399999999999</v>
      </c>
      <c r="JT44" s="165"/>
      <c r="JU44" s="164">
        <v>-8.5</v>
      </c>
      <c r="JV44" s="164">
        <v>20.759699999999999</v>
      </c>
      <c r="JW44" s="164">
        <v>10.25</v>
      </c>
      <c r="JX44" s="165"/>
      <c r="JY44" s="164">
        <v>-14.9886</v>
      </c>
      <c r="JZ44" s="164">
        <v>59.611499999999999</v>
      </c>
      <c r="KA44" s="164">
        <v>30.432700000000001</v>
      </c>
      <c r="KB44" s="164">
        <v>-15.992599999999999</v>
      </c>
      <c r="KC44" s="164">
        <v>-58.874499999999998</v>
      </c>
      <c r="KD44" s="164">
        <v>16.799099999999999</v>
      </c>
      <c r="KE44" s="164">
        <v>41.7697</v>
      </c>
      <c r="KF44" s="164">
        <v>-1.8</v>
      </c>
      <c r="KG44" s="164">
        <v>0.4</v>
      </c>
      <c r="KH44" s="165"/>
      <c r="KI44" s="164">
        <v>84.122200000000007</v>
      </c>
    </row>
    <row r="45" spans="1:295" ht="18" customHeight="1" x14ac:dyDescent="0.3">
      <c r="A45" s="161" t="s">
        <v>56</v>
      </c>
      <c r="B45" s="161" t="s">
        <v>795</v>
      </c>
      <c r="C45" s="164">
        <v>0</v>
      </c>
      <c r="D45" s="164">
        <v>20.595099999999999</v>
      </c>
      <c r="E45" s="164">
        <v>-24.444900000000001</v>
      </c>
      <c r="F45" s="164">
        <v>12.399800000000001</v>
      </c>
      <c r="G45" s="164">
        <v>32.095300000000002</v>
      </c>
      <c r="H45" s="165"/>
      <c r="I45" s="164">
        <v>53.135300000000001</v>
      </c>
      <c r="J45" s="165"/>
      <c r="K45" s="164">
        <v>62.975999999999999</v>
      </c>
      <c r="L45" s="164">
        <v>31.888999999999999</v>
      </c>
      <c r="M45" s="164">
        <v>31.166</v>
      </c>
      <c r="N45" s="164">
        <v>6.66</v>
      </c>
      <c r="O45" s="164">
        <v>-52.322000000000003</v>
      </c>
      <c r="P45" s="164">
        <v>44</v>
      </c>
      <c r="Q45" s="164">
        <v>14.904</v>
      </c>
      <c r="R45" s="164">
        <v>-44</v>
      </c>
      <c r="S45" s="164">
        <v>13.0212</v>
      </c>
      <c r="T45" s="165"/>
      <c r="U45" s="164">
        <v>10.672599999999999</v>
      </c>
      <c r="V45" s="164">
        <v>11.1592</v>
      </c>
      <c r="W45" s="164">
        <v>17.796199999999999</v>
      </c>
      <c r="X45" s="164">
        <v>5.9985999999999997</v>
      </c>
      <c r="Y45" s="164">
        <v>0.28370000000000001</v>
      </c>
      <c r="Z45" s="164">
        <v>1.4619</v>
      </c>
      <c r="AA45" s="165"/>
      <c r="AB45" s="165"/>
      <c r="AC45" s="164">
        <v>-61.87</v>
      </c>
      <c r="AD45" s="164">
        <v>-61.84</v>
      </c>
      <c r="AE45" s="165"/>
      <c r="AF45" s="164">
        <v>-6.66</v>
      </c>
      <c r="AG45" s="164">
        <v>50.6</v>
      </c>
      <c r="AH45" s="165"/>
      <c r="AI45" s="165"/>
      <c r="AJ45" s="164">
        <v>-55.85</v>
      </c>
      <c r="AK45" s="164">
        <v>-55.88</v>
      </c>
      <c r="AL45" s="164">
        <v>-65.31</v>
      </c>
      <c r="AM45" s="164">
        <v>56.31</v>
      </c>
      <c r="AN45" s="164">
        <v>56.84</v>
      </c>
      <c r="AO45" s="164">
        <v>20.544499999999999</v>
      </c>
      <c r="AP45" s="164">
        <v>-0.47210000000000002</v>
      </c>
      <c r="AQ45" s="164">
        <v>71.6999</v>
      </c>
      <c r="AR45" s="164">
        <v>74.415000000000006</v>
      </c>
      <c r="AS45" s="164">
        <v>35.005200000000002</v>
      </c>
      <c r="AT45" s="164">
        <v>-50.100700000000003</v>
      </c>
      <c r="AU45" s="164">
        <v>-49.649900000000002</v>
      </c>
      <c r="AV45" s="164">
        <v>4.5986000000000002</v>
      </c>
      <c r="AW45" s="164">
        <v>4.5247000000000002</v>
      </c>
      <c r="AX45" s="164">
        <v>75.954899999999995</v>
      </c>
      <c r="AY45" s="164">
        <v>77.696399999999997</v>
      </c>
      <c r="AZ45" s="164">
        <v>0.53979999999999995</v>
      </c>
      <c r="BA45" s="164">
        <v>3.5047999999999999</v>
      </c>
      <c r="BB45" s="164">
        <v>-490.9341</v>
      </c>
      <c r="BC45" s="164">
        <v>-23.3462</v>
      </c>
      <c r="BD45" s="164">
        <v>-4.5</v>
      </c>
      <c r="BE45" s="164">
        <v>-4.5999999999999996</v>
      </c>
      <c r="BF45" s="164">
        <v>55.277099999999997</v>
      </c>
      <c r="BG45" s="164">
        <v>54.379300000000001</v>
      </c>
      <c r="BH45" s="164">
        <v>-7.5259999999999998</v>
      </c>
      <c r="BI45" s="165"/>
      <c r="BJ45" s="164">
        <v>-51.642299999999999</v>
      </c>
      <c r="BK45" s="164">
        <v>18.516400000000001</v>
      </c>
      <c r="BL45" s="164">
        <v>8.8453999999999997</v>
      </c>
      <c r="BM45" s="164">
        <v>6.024</v>
      </c>
      <c r="BN45" s="164">
        <v>528.67200000000003</v>
      </c>
      <c r="BO45" s="164">
        <v>124.97329999999999</v>
      </c>
      <c r="BP45" s="164">
        <v>124.9122</v>
      </c>
      <c r="BQ45" s="164">
        <v>-518.90499999999997</v>
      </c>
      <c r="BR45" s="164">
        <v>527.24869999999999</v>
      </c>
      <c r="BS45" s="165"/>
      <c r="BT45" s="164">
        <v>-71.415099999999995</v>
      </c>
      <c r="BU45" s="164">
        <v>72.371300000000005</v>
      </c>
      <c r="BV45" s="164">
        <v>104.2863</v>
      </c>
      <c r="BW45" s="164">
        <v>36.409999999999997</v>
      </c>
      <c r="BX45" s="164">
        <v>41.8</v>
      </c>
      <c r="BY45" s="164">
        <v>77.540000000000006</v>
      </c>
      <c r="BZ45" s="164">
        <v>84.69</v>
      </c>
      <c r="CA45" s="164">
        <v>-27.858899999999998</v>
      </c>
      <c r="CB45" s="164">
        <v>-28.126799999999999</v>
      </c>
      <c r="CC45" s="164">
        <v>80.703699999999998</v>
      </c>
      <c r="CD45" s="164">
        <v>81.553600000000003</v>
      </c>
      <c r="CE45" s="164">
        <v>23.151900000000001</v>
      </c>
      <c r="CF45" s="164">
        <v>-101.2985</v>
      </c>
      <c r="CG45" s="164">
        <v>-102.053</v>
      </c>
      <c r="CH45" s="164">
        <v>10.586600000000001</v>
      </c>
      <c r="CI45" s="164">
        <v>-104.1918</v>
      </c>
      <c r="CJ45" s="165"/>
      <c r="CK45" s="165"/>
      <c r="CL45" s="164">
        <v>15.8</v>
      </c>
      <c r="CM45" s="164">
        <v>206.6</v>
      </c>
      <c r="CN45" s="164">
        <v>-17.260000000000002</v>
      </c>
      <c r="CO45" s="164">
        <v>30.304400000000001</v>
      </c>
      <c r="CP45" s="164">
        <v>29.654699999999998</v>
      </c>
      <c r="CQ45" s="164">
        <v>30.547799999999999</v>
      </c>
      <c r="CR45" s="164">
        <v>-70.055800000000005</v>
      </c>
      <c r="CS45" s="164">
        <v>-70.159099999999995</v>
      </c>
      <c r="CT45" s="164">
        <v>55.366100000000003</v>
      </c>
      <c r="CU45" s="164">
        <v>-48.481699999999996</v>
      </c>
      <c r="CV45" s="164">
        <v>74.471299999999999</v>
      </c>
      <c r="CW45" s="164">
        <v>16.273399999999999</v>
      </c>
      <c r="CX45" s="164">
        <v>65.06</v>
      </c>
      <c r="CY45" s="164">
        <v>95.16</v>
      </c>
      <c r="CZ45" s="164">
        <v>56.9604</v>
      </c>
      <c r="DA45" s="164">
        <v>53.471400000000003</v>
      </c>
      <c r="DB45" s="164">
        <v>-36.51</v>
      </c>
      <c r="DC45" s="165"/>
      <c r="DD45" s="164">
        <v>103.93380000000001</v>
      </c>
      <c r="DE45" s="164">
        <v>102.2587</v>
      </c>
      <c r="DF45" s="164">
        <v>-141.29419999999999</v>
      </c>
      <c r="DG45" s="164">
        <v>2.0000000000000001E-4</v>
      </c>
      <c r="DH45" s="164">
        <v>-22.000499999999999</v>
      </c>
      <c r="DI45" s="164">
        <v>-122.1</v>
      </c>
      <c r="DJ45" s="164">
        <v>-121.8</v>
      </c>
      <c r="DK45" s="164">
        <v>29.8032</v>
      </c>
      <c r="DL45" s="164">
        <v>66.805999999999997</v>
      </c>
      <c r="DM45" s="164">
        <v>81.263499999999993</v>
      </c>
      <c r="DN45" s="164">
        <v>93.182400000000001</v>
      </c>
      <c r="DO45" s="164">
        <v>65.52</v>
      </c>
      <c r="DP45" s="164">
        <v>-12.37</v>
      </c>
      <c r="DQ45" s="164">
        <v>54.890999999999998</v>
      </c>
      <c r="DR45" s="164">
        <v>139.71289999999999</v>
      </c>
      <c r="DS45" s="164">
        <v>-2.99</v>
      </c>
      <c r="DT45" s="164">
        <v>-2.83</v>
      </c>
      <c r="DU45" s="164">
        <v>85.96</v>
      </c>
      <c r="DV45" s="164">
        <v>75.5</v>
      </c>
      <c r="DW45" s="164">
        <v>139.63640000000001</v>
      </c>
      <c r="DX45" s="164">
        <v>137.67269999999999</v>
      </c>
      <c r="DY45" s="164">
        <v>2.4308999999999998</v>
      </c>
      <c r="DZ45" s="164">
        <v>2.2909000000000002</v>
      </c>
      <c r="EA45" s="164">
        <v>258.32339999999999</v>
      </c>
      <c r="EB45" s="164">
        <v>209.10759999999999</v>
      </c>
      <c r="EC45" s="164">
        <v>203.62700000000001</v>
      </c>
      <c r="ED45" s="164">
        <v>206.18700000000001</v>
      </c>
      <c r="EE45" s="164">
        <v>89.063100000000006</v>
      </c>
      <c r="EF45" s="164">
        <v>68.241100000000003</v>
      </c>
      <c r="EG45" s="164">
        <v>-29.952000000000002</v>
      </c>
      <c r="EH45" s="164">
        <v>526.69619999999998</v>
      </c>
      <c r="EI45" s="164">
        <v>366.63580000000002</v>
      </c>
      <c r="EJ45" s="165"/>
      <c r="EK45" s="164">
        <v>-8.0091000000000001</v>
      </c>
      <c r="EL45" s="164">
        <v>-5.0633999999999997</v>
      </c>
      <c r="EM45" s="164">
        <v>0</v>
      </c>
      <c r="EN45" s="164">
        <v>49.9114</v>
      </c>
      <c r="EO45" s="164">
        <v>47.215200000000003</v>
      </c>
      <c r="EP45" s="164">
        <v>46.128</v>
      </c>
      <c r="EQ45" s="164">
        <v>-32.807699999999997</v>
      </c>
      <c r="ER45" s="164">
        <v>-33.529800000000002</v>
      </c>
      <c r="ES45" s="164">
        <v>-32.831600000000002</v>
      </c>
      <c r="ET45" s="164">
        <v>0</v>
      </c>
      <c r="EU45" s="164">
        <v>-21.79</v>
      </c>
      <c r="EV45" s="164">
        <v>0</v>
      </c>
      <c r="EW45" s="164">
        <v>10.863200000000001</v>
      </c>
      <c r="EX45" s="164">
        <v>50.5929</v>
      </c>
      <c r="EY45" s="164">
        <v>-14.552300000000001</v>
      </c>
      <c r="EZ45" s="164">
        <v>-13.9185</v>
      </c>
      <c r="FA45" s="164">
        <v>3.0653999999999999</v>
      </c>
      <c r="FB45" s="164">
        <v>-66.1935</v>
      </c>
      <c r="FC45" s="164">
        <v>32.777200000000001</v>
      </c>
      <c r="FD45" s="165"/>
      <c r="FE45" s="164">
        <v>3.3319000000000001</v>
      </c>
      <c r="FF45" s="164">
        <v>3.2724000000000002</v>
      </c>
      <c r="FG45" s="164">
        <v>40.449300000000001</v>
      </c>
      <c r="FH45" s="164">
        <v>40.657699999999998</v>
      </c>
      <c r="FI45" s="164">
        <v>39.253300000000003</v>
      </c>
      <c r="FJ45" s="164">
        <v>26.792999999999999</v>
      </c>
      <c r="FK45" s="164">
        <v>27.462800000000001</v>
      </c>
      <c r="FL45" s="164">
        <v>-28.635000000000002</v>
      </c>
      <c r="FM45" s="164">
        <v>0</v>
      </c>
      <c r="FN45" s="164">
        <v>0</v>
      </c>
      <c r="FO45" s="164">
        <v>-26.899899999999999</v>
      </c>
      <c r="FP45" s="164">
        <v>-16.288900000000002</v>
      </c>
      <c r="FQ45" s="164">
        <v>-10.8528</v>
      </c>
      <c r="FR45" s="164">
        <v>-6.71</v>
      </c>
      <c r="FS45" s="164">
        <v>14.0633</v>
      </c>
      <c r="FT45" s="164">
        <v>1.7252000000000001</v>
      </c>
      <c r="FU45" s="164">
        <v>-8.6199999999999992</v>
      </c>
      <c r="FV45" s="164">
        <v>10.83</v>
      </c>
      <c r="FW45" s="164">
        <v>-11.2842</v>
      </c>
      <c r="FX45" s="165"/>
      <c r="FY45" s="164">
        <v>-4.4169999999999998</v>
      </c>
      <c r="FZ45" s="164">
        <v>4.5670000000000002</v>
      </c>
      <c r="GA45" s="165"/>
      <c r="GB45" s="164">
        <v>37.44</v>
      </c>
      <c r="GC45" s="164">
        <v>17.683199999999999</v>
      </c>
      <c r="GD45" s="164">
        <v>27.432099999999998</v>
      </c>
      <c r="GE45" s="164">
        <v>15.71</v>
      </c>
      <c r="GF45" s="164">
        <v>102.4734</v>
      </c>
      <c r="GG45" s="164">
        <v>24.3</v>
      </c>
      <c r="GH45" s="164">
        <v>-23.897500000000001</v>
      </c>
      <c r="GI45" s="164">
        <v>-11.6549</v>
      </c>
      <c r="GJ45" s="165"/>
      <c r="GK45" s="164">
        <v>2.5693999999999999</v>
      </c>
      <c r="GL45" s="165"/>
      <c r="GM45" s="165"/>
      <c r="GN45" s="164">
        <v>-16.153300000000002</v>
      </c>
      <c r="GO45" s="164">
        <v>-52.605699999999999</v>
      </c>
      <c r="GP45" s="164">
        <v>23.529900000000001</v>
      </c>
      <c r="GQ45" s="164">
        <v>82.267300000000006</v>
      </c>
      <c r="GR45" s="164">
        <v>61.911499999999997</v>
      </c>
      <c r="GS45" s="164">
        <v>62.718200000000003</v>
      </c>
      <c r="GT45" s="164">
        <v>-164.0035</v>
      </c>
      <c r="GU45" s="164">
        <v>-26.9635</v>
      </c>
      <c r="GV45" s="164">
        <v>37.5854</v>
      </c>
      <c r="GW45" s="164">
        <v>-70.592100000000002</v>
      </c>
      <c r="GX45" s="164">
        <v>10.450100000000001</v>
      </c>
      <c r="GY45" s="164">
        <v>18.5198</v>
      </c>
      <c r="GZ45" s="164">
        <v>17.944700000000001</v>
      </c>
      <c r="HA45" s="164">
        <v>13.108599999999999</v>
      </c>
      <c r="HB45" s="164">
        <v>254.30619999999999</v>
      </c>
      <c r="HC45" s="164">
        <v>252.6694</v>
      </c>
      <c r="HD45" s="164">
        <v>280.8</v>
      </c>
      <c r="HE45" s="164">
        <v>-278.02510000000001</v>
      </c>
      <c r="HF45" s="164">
        <v>-513.32389999999998</v>
      </c>
      <c r="HG45" s="164">
        <v>514.58950000000004</v>
      </c>
      <c r="HH45" s="164">
        <v>515.16849999999999</v>
      </c>
      <c r="HI45" s="164">
        <v>-237.2525</v>
      </c>
      <c r="HJ45" s="164">
        <v>-235.68049999999999</v>
      </c>
      <c r="HK45" s="164">
        <v>-34.436399999999999</v>
      </c>
      <c r="HL45" s="164">
        <v>-20.998899999999999</v>
      </c>
      <c r="HM45" s="164">
        <v>79.206599999999995</v>
      </c>
      <c r="HN45" s="164">
        <v>79.937399999999997</v>
      </c>
      <c r="HO45" s="165"/>
      <c r="HP45" s="165"/>
      <c r="HQ45" s="164">
        <v>58.286099999999998</v>
      </c>
      <c r="HR45" s="164">
        <v>58.121299999999998</v>
      </c>
      <c r="HS45" s="164">
        <v>-76.768600000000006</v>
      </c>
      <c r="HT45" s="164">
        <v>-75.685400000000001</v>
      </c>
      <c r="HU45" s="164">
        <v>111.79</v>
      </c>
      <c r="HV45" s="164">
        <v>111.33</v>
      </c>
      <c r="HW45" s="164">
        <v>51.1</v>
      </c>
      <c r="HX45" s="164">
        <v>50.4</v>
      </c>
      <c r="HY45" s="164">
        <v>21.760999999999999</v>
      </c>
      <c r="HZ45" s="164">
        <v>35.04</v>
      </c>
      <c r="IA45" s="164">
        <v>-356.85169999999999</v>
      </c>
      <c r="IB45" s="164">
        <v>110.9894</v>
      </c>
      <c r="IC45" s="164">
        <v>110.7229</v>
      </c>
      <c r="ID45" s="164">
        <v>18.399999999999999</v>
      </c>
      <c r="IE45" s="164">
        <v>4.9000000000000004</v>
      </c>
      <c r="IF45" s="164">
        <v>-56.6</v>
      </c>
      <c r="IG45" s="164">
        <v>-59.4</v>
      </c>
      <c r="IH45" s="164">
        <v>1.4982</v>
      </c>
      <c r="II45" s="164">
        <v>1.1532</v>
      </c>
      <c r="IJ45" s="164">
        <v>-504.93110000000001</v>
      </c>
      <c r="IK45" s="164">
        <v>-342.68540000000002</v>
      </c>
      <c r="IL45" s="164">
        <v>484.94549999999998</v>
      </c>
      <c r="IM45" s="164">
        <v>376.36340000000001</v>
      </c>
      <c r="IN45" s="164">
        <v>-1.4561999999999999</v>
      </c>
      <c r="IO45" s="164">
        <v>-370.77449999999999</v>
      </c>
      <c r="IP45" s="164">
        <v>370.86579999999998</v>
      </c>
      <c r="IQ45" s="164">
        <v>-186.32230000000001</v>
      </c>
      <c r="IR45" s="164">
        <v>-203.2697</v>
      </c>
      <c r="IS45" s="164">
        <v>-367.08499999999998</v>
      </c>
      <c r="IT45" s="164">
        <v>89.440799999999996</v>
      </c>
      <c r="IU45" s="164">
        <v>88.210499999999996</v>
      </c>
      <c r="IV45" s="164">
        <v>186.16970000000001</v>
      </c>
      <c r="IW45" s="164">
        <v>-469.73570000000001</v>
      </c>
      <c r="IX45" s="164">
        <v>208.30240000000001</v>
      </c>
      <c r="IY45" s="164">
        <v>-264.21499999999997</v>
      </c>
      <c r="IZ45" s="164">
        <v>267.01</v>
      </c>
      <c r="JA45" s="164">
        <v>-7.4611999999999998</v>
      </c>
      <c r="JB45" s="165"/>
      <c r="JC45" s="164">
        <v>21.04</v>
      </c>
      <c r="JD45" s="164">
        <v>6.0910000000000002</v>
      </c>
      <c r="JE45" s="164">
        <v>6.093</v>
      </c>
      <c r="JF45" s="164">
        <v>-20.32</v>
      </c>
      <c r="JG45" s="164">
        <v>0</v>
      </c>
      <c r="JH45" s="165"/>
      <c r="JI45" s="164">
        <v>-0.14499999999999999</v>
      </c>
      <c r="JJ45" s="164">
        <v>-35.6252</v>
      </c>
      <c r="JK45" s="164">
        <v>-11.836399999999999</v>
      </c>
      <c r="JL45" s="164">
        <v>19.100000000000001</v>
      </c>
      <c r="JM45" s="164">
        <v>53.462000000000003</v>
      </c>
      <c r="JN45" s="164">
        <v>54.271000000000001</v>
      </c>
      <c r="JO45" s="165"/>
      <c r="JP45" s="165"/>
      <c r="JQ45" s="164">
        <v>50.9895</v>
      </c>
      <c r="JR45" s="164">
        <v>50.996400000000001</v>
      </c>
      <c r="JS45" s="164">
        <v>51.766300000000001</v>
      </c>
      <c r="JT45" s="165"/>
      <c r="JU45" s="164">
        <v>-3.9</v>
      </c>
      <c r="JV45" s="164">
        <v>21.527699999999999</v>
      </c>
      <c r="JW45" s="164">
        <v>10.57</v>
      </c>
      <c r="JX45" s="165"/>
      <c r="JY45" s="164">
        <v>-17.722799999999999</v>
      </c>
      <c r="JZ45" s="164">
        <v>63.875599999999999</v>
      </c>
      <c r="KA45" s="164">
        <v>34.033099999999997</v>
      </c>
      <c r="KB45" s="164">
        <v>-18.351099999999999</v>
      </c>
      <c r="KC45" s="164">
        <v>-63.300600000000003</v>
      </c>
      <c r="KD45" s="164">
        <v>19.462499999999999</v>
      </c>
      <c r="KE45" s="164">
        <v>42.888300000000001</v>
      </c>
      <c r="KF45" s="164">
        <v>-4.8</v>
      </c>
      <c r="KG45" s="164">
        <v>5.7</v>
      </c>
      <c r="KH45" s="165"/>
      <c r="KI45" s="164">
        <v>81.958500000000001</v>
      </c>
    </row>
    <row r="46" spans="1:295" ht="18" customHeight="1" x14ac:dyDescent="0.3">
      <c r="A46" s="161" t="s">
        <v>56</v>
      </c>
      <c r="B46" s="161" t="s">
        <v>796</v>
      </c>
      <c r="C46" s="164">
        <v>0</v>
      </c>
      <c r="D46" s="164">
        <v>21.590699999999998</v>
      </c>
      <c r="E46" s="164">
        <v>-25.902000000000001</v>
      </c>
      <c r="F46" s="164">
        <v>13.225</v>
      </c>
      <c r="G46" s="164">
        <v>34.766599999999997</v>
      </c>
      <c r="H46" s="165"/>
      <c r="I46" s="164">
        <v>56.051400000000001</v>
      </c>
      <c r="J46" s="165"/>
      <c r="K46" s="164">
        <v>66.401799999999994</v>
      </c>
      <c r="L46" s="164">
        <v>34.075000000000003</v>
      </c>
      <c r="M46" s="164">
        <v>33.277500000000003</v>
      </c>
      <c r="N46" s="164">
        <v>-2.2200000000000002</v>
      </c>
      <c r="O46" s="164">
        <v>-55.353999999999999</v>
      </c>
      <c r="P46" s="164">
        <v>46.2</v>
      </c>
      <c r="Q46" s="164">
        <v>16.559999999999999</v>
      </c>
      <c r="R46" s="164">
        <v>-46.2</v>
      </c>
      <c r="S46" s="164">
        <v>6.4943999999999997</v>
      </c>
      <c r="T46" s="165"/>
      <c r="U46" s="164">
        <v>11.435</v>
      </c>
      <c r="V46" s="164">
        <v>11.4848</v>
      </c>
      <c r="W46" s="164">
        <v>19.109100000000002</v>
      </c>
      <c r="X46" s="164">
        <v>6.1340000000000003</v>
      </c>
      <c r="Y46" s="164">
        <v>0.23710000000000001</v>
      </c>
      <c r="Z46" s="164">
        <v>1.1947000000000001</v>
      </c>
      <c r="AA46" s="165"/>
      <c r="AB46" s="165"/>
      <c r="AC46" s="164">
        <v>-66.069999999999993</v>
      </c>
      <c r="AD46" s="164">
        <v>-65.98</v>
      </c>
      <c r="AE46" s="165"/>
      <c r="AF46" s="164">
        <v>2.2200000000000002</v>
      </c>
      <c r="AG46" s="164">
        <v>52.8</v>
      </c>
      <c r="AH46" s="165"/>
      <c r="AI46" s="165"/>
      <c r="AJ46" s="164">
        <v>-59.81</v>
      </c>
      <c r="AK46" s="164">
        <v>-59.65</v>
      </c>
      <c r="AL46" s="164">
        <v>-65.37</v>
      </c>
      <c r="AM46" s="164">
        <v>60.54</v>
      </c>
      <c r="AN46" s="164">
        <v>60.69</v>
      </c>
      <c r="AO46" s="164">
        <v>21.034700000000001</v>
      </c>
      <c r="AP46" s="164">
        <v>-1.2248000000000001</v>
      </c>
      <c r="AQ46" s="164">
        <v>73.163200000000003</v>
      </c>
      <c r="AR46" s="164">
        <v>75.923299999999998</v>
      </c>
      <c r="AS46" s="164">
        <v>41.548000000000002</v>
      </c>
      <c r="AT46" s="164">
        <v>-51.842199999999998</v>
      </c>
      <c r="AU46" s="164">
        <v>-51.2562</v>
      </c>
      <c r="AV46" s="164">
        <v>2.6998000000000002</v>
      </c>
      <c r="AW46" s="164">
        <v>2.7277999999999998</v>
      </c>
      <c r="AX46" s="164">
        <v>80.241600000000005</v>
      </c>
      <c r="AY46" s="164">
        <v>82.251000000000005</v>
      </c>
      <c r="AZ46" s="164">
        <v>0.53979999999999995</v>
      </c>
      <c r="BA46" s="164">
        <v>2.9211</v>
      </c>
      <c r="BB46" s="164">
        <v>-513.6943</v>
      </c>
      <c r="BC46" s="164">
        <v>-20.310400000000001</v>
      </c>
      <c r="BD46" s="164">
        <v>-6</v>
      </c>
      <c r="BE46" s="164">
        <v>-6.1</v>
      </c>
      <c r="BF46" s="164">
        <v>57.294499999999999</v>
      </c>
      <c r="BG46" s="164">
        <v>56.806199999999997</v>
      </c>
      <c r="BH46" s="164">
        <v>-7.5679999999999996</v>
      </c>
      <c r="BI46" s="165"/>
      <c r="BJ46" s="164">
        <v>-56.767400000000002</v>
      </c>
      <c r="BK46" s="164">
        <v>18.3172</v>
      </c>
      <c r="BL46" s="164">
        <v>9.5777000000000001</v>
      </c>
      <c r="BM46" s="164">
        <v>6.5590000000000002</v>
      </c>
      <c r="BN46" s="164">
        <v>556.47429999999997</v>
      </c>
      <c r="BO46" s="164">
        <v>132.32820000000001</v>
      </c>
      <c r="BP46" s="164">
        <v>131.35159999999999</v>
      </c>
      <c r="BQ46" s="164">
        <v>-550.33479999999997</v>
      </c>
      <c r="BR46" s="164">
        <v>538.7079</v>
      </c>
      <c r="BS46" s="165"/>
      <c r="BT46" s="164">
        <v>-54.3658</v>
      </c>
      <c r="BU46" s="164">
        <v>55.968299999999999</v>
      </c>
      <c r="BV46" s="164">
        <v>106.3421</v>
      </c>
      <c r="BW46" s="164">
        <v>36.78</v>
      </c>
      <c r="BX46" s="164">
        <v>42.78</v>
      </c>
      <c r="BY46" s="164">
        <v>78.33</v>
      </c>
      <c r="BZ46" s="164">
        <v>85.62</v>
      </c>
      <c r="CA46" s="164">
        <v>-27.858899999999998</v>
      </c>
      <c r="CB46" s="164">
        <v>-26.1174</v>
      </c>
      <c r="CC46" s="164">
        <v>81.394199999999998</v>
      </c>
      <c r="CD46" s="164">
        <v>81.917500000000004</v>
      </c>
      <c r="CE46" s="164">
        <v>24.183399999999999</v>
      </c>
      <c r="CF46" s="164">
        <v>-99.965599999999995</v>
      </c>
      <c r="CG46" s="164">
        <v>-99.983099999999993</v>
      </c>
      <c r="CH46" s="164">
        <v>9.5253999999999994</v>
      </c>
      <c r="CI46" s="164">
        <v>-104.59269999999999</v>
      </c>
      <c r="CJ46" s="165"/>
      <c r="CK46" s="165"/>
      <c r="CL46" s="164">
        <v>18.100000000000001</v>
      </c>
      <c r="CM46" s="164">
        <v>208.5</v>
      </c>
      <c r="CN46" s="164">
        <v>-17.649999999999999</v>
      </c>
      <c r="CO46" s="164">
        <v>32.119100000000003</v>
      </c>
      <c r="CP46" s="164">
        <v>31.443200000000001</v>
      </c>
      <c r="CQ46" s="164">
        <v>32.052999999999997</v>
      </c>
      <c r="CR46" s="164">
        <v>-68.687799999999996</v>
      </c>
      <c r="CS46" s="164">
        <v>-68.525300000000001</v>
      </c>
      <c r="CT46" s="164">
        <v>60.3264</v>
      </c>
      <c r="CU46" s="164">
        <v>-56.124200000000002</v>
      </c>
      <c r="CV46" s="164">
        <v>80.099800000000002</v>
      </c>
      <c r="CW46" s="164">
        <v>16.5471</v>
      </c>
      <c r="CX46" s="164">
        <v>62.49</v>
      </c>
      <c r="CY46" s="164">
        <v>94.7</v>
      </c>
      <c r="CZ46" s="164">
        <v>56.257300000000001</v>
      </c>
      <c r="DA46" s="165"/>
      <c r="DB46" s="164">
        <v>-36.9</v>
      </c>
      <c r="DC46" s="165"/>
      <c r="DD46" s="164">
        <v>105.6242</v>
      </c>
      <c r="DE46" s="164">
        <v>103.6384</v>
      </c>
      <c r="DF46" s="164">
        <v>-144.3733</v>
      </c>
      <c r="DG46" s="164">
        <v>1E-4</v>
      </c>
      <c r="DH46" s="164">
        <v>-22.227499999999999</v>
      </c>
      <c r="DI46" s="164">
        <v>-119.6</v>
      </c>
      <c r="DJ46" s="164">
        <v>-119.6</v>
      </c>
      <c r="DK46" s="164">
        <v>29.182400000000001</v>
      </c>
      <c r="DL46" s="164">
        <v>65.927099999999996</v>
      </c>
      <c r="DM46" s="164">
        <v>81.263499999999993</v>
      </c>
      <c r="DN46" s="165"/>
      <c r="DO46" s="164">
        <v>64.849999999999994</v>
      </c>
      <c r="DP46" s="164">
        <v>-12.22</v>
      </c>
      <c r="DQ46" s="164">
        <v>55.377000000000002</v>
      </c>
      <c r="DR46" s="164">
        <v>141.458</v>
      </c>
      <c r="DS46" s="164">
        <v>-2.87</v>
      </c>
      <c r="DT46" s="164">
        <v>-2.8</v>
      </c>
      <c r="DU46" s="164">
        <v>82.58</v>
      </c>
      <c r="DV46" s="164">
        <v>75.41</v>
      </c>
      <c r="DW46" s="164">
        <v>144.6182</v>
      </c>
      <c r="DX46" s="164">
        <v>140.56360000000001</v>
      </c>
      <c r="DY46" s="164">
        <v>3.8174000000000001</v>
      </c>
      <c r="DZ46" s="164">
        <v>3.2</v>
      </c>
      <c r="EA46" s="164">
        <v>258.2962</v>
      </c>
      <c r="EB46" s="164">
        <v>211.93209999999999</v>
      </c>
      <c r="EC46" s="164">
        <v>204.01329999999999</v>
      </c>
      <c r="ED46" s="164">
        <v>206.27979999999999</v>
      </c>
      <c r="EE46" s="164">
        <v>94.789699999999996</v>
      </c>
      <c r="EF46" s="164">
        <v>73.133399999999995</v>
      </c>
      <c r="EG46" s="164">
        <v>-29.667000000000002</v>
      </c>
      <c r="EH46" s="164">
        <v>563.04669999999999</v>
      </c>
      <c r="EI46" s="164">
        <v>389.48289999999997</v>
      </c>
      <c r="EJ46" s="165"/>
      <c r="EK46" s="164">
        <v>-7.3699000000000003</v>
      </c>
      <c r="EL46" s="164">
        <v>-4.6771000000000003</v>
      </c>
      <c r="EM46" s="164">
        <v>-12.581799999999999</v>
      </c>
      <c r="EN46" s="164">
        <v>53.341299999999997</v>
      </c>
      <c r="EO46" s="164">
        <v>49.752699999999997</v>
      </c>
      <c r="EP46" s="164">
        <v>58.415999999999997</v>
      </c>
      <c r="EQ46" s="164">
        <v>-34.3583</v>
      </c>
      <c r="ER46" s="164">
        <v>-35.271999999999998</v>
      </c>
      <c r="ES46" s="164">
        <v>-37.793799999999997</v>
      </c>
      <c r="ET46" s="164">
        <v>15.55</v>
      </c>
      <c r="EU46" s="164">
        <v>-15.79</v>
      </c>
      <c r="EV46" s="165"/>
      <c r="EW46" s="164">
        <v>11.123699999999999</v>
      </c>
      <c r="EX46" s="164">
        <v>55.355200000000004</v>
      </c>
      <c r="EY46" s="164">
        <v>-14.308299999999999</v>
      </c>
      <c r="EZ46" s="164">
        <v>-13.855700000000001</v>
      </c>
      <c r="FA46" s="164">
        <v>2.895</v>
      </c>
      <c r="FB46" s="164">
        <v>-71.4923</v>
      </c>
      <c r="FC46" s="164">
        <v>38.275399999999998</v>
      </c>
      <c r="FD46" s="165"/>
      <c r="FE46" s="164">
        <v>3.4634999999999998</v>
      </c>
      <c r="FF46" s="164">
        <v>3.4194</v>
      </c>
      <c r="FG46" s="164">
        <v>39.852699999999999</v>
      </c>
      <c r="FH46" s="164">
        <v>40.523099999999999</v>
      </c>
      <c r="FI46" s="164">
        <v>39.0379</v>
      </c>
      <c r="FJ46" s="164">
        <v>26.290600000000001</v>
      </c>
      <c r="FK46" s="164">
        <v>25.9557</v>
      </c>
      <c r="FL46" s="164">
        <v>-29.3049</v>
      </c>
      <c r="FM46" s="164">
        <v>-2.0314000000000001</v>
      </c>
      <c r="FN46" s="164">
        <v>-1.7786</v>
      </c>
      <c r="FO46" s="164">
        <v>-24.746400000000001</v>
      </c>
      <c r="FP46" s="164">
        <v>-13.7392</v>
      </c>
      <c r="FQ46" s="164">
        <v>-11.687799999999999</v>
      </c>
      <c r="FR46" s="164">
        <v>-7.99</v>
      </c>
      <c r="FS46" s="164">
        <v>13.9925</v>
      </c>
      <c r="FT46" s="164">
        <v>1.6776</v>
      </c>
      <c r="FU46" s="164">
        <v>-8.75</v>
      </c>
      <c r="FV46" s="164">
        <v>10.94</v>
      </c>
      <c r="FW46" s="164">
        <v>-13.0212</v>
      </c>
      <c r="FX46" s="165"/>
      <c r="FY46" s="164">
        <v>-4.2229999999999999</v>
      </c>
      <c r="FZ46" s="164">
        <v>4.3490000000000002</v>
      </c>
      <c r="GA46" s="165"/>
      <c r="GB46" s="164">
        <v>36.03</v>
      </c>
      <c r="GC46" s="164">
        <v>15.2835</v>
      </c>
      <c r="GD46" s="164">
        <v>24.020099999999999</v>
      </c>
      <c r="GE46" s="165"/>
      <c r="GF46" s="164">
        <v>100.9345</v>
      </c>
      <c r="GG46" s="164">
        <v>26.2</v>
      </c>
      <c r="GH46" s="164">
        <v>-25.6203</v>
      </c>
      <c r="GI46" s="164">
        <v>-12.6134</v>
      </c>
      <c r="GJ46" s="165"/>
      <c r="GK46" s="164">
        <v>2.7035999999999998</v>
      </c>
      <c r="GL46" s="165"/>
      <c r="GM46" s="165"/>
      <c r="GN46" s="164">
        <v>-15.7555</v>
      </c>
      <c r="GO46" s="164">
        <v>-55.014299999999999</v>
      </c>
      <c r="GP46" s="164">
        <v>21.693300000000001</v>
      </c>
      <c r="GQ46" s="164">
        <v>87.057199999999995</v>
      </c>
      <c r="GR46" s="164">
        <v>62.2624</v>
      </c>
      <c r="GS46" s="164">
        <v>62.7669</v>
      </c>
      <c r="GT46" s="164">
        <v>-169.3586</v>
      </c>
      <c r="GU46" s="164">
        <v>-27.591699999999999</v>
      </c>
      <c r="GV46" s="164">
        <v>39.886600000000001</v>
      </c>
      <c r="GW46" s="164">
        <v>-72.955399999999997</v>
      </c>
      <c r="GX46" s="164">
        <v>10.129300000000001</v>
      </c>
      <c r="GY46" s="164">
        <v>18.744499999999999</v>
      </c>
      <c r="GZ46" s="164">
        <v>18.356100000000001</v>
      </c>
      <c r="HA46" s="164">
        <v>12.881600000000001</v>
      </c>
      <c r="HB46" s="164">
        <v>251.86709999999999</v>
      </c>
      <c r="HC46" s="164">
        <v>250.95689999999999</v>
      </c>
      <c r="HD46" s="165"/>
      <c r="HE46" s="165"/>
      <c r="HF46" s="165"/>
      <c r="HG46" s="165"/>
      <c r="HH46" s="165"/>
      <c r="HI46" s="164">
        <v>-237.80029999999999</v>
      </c>
      <c r="HJ46" s="164">
        <v>-236.37260000000001</v>
      </c>
      <c r="HK46" s="164">
        <v>-33.9129</v>
      </c>
      <c r="HL46" s="164">
        <v>-20.745799999999999</v>
      </c>
      <c r="HM46" s="164">
        <v>80.809299999999993</v>
      </c>
      <c r="HN46" s="164">
        <v>80.561400000000006</v>
      </c>
      <c r="HO46" s="165"/>
      <c r="HP46" s="165"/>
      <c r="HQ46" s="164">
        <v>56.627099999999999</v>
      </c>
      <c r="HR46" s="164">
        <v>56.572200000000002</v>
      </c>
      <c r="HS46" s="164">
        <v>-75.248999999999995</v>
      </c>
      <c r="HT46" s="164">
        <v>-76.167400000000001</v>
      </c>
      <c r="HU46" s="164">
        <v>111.72</v>
      </c>
      <c r="HV46" s="164">
        <v>111.93</v>
      </c>
      <c r="HW46" s="164">
        <v>50.9</v>
      </c>
      <c r="HX46" s="164">
        <v>50.9</v>
      </c>
      <c r="HY46" s="164">
        <v>21.739699999999999</v>
      </c>
      <c r="HZ46" s="164">
        <v>34.96</v>
      </c>
      <c r="IA46" s="164">
        <v>-354.79349999999999</v>
      </c>
      <c r="IB46" s="164">
        <v>109.288</v>
      </c>
      <c r="IC46" s="164">
        <v>109.01739999999999</v>
      </c>
      <c r="ID46" s="164">
        <v>18.899999999999999</v>
      </c>
      <c r="IE46" s="164">
        <v>5.2</v>
      </c>
      <c r="IF46" s="164">
        <v>-55.8</v>
      </c>
      <c r="IG46" s="164">
        <v>-58.5</v>
      </c>
      <c r="IH46" s="164">
        <v>1.3807</v>
      </c>
      <c r="II46" s="165"/>
      <c r="IJ46" s="165"/>
      <c r="IK46" s="164">
        <v>-363.30720000000002</v>
      </c>
      <c r="IL46" s="164">
        <v>483.1148</v>
      </c>
      <c r="IM46" s="164">
        <v>381.00369999999998</v>
      </c>
      <c r="IN46" s="164">
        <v>1.635</v>
      </c>
      <c r="IO46" s="164">
        <v>-371.7561</v>
      </c>
      <c r="IP46" s="164">
        <v>373.43400000000003</v>
      </c>
      <c r="IQ46" s="164">
        <v>-183.30340000000001</v>
      </c>
      <c r="IR46" s="164">
        <v>-203.096</v>
      </c>
      <c r="IS46" s="164">
        <v>-366.51620000000003</v>
      </c>
      <c r="IT46" s="164">
        <v>87.699799999999996</v>
      </c>
      <c r="IU46" s="164">
        <v>87.877799999999993</v>
      </c>
      <c r="IV46" s="164">
        <v>185.2653</v>
      </c>
      <c r="IW46" s="164">
        <v>-472.96379999999999</v>
      </c>
      <c r="IX46" s="164">
        <v>206.0856</v>
      </c>
      <c r="IY46" s="164">
        <v>-264.92669999999998</v>
      </c>
      <c r="IZ46" s="164">
        <v>266.02589999999998</v>
      </c>
      <c r="JA46" s="164">
        <v>-6.6702000000000004</v>
      </c>
      <c r="JB46" s="165"/>
      <c r="JC46" s="164">
        <v>20.72</v>
      </c>
      <c r="JD46" s="164">
        <v>6.2160000000000002</v>
      </c>
      <c r="JE46" s="164">
        <v>6.2080000000000002</v>
      </c>
      <c r="JF46" s="164">
        <v>-20.48</v>
      </c>
      <c r="JG46" s="165"/>
      <c r="JH46" s="165"/>
      <c r="JI46" s="164">
        <v>-2.9000000000000001E-2</v>
      </c>
      <c r="JJ46" s="164">
        <v>-34.776800000000001</v>
      </c>
      <c r="JK46" s="164">
        <v>-12.626799999999999</v>
      </c>
      <c r="JL46" s="164">
        <v>18.3</v>
      </c>
      <c r="JM46" s="164">
        <v>53.216999999999999</v>
      </c>
      <c r="JN46" s="164">
        <v>52.999000000000002</v>
      </c>
      <c r="JO46" s="165"/>
      <c r="JP46" s="165"/>
      <c r="JQ46" s="164">
        <v>52.253999999999998</v>
      </c>
      <c r="JR46" s="164">
        <v>54.180700000000002</v>
      </c>
      <c r="JS46" s="164">
        <v>52.3123</v>
      </c>
      <c r="JT46" s="165"/>
      <c r="JU46" s="164">
        <v>-3.9</v>
      </c>
      <c r="JV46" s="164">
        <v>22.348700000000001</v>
      </c>
      <c r="JW46" s="164">
        <v>10.4</v>
      </c>
      <c r="JX46" s="165"/>
      <c r="JY46" s="164">
        <v>-18.8828</v>
      </c>
      <c r="JZ46" s="164">
        <v>64.4238</v>
      </c>
      <c r="KA46" s="164">
        <v>33.160499999999999</v>
      </c>
      <c r="KB46" s="164">
        <v>-19.57</v>
      </c>
      <c r="KC46" s="164">
        <v>-62.271900000000002</v>
      </c>
      <c r="KD46" s="164">
        <v>19.538799999999998</v>
      </c>
      <c r="KE46" s="164">
        <v>42.8523</v>
      </c>
      <c r="KF46" s="164">
        <v>-4.5</v>
      </c>
      <c r="KG46" s="164">
        <v>4.7</v>
      </c>
      <c r="KH46" s="165"/>
      <c r="KI46" s="164">
        <v>79.283000000000001</v>
      </c>
    </row>
    <row r="47" spans="1:295" ht="18" customHeight="1" x14ac:dyDescent="0.3">
      <c r="A47" s="161" t="s">
        <v>56</v>
      </c>
      <c r="B47" s="161" t="s">
        <v>797</v>
      </c>
      <c r="C47" s="164">
        <v>0</v>
      </c>
      <c r="D47" s="164">
        <v>21.353000000000002</v>
      </c>
      <c r="E47" s="164">
        <v>-25.229500000000002</v>
      </c>
      <c r="F47" s="164">
        <v>13.237500000000001</v>
      </c>
      <c r="G47" s="164">
        <v>35.130099999999999</v>
      </c>
      <c r="H47" s="165"/>
      <c r="I47" s="164">
        <v>55.340200000000003</v>
      </c>
      <c r="J47" s="165"/>
      <c r="K47" s="164">
        <v>67.171400000000006</v>
      </c>
      <c r="L47" s="165"/>
      <c r="M47" s="164">
        <v>33.197000000000003</v>
      </c>
      <c r="N47" s="164">
        <v>-4.4400000000000004</v>
      </c>
      <c r="O47" s="164">
        <v>-56.552999999999997</v>
      </c>
      <c r="P47" s="164">
        <v>48.4</v>
      </c>
      <c r="Q47" s="164">
        <v>17.388000000000002</v>
      </c>
      <c r="R47" s="164">
        <v>-46.2</v>
      </c>
      <c r="S47" s="164">
        <v>5.9798999999999998</v>
      </c>
      <c r="T47" s="165"/>
      <c r="U47" s="164">
        <v>11.004099999999999</v>
      </c>
      <c r="V47" s="164">
        <v>11.1325</v>
      </c>
      <c r="W47" s="164">
        <v>18.461400000000001</v>
      </c>
      <c r="X47" s="164">
        <v>6.1532999999999998</v>
      </c>
      <c r="Y47" s="164">
        <v>0.19409999999999999</v>
      </c>
      <c r="Z47" s="164">
        <v>1.1256999999999999</v>
      </c>
      <c r="AA47" s="165"/>
      <c r="AB47" s="165"/>
      <c r="AC47" s="164">
        <v>-64.75</v>
      </c>
      <c r="AD47" s="164">
        <v>-64.41</v>
      </c>
      <c r="AE47" s="165"/>
      <c r="AF47" s="164">
        <v>4.4400000000000004</v>
      </c>
      <c r="AG47" s="164">
        <v>55</v>
      </c>
      <c r="AH47" s="165"/>
      <c r="AI47" s="165"/>
      <c r="AJ47" s="164">
        <v>-54.39</v>
      </c>
      <c r="AK47" s="164">
        <v>-54.31</v>
      </c>
      <c r="AL47" s="164">
        <v>-68.06</v>
      </c>
      <c r="AM47" s="164">
        <v>54.91</v>
      </c>
      <c r="AN47" s="164">
        <v>55.54</v>
      </c>
      <c r="AO47" s="164">
        <v>21.442499999999999</v>
      </c>
      <c r="AP47" s="164">
        <v>-1.1660999999999999</v>
      </c>
      <c r="AQ47" s="164">
        <v>72.830799999999996</v>
      </c>
      <c r="AR47" s="164">
        <v>75.0291</v>
      </c>
      <c r="AS47" s="164">
        <v>43.920900000000003</v>
      </c>
      <c r="AT47" s="164">
        <v>-51.172400000000003</v>
      </c>
      <c r="AU47" s="164">
        <v>-51.047400000000003</v>
      </c>
      <c r="AV47" s="164">
        <v>2.4405999999999999</v>
      </c>
      <c r="AW47" s="164">
        <v>2.4912999999999998</v>
      </c>
      <c r="AX47" s="164">
        <v>82.251000000000005</v>
      </c>
      <c r="AY47" s="164">
        <v>84.394300000000001</v>
      </c>
      <c r="AZ47" s="164">
        <v>1.5867</v>
      </c>
      <c r="BA47" s="164">
        <v>7.6203000000000003</v>
      </c>
      <c r="BB47" s="164">
        <v>-545.23500000000001</v>
      </c>
      <c r="BC47" s="164">
        <v>-23.089600000000001</v>
      </c>
      <c r="BD47" s="164">
        <v>-4.5999999999999996</v>
      </c>
      <c r="BE47" s="164">
        <v>-4.8</v>
      </c>
      <c r="BF47" s="164">
        <v>57.048499999999997</v>
      </c>
      <c r="BG47" s="164">
        <v>56.009399999999999</v>
      </c>
      <c r="BH47" s="164">
        <v>-6.6432000000000002</v>
      </c>
      <c r="BI47" s="165"/>
      <c r="BJ47" s="164">
        <v>-65.924099999999996</v>
      </c>
      <c r="BK47" s="164">
        <v>18.086200000000002</v>
      </c>
      <c r="BL47" s="164">
        <v>9.3064</v>
      </c>
      <c r="BM47" s="164">
        <v>6.3441999999999998</v>
      </c>
      <c r="BN47" s="164">
        <v>581.1943</v>
      </c>
      <c r="BO47" s="164">
        <v>136.87549999999999</v>
      </c>
      <c r="BP47" s="164">
        <v>135.8989</v>
      </c>
      <c r="BQ47" s="164">
        <v>-575.20650000000001</v>
      </c>
      <c r="BR47" s="164">
        <v>551.61580000000004</v>
      </c>
      <c r="BS47" s="165"/>
      <c r="BT47" s="164">
        <v>-82.533000000000001</v>
      </c>
      <c r="BU47" s="164">
        <v>84.337999999999994</v>
      </c>
      <c r="BV47" s="164">
        <v>105.3741</v>
      </c>
      <c r="BW47" s="164">
        <v>37.200000000000003</v>
      </c>
      <c r="BX47" s="164">
        <v>42.81</v>
      </c>
      <c r="BY47" s="164">
        <v>78.33</v>
      </c>
      <c r="BZ47" s="164">
        <v>85.62</v>
      </c>
      <c r="CA47" s="164">
        <v>-6.9615999999999998</v>
      </c>
      <c r="CB47" s="164">
        <v>-7.3635000000000002</v>
      </c>
      <c r="CC47" s="164">
        <v>62.950299999999999</v>
      </c>
      <c r="CD47" s="164">
        <v>62.22</v>
      </c>
      <c r="CE47" s="164">
        <v>27.4254</v>
      </c>
      <c r="CF47" s="164">
        <v>-104.9871</v>
      </c>
      <c r="CG47" s="164">
        <v>-104.473</v>
      </c>
      <c r="CH47" s="164">
        <v>13.091900000000001</v>
      </c>
      <c r="CI47" s="164">
        <v>-105.54049999999999</v>
      </c>
      <c r="CJ47" s="165"/>
      <c r="CK47" s="165"/>
      <c r="CL47" s="164">
        <v>13.4</v>
      </c>
      <c r="CM47" s="164">
        <v>210.5</v>
      </c>
      <c r="CN47" s="164">
        <v>-17.21</v>
      </c>
      <c r="CO47" s="164">
        <v>29.178599999999999</v>
      </c>
      <c r="CP47" s="164">
        <v>28.8096</v>
      </c>
      <c r="CQ47" s="164">
        <v>29.717500000000001</v>
      </c>
      <c r="CR47" s="164">
        <v>-72.431799999999996</v>
      </c>
      <c r="CS47" s="164">
        <v>-71.765699999999995</v>
      </c>
      <c r="CT47" s="164">
        <v>69.200199999999995</v>
      </c>
      <c r="CU47" s="164">
        <v>-61.362299999999998</v>
      </c>
      <c r="CV47" s="164">
        <v>89.633899999999997</v>
      </c>
      <c r="CW47" s="164">
        <v>17.2973</v>
      </c>
      <c r="CX47" s="164">
        <v>59.24</v>
      </c>
      <c r="CY47" s="164">
        <v>92.61</v>
      </c>
      <c r="CZ47" s="164">
        <v>55.554200000000002</v>
      </c>
      <c r="DA47" s="164">
        <v>52.299500000000002</v>
      </c>
      <c r="DB47" s="164">
        <v>-36.57</v>
      </c>
      <c r="DC47" s="165"/>
      <c r="DD47" s="164">
        <v>106.7068</v>
      </c>
      <c r="DE47" s="164">
        <v>104.4308</v>
      </c>
      <c r="DF47" s="164">
        <v>-136.59039999999999</v>
      </c>
      <c r="DG47" s="164">
        <v>1E-4</v>
      </c>
      <c r="DH47" s="164">
        <v>-22.216100000000001</v>
      </c>
      <c r="DI47" s="164">
        <v>-116.4</v>
      </c>
      <c r="DJ47" s="164">
        <v>-115.6</v>
      </c>
      <c r="DK47" s="164">
        <v>28.506799999999998</v>
      </c>
      <c r="DL47" s="164">
        <v>64.169300000000007</v>
      </c>
      <c r="DM47" s="164">
        <v>80.324200000000005</v>
      </c>
      <c r="DN47" s="164">
        <v>90.8386</v>
      </c>
      <c r="DO47" s="164">
        <v>63.51</v>
      </c>
      <c r="DP47" s="164">
        <v>-11.98</v>
      </c>
      <c r="DQ47" s="164">
        <v>54.7425</v>
      </c>
      <c r="DR47" s="164">
        <v>135.58770000000001</v>
      </c>
      <c r="DS47" s="164">
        <v>-2.92</v>
      </c>
      <c r="DT47" s="164">
        <v>-2.83</v>
      </c>
      <c r="DU47" s="164">
        <v>82.13</v>
      </c>
      <c r="DV47" s="165"/>
      <c r="DW47" s="164">
        <v>135.8545</v>
      </c>
      <c r="DX47" s="164">
        <v>132.43639999999999</v>
      </c>
      <c r="DY47" s="164">
        <v>19.880700000000001</v>
      </c>
      <c r="DZ47" s="164">
        <v>19.127300000000002</v>
      </c>
      <c r="EA47" s="164">
        <v>260.84219999999999</v>
      </c>
      <c r="EB47" s="164">
        <v>214.0582</v>
      </c>
      <c r="EC47" s="164">
        <v>206.1618</v>
      </c>
      <c r="ED47" s="164">
        <v>210.5804</v>
      </c>
      <c r="EE47" s="164">
        <v>98.727099999999993</v>
      </c>
      <c r="EF47" s="164">
        <v>78.168599999999998</v>
      </c>
      <c r="EG47" s="164">
        <v>-28.779</v>
      </c>
      <c r="EH47" s="164">
        <v>584.02750000000003</v>
      </c>
      <c r="EI47" s="164">
        <v>433.7106</v>
      </c>
      <c r="EJ47" s="165"/>
      <c r="EK47" s="164">
        <v>-7.4634999999999998</v>
      </c>
      <c r="EL47" s="164">
        <v>-4.8562000000000003</v>
      </c>
      <c r="EM47" s="164">
        <v>-16.450399999999998</v>
      </c>
      <c r="EN47" s="164">
        <v>51.625900000000001</v>
      </c>
      <c r="EO47" s="164">
        <v>48.715899999999998</v>
      </c>
      <c r="EP47" s="164">
        <v>59.951999999999998</v>
      </c>
      <c r="EQ47" s="164">
        <v>-27.3688</v>
      </c>
      <c r="ER47" s="164">
        <v>-28.5258</v>
      </c>
      <c r="ES47" s="164">
        <v>-42.373100000000001</v>
      </c>
      <c r="ET47" s="164">
        <v>15.82</v>
      </c>
      <c r="EU47" s="164">
        <v>-15.31</v>
      </c>
      <c r="EV47" s="165"/>
      <c r="EW47" s="164">
        <v>10.851699999999999</v>
      </c>
      <c r="EX47" s="164">
        <v>54.844799999999999</v>
      </c>
      <c r="EY47" s="164">
        <v>-14.5741</v>
      </c>
      <c r="EZ47" s="164">
        <v>-14.096</v>
      </c>
      <c r="FA47" s="164">
        <v>3.2277999999999998</v>
      </c>
      <c r="FB47" s="164">
        <v>-75.796899999999994</v>
      </c>
      <c r="FC47" s="164">
        <v>43.473500000000001</v>
      </c>
      <c r="FD47" s="165"/>
      <c r="FE47" s="164">
        <v>3.4678</v>
      </c>
      <c r="FF47" s="164">
        <v>3.4415</v>
      </c>
      <c r="FG47" s="164">
        <v>38.953200000000002</v>
      </c>
      <c r="FH47" s="164">
        <v>38.795200000000001</v>
      </c>
      <c r="FI47" s="164">
        <v>37.961399999999998</v>
      </c>
      <c r="FJ47" s="164">
        <v>7.7030000000000003</v>
      </c>
      <c r="FK47" s="164">
        <v>7.3681000000000001</v>
      </c>
      <c r="FL47" s="164">
        <v>19.592400000000001</v>
      </c>
      <c r="FM47" s="164">
        <v>-18.122</v>
      </c>
      <c r="FN47" s="164">
        <v>-18.073</v>
      </c>
      <c r="FO47" s="164">
        <v>11.1568</v>
      </c>
      <c r="FP47" s="164">
        <v>23.168600000000001</v>
      </c>
      <c r="FQ47" s="164">
        <v>-5.2862999999999998</v>
      </c>
      <c r="FR47" s="164">
        <v>-3.49</v>
      </c>
      <c r="FS47" s="164">
        <v>13.875299999999999</v>
      </c>
      <c r="FT47" s="164">
        <v>1.7008000000000001</v>
      </c>
      <c r="FU47" s="164">
        <v>-8.58</v>
      </c>
      <c r="FV47" s="164">
        <v>11.51</v>
      </c>
      <c r="FW47" s="164">
        <v>0</v>
      </c>
      <c r="FX47" s="165"/>
      <c r="FY47" s="164">
        <v>-4.0039999999999996</v>
      </c>
      <c r="FZ47" s="164">
        <v>4.3209999999999997</v>
      </c>
      <c r="GA47" s="164">
        <v>8.5930999999999997</v>
      </c>
      <c r="GB47" s="164">
        <v>35.01</v>
      </c>
      <c r="GC47" s="164">
        <v>-23.087499999999999</v>
      </c>
      <c r="GD47" s="164">
        <v>-8.4210999999999991</v>
      </c>
      <c r="GE47" s="164">
        <v>16.5</v>
      </c>
      <c r="GF47" s="164">
        <v>98.234200000000001</v>
      </c>
      <c r="GG47" s="164">
        <v>26.5</v>
      </c>
      <c r="GH47" s="164">
        <v>-23.126100000000001</v>
      </c>
      <c r="GI47" s="164">
        <v>-11.8485</v>
      </c>
      <c r="GJ47" s="165"/>
      <c r="GK47" s="164">
        <v>2.7542</v>
      </c>
      <c r="GL47" s="165"/>
      <c r="GM47" s="165"/>
      <c r="GN47" s="164">
        <v>-14.8935</v>
      </c>
      <c r="GO47" s="164">
        <v>-52.4345</v>
      </c>
      <c r="GP47" s="164">
        <v>24.5763</v>
      </c>
      <c r="GQ47" s="164">
        <v>81.931200000000004</v>
      </c>
      <c r="GR47" s="164">
        <v>65.943799999999996</v>
      </c>
      <c r="GS47" s="164">
        <v>66.004800000000003</v>
      </c>
      <c r="GT47" s="164">
        <v>-158.52350000000001</v>
      </c>
      <c r="GU47" s="165"/>
      <c r="GV47" s="164">
        <v>39.404899999999998</v>
      </c>
      <c r="GW47" s="164">
        <v>-71.762600000000006</v>
      </c>
      <c r="GX47" s="164">
        <v>10.767099999999999</v>
      </c>
      <c r="GY47" s="165"/>
      <c r="GZ47" s="165"/>
      <c r="HA47" s="164">
        <v>13.411899999999999</v>
      </c>
      <c r="HB47" s="164">
        <v>254.72059999999999</v>
      </c>
      <c r="HC47" s="164">
        <v>252.28540000000001</v>
      </c>
      <c r="HD47" s="164">
        <v>248.5</v>
      </c>
      <c r="HE47" s="164">
        <v>-248.31800000000001</v>
      </c>
      <c r="HF47" s="164">
        <v>-479.92340000000002</v>
      </c>
      <c r="HG47" s="164">
        <v>484.5557</v>
      </c>
      <c r="HH47" s="164">
        <v>478.64069999999998</v>
      </c>
      <c r="HI47" s="164">
        <v>-237.3253</v>
      </c>
      <c r="HJ47" s="164">
        <v>-236.09219999999999</v>
      </c>
      <c r="HK47" s="164">
        <v>-30.3828</v>
      </c>
      <c r="HL47" s="164">
        <v>-16.734200000000001</v>
      </c>
      <c r="HM47" s="164">
        <v>82.775300000000001</v>
      </c>
      <c r="HN47" s="164">
        <v>82.672200000000004</v>
      </c>
      <c r="HO47" s="165"/>
      <c r="HP47" s="165"/>
      <c r="HQ47" s="164">
        <v>55.748199999999997</v>
      </c>
      <c r="HR47" s="164">
        <v>55.242800000000003</v>
      </c>
      <c r="HS47" s="164">
        <v>-75.662000000000006</v>
      </c>
      <c r="HT47" s="164">
        <v>-75.954599999999999</v>
      </c>
      <c r="HU47" s="164">
        <v>110.41</v>
      </c>
      <c r="HV47" s="164">
        <v>109.65</v>
      </c>
      <c r="HW47" s="164">
        <v>50.5</v>
      </c>
      <c r="HX47" s="164">
        <v>54</v>
      </c>
      <c r="HY47" s="164">
        <v>21.534600000000001</v>
      </c>
      <c r="HZ47" s="164">
        <v>34.479999999999997</v>
      </c>
      <c r="IA47" s="164">
        <v>-355.23160000000001</v>
      </c>
      <c r="IB47" s="164">
        <v>106.71550000000001</v>
      </c>
      <c r="IC47" s="164">
        <v>106.4378</v>
      </c>
      <c r="ID47" s="164">
        <v>17.899999999999999</v>
      </c>
      <c r="IE47" s="164">
        <v>6.3</v>
      </c>
      <c r="IF47" s="164">
        <v>-55.2</v>
      </c>
      <c r="IG47" s="164">
        <v>-57</v>
      </c>
      <c r="IH47" s="164">
        <v>1.4803999999999999</v>
      </c>
      <c r="II47" s="164">
        <v>1.2283999999999999</v>
      </c>
      <c r="IJ47" s="164">
        <v>-472.99849999999998</v>
      </c>
      <c r="IK47" s="164">
        <v>-408.3621</v>
      </c>
      <c r="IL47" s="164">
        <v>485.97250000000003</v>
      </c>
      <c r="IM47" s="164">
        <v>378.1653</v>
      </c>
      <c r="IN47" s="164">
        <v>1.4611000000000001</v>
      </c>
      <c r="IO47" s="164">
        <v>-369.56599999999997</v>
      </c>
      <c r="IP47" s="164">
        <v>377.7022</v>
      </c>
      <c r="IQ47" s="164">
        <v>-185.07249999999999</v>
      </c>
      <c r="IR47" s="164">
        <v>-201.96199999999999</v>
      </c>
      <c r="IS47" s="164">
        <v>-368.03460000000001</v>
      </c>
      <c r="IT47" s="164">
        <v>90.297700000000006</v>
      </c>
      <c r="IU47" s="164">
        <v>88.609099999999998</v>
      </c>
      <c r="IV47" s="164">
        <v>184.82820000000001</v>
      </c>
      <c r="IW47" s="164">
        <v>-476.22559999999999</v>
      </c>
      <c r="IX47" s="164">
        <v>204.84039999999999</v>
      </c>
      <c r="IY47" s="164">
        <v>-267.16410000000002</v>
      </c>
      <c r="IZ47" s="164">
        <v>271.70710000000003</v>
      </c>
      <c r="JA47" s="164">
        <v>-7.1974999999999998</v>
      </c>
      <c r="JB47" s="165"/>
      <c r="JC47" s="164">
        <v>22.24</v>
      </c>
      <c r="JD47" s="164">
        <v>6.3789999999999996</v>
      </c>
      <c r="JE47" s="164">
        <v>6.327</v>
      </c>
      <c r="JF47" s="164">
        <v>-21.92</v>
      </c>
      <c r="JG47" s="164">
        <v>0</v>
      </c>
      <c r="JH47" s="165"/>
      <c r="JI47" s="164">
        <v>-0.40739999999999998</v>
      </c>
      <c r="JJ47" s="164">
        <v>-33.751399999999997</v>
      </c>
      <c r="JK47" s="164">
        <v>-12.9198</v>
      </c>
      <c r="JL47" s="164">
        <v>18.7</v>
      </c>
      <c r="JM47" s="164">
        <v>55.887999999999998</v>
      </c>
      <c r="JN47" s="164">
        <v>52.698</v>
      </c>
      <c r="JO47" s="165"/>
      <c r="JP47" s="165"/>
      <c r="JQ47" s="164">
        <v>53.924799999999998</v>
      </c>
      <c r="JR47" s="164">
        <v>53.850099999999998</v>
      </c>
      <c r="JS47" s="164">
        <v>53.460900000000002</v>
      </c>
      <c r="JT47" s="165"/>
      <c r="JU47" s="164">
        <v>-6.5</v>
      </c>
      <c r="JV47" s="164">
        <v>23.588999999999999</v>
      </c>
      <c r="JW47" s="164">
        <v>10.53</v>
      </c>
      <c r="JX47" s="165"/>
      <c r="JY47" s="164">
        <v>-17.645399999999999</v>
      </c>
      <c r="JZ47" s="164">
        <v>61.000500000000002</v>
      </c>
      <c r="KA47" s="164">
        <v>31.1142</v>
      </c>
      <c r="KB47" s="164">
        <v>-17.431100000000001</v>
      </c>
      <c r="KC47" s="164">
        <v>-60.768099999999997</v>
      </c>
      <c r="KD47" s="164">
        <v>17.6585</v>
      </c>
      <c r="KE47" s="164">
        <v>42.671300000000002</v>
      </c>
      <c r="KF47" s="164">
        <v>-1.3</v>
      </c>
      <c r="KG47" s="164">
        <v>4.0999999999999996</v>
      </c>
      <c r="KH47" s="165"/>
      <c r="KI47" s="164">
        <v>64.503299999999996</v>
      </c>
    </row>
    <row r="48" spans="1:295" ht="18" customHeight="1" x14ac:dyDescent="0.3">
      <c r="A48" s="161" t="s">
        <v>56</v>
      </c>
      <c r="B48" s="161" t="s">
        <v>798</v>
      </c>
      <c r="C48" s="166">
        <v>0</v>
      </c>
      <c r="D48" s="166">
        <v>21.0533</v>
      </c>
      <c r="E48" s="166">
        <v>-24.876000000000001</v>
      </c>
      <c r="F48" s="166">
        <v>13.085699999999999</v>
      </c>
      <c r="G48" s="166">
        <v>34.672699999999999</v>
      </c>
      <c r="H48" s="167"/>
      <c r="I48" s="166">
        <v>55.325800000000001</v>
      </c>
      <c r="J48" s="167"/>
      <c r="K48" s="166">
        <v>66.254099999999994</v>
      </c>
      <c r="L48" s="166">
        <v>33.673000000000002</v>
      </c>
      <c r="M48" s="166">
        <v>32.778300000000002</v>
      </c>
      <c r="N48" s="166">
        <v>-4.4400000000000004</v>
      </c>
      <c r="O48" s="166">
        <v>-56.052999999999997</v>
      </c>
      <c r="P48" s="166">
        <v>48.4</v>
      </c>
      <c r="Q48" s="166">
        <v>16.559999999999999</v>
      </c>
      <c r="R48" s="166">
        <v>-46.2</v>
      </c>
      <c r="S48" s="166">
        <v>12.1119</v>
      </c>
      <c r="T48" s="167"/>
      <c r="U48" s="166">
        <v>10.4955</v>
      </c>
      <c r="V48" s="166">
        <v>10.588200000000001</v>
      </c>
      <c r="W48" s="166">
        <v>17.849599999999999</v>
      </c>
      <c r="X48" s="166">
        <v>5.9457000000000004</v>
      </c>
      <c r="Y48" s="166">
        <v>0.21390000000000001</v>
      </c>
      <c r="Z48" s="166">
        <v>1.1358999999999999</v>
      </c>
      <c r="AA48" s="167"/>
      <c r="AB48" s="167"/>
      <c r="AC48" s="166">
        <v>-64.819999999999993</v>
      </c>
      <c r="AD48" s="166">
        <v>-64.39</v>
      </c>
      <c r="AE48" s="167"/>
      <c r="AF48" s="166">
        <v>4.4400000000000004</v>
      </c>
      <c r="AG48" s="167"/>
      <c r="AH48" s="167"/>
      <c r="AI48" s="167"/>
      <c r="AJ48" s="166">
        <v>-53.24</v>
      </c>
      <c r="AK48" s="166">
        <v>-53.89</v>
      </c>
      <c r="AL48" s="166">
        <v>-70.77</v>
      </c>
      <c r="AM48" s="166">
        <v>54.43</v>
      </c>
      <c r="AN48" s="166">
        <v>54.18</v>
      </c>
      <c r="AO48" s="166">
        <v>21.696000000000002</v>
      </c>
      <c r="AP48" s="166">
        <v>-1.0539000000000001</v>
      </c>
      <c r="AQ48" s="167"/>
      <c r="AR48" s="166">
        <v>74.978700000000003</v>
      </c>
      <c r="AS48" s="166">
        <v>45.3065</v>
      </c>
      <c r="AT48" s="166">
        <v>-50.636600000000001</v>
      </c>
      <c r="AU48" s="166">
        <v>-50.4512</v>
      </c>
      <c r="AV48" s="166">
        <v>3.2103999999999999</v>
      </c>
      <c r="AW48" s="166">
        <v>3.1907999999999999</v>
      </c>
      <c r="AX48" s="166">
        <v>82.251000000000005</v>
      </c>
      <c r="AY48" s="166">
        <v>84.260300000000001</v>
      </c>
      <c r="AZ48" s="166">
        <v>1.0632999999999999</v>
      </c>
      <c r="BA48" s="166">
        <v>6.6577999999999999</v>
      </c>
      <c r="BB48" s="166">
        <v>-538.95780000000002</v>
      </c>
      <c r="BC48" s="166">
        <v>-21.02</v>
      </c>
      <c r="BD48" s="166">
        <v>-5.2</v>
      </c>
      <c r="BE48" s="166">
        <v>-5.2</v>
      </c>
      <c r="BF48" s="166">
        <v>56.2774</v>
      </c>
      <c r="BG48" s="166">
        <v>55.801400000000001</v>
      </c>
      <c r="BH48" s="166">
        <v>-6.6409000000000002</v>
      </c>
      <c r="BI48" s="167"/>
      <c r="BJ48" s="166">
        <v>-65.849299999999999</v>
      </c>
      <c r="BK48" s="166">
        <v>18.3628</v>
      </c>
      <c r="BL48" s="166">
        <v>8.9393999999999991</v>
      </c>
      <c r="BM48" s="166">
        <v>6.1395</v>
      </c>
      <c r="BN48" s="166">
        <v>581.46900000000005</v>
      </c>
      <c r="BO48" s="166">
        <v>137.05860000000001</v>
      </c>
      <c r="BP48" s="166">
        <v>135.74629999999999</v>
      </c>
      <c r="BQ48" s="166">
        <v>-576.23410000000001</v>
      </c>
      <c r="BR48" s="167"/>
      <c r="BS48" s="167"/>
      <c r="BT48" s="166">
        <v>-80.9101</v>
      </c>
      <c r="BU48" s="166">
        <v>82.290899999999993</v>
      </c>
      <c r="BV48" s="166">
        <v>106.45189999999999</v>
      </c>
      <c r="BW48" s="166">
        <v>37.18</v>
      </c>
      <c r="BX48" s="166">
        <v>42.68</v>
      </c>
      <c r="BY48" s="166">
        <v>79.12</v>
      </c>
      <c r="BZ48" s="166">
        <v>86.49</v>
      </c>
      <c r="CA48" s="166">
        <v>-7.8993000000000002</v>
      </c>
      <c r="CB48" s="166">
        <v>-7.6314000000000002</v>
      </c>
      <c r="CC48" s="166">
        <v>62.956099999999999</v>
      </c>
      <c r="CD48" s="166">
        <v>63.858899999999998</v>
      </c>
      <c r="CE48" s="166">
        <v>28.3232</v>
      </c>
      <c r="CF48" s="166">
        <v>-104.4331</v>
      </c>
      <c r="CG48" s="166">
        <v>-104.3103</v>
      </c>
      <c r="CH48" s="166">
        <v>13.0471</v>
      </c>
      <c r="CI48" s="166">
        <v>-104.09480000000001</v>
      </c>
      <c r="CJ48" s="167"/>
      <c r="CK48" s="167"/>
      <c r="CL48" s="166">
        <v>15.2</v>
      </c>
      <c r="CM48" s="166">
        <v>211.3</v>
      </c>
      <c r="CN48" s="166">
        <v>-17.5</v>
      </c>
      <c r="CO48" s="166">
        <v>29.841999999999999</v>
      </c>
      <c r="CP48" s="166">
        <v>29.948799999999999</v>
      </c>
      <c r="CQ48" s="166">
        <v>30.555900000000001</v>
      </c>
      <c r="CR48" s="166">
        <v>-70.883799999999994</v>
      </c>
      <c r="CS48" s="166">
        <v>-70.770099999999999</v>
      </c>
      <c r="CT48" s="166">
        <v>69.375299999999996</v>
      </c>
      <c r="CU48" s="166">
        <v>-63.001399999999997</v>
      </c>
      <c r="CV48" s="166">
        <v>88.831100000000006</v>
      </c>
      <c r="CW48" s="166">
        <v>16.6129</v>
      </c>
      <c r="CX48" s="166">
        <v>60.48</v>
      </c>
      <c r="CY48" s="166">
        <v>91.24</v>
      </c>
      <c r="CZ48" s="166">
        <v>54.851100000000002</v>
      </c>
      <c r="DA48" s="166">
        <v>52.299500000000002</v>
      </c>
      <c r="DB48" s="166">
        <v>-36.950000000000003</v>
      </c>
      <c r="DC48" s="167"/>
      <c r="DD48" s="166">
        <v>106.0592</v>
      </c>
      <c r="DE48" s="166">
        <v>103.42870000000001</v>
      </c>
      <c r="DF48" s="166">
        <v>-133.69200000000001</v>
      </c>
      <c r="DG48" s="166">
        <v>1E-4</v>
      </c>
      <c r="DH48" s="166">
        <v>-22.271799999999999</v>
      </c>
      <c r="DI48" s="166">
        <v>-115.2</v>
      </c>
      <c r="DJ48" s="166">
        <v>-115.2</v>
      </c>
      <c r="DK48" s="166">
        <v>28.4848</v>
      </c>
      <c r="DL48" s="166">
        <v>63.290399999999998</v>
      </c>
      <c r="DM48" s="166">
        <v>79.384900000000002</v>
      </c>
      <c r="DN48" s="166">
        <v>88.494900000000001</v>
      </c>
      <c r="DO48" s="166">
        <v>62.22</v>
      </c>
      <c r="DP48" s="166">
        <v>-11.42</v>
      </c>
      <c r="DQ48" s="166">
        <v>54.728999999999999</v>
      </c>
      <c r="DR48" s="166">
        <v>132.20249999999999</v>
      </c>
      <c r="DS48" s="166">
        <v>-2.88</v>
      </c>
      <c r="DT48" s="166">
        <v>-2.76</v>
      </c>
      <c r="DU48" s="166">
        <v>80.98</v>
      </c>
      <c r="DV48" s="166">
        <v>77.13</v>
      </c>
      <c r="DW48" s="166">
        <v>132.63640000000001</v>
      </c>
      <c r="DX48" s="166">
        <v>131.19999999999999</v>
      </c>
      <c r="DY48" s="166">
        <v>19.709800000000001</v>
      </c>
      <c r="DZ48" s="166">
        <v>18.5273</v>
      </c>
      <c r="EA48" s="167"/>
      <c r="EB48" s="166">
        <v>212.2784</v>
      </c>
      <c r="EC48" s="166">
        <v>206.12180000000001</v>
      </c>
      <c r="ED48" s="166">
        <v>208.23650000000001</v>
      </c>
      <c r="EE48" s="166">
        <v>99.410300000000007</v>
      </c>
      <c r="EF48" s="166">
        <v>79.070499999999996</v>
      </c>
      <c r="EG48" s="166">
        <v>-29.140999999999998</v>
      </c>
      <c r="EH48" s="166">
        <v>589.98429999999996</v>
      </c>
      <c r="EI48" s="166">
        <v>430.16469999999998</v>
      </c>
      <c r="EJ48" s="167"/>
      <c r="EK48" s="166">
        <v>-7.2005999999999997</v>
      </c>
      <c r="EL48" s="166">
        <v>-4.5153999999999996</v>
      </c>
      <c r="EM48" s="166">
        <v>-15.4367</v>
      </c>
      <c r="EN48" s="166">
        <v>55.710599999999999</v>
      </c>
      <c r="EO48" s="166">
        <v>52.008299999999998</v>
      </c>
      <c r="EP48" s="166">
        <v>44.591999999999999</v>
      </c>
      <c r="EQ48" s="166">
        <v>-29.419499999999999</v>
      </c>
      <c r="ER48" s="166">
        <v>-29.835599999999999</v>
      </c>
      <c r="ES48" s="166">
        <v>-43.230800000000002</v>
      </c>
      <c r="ET48" s="166">
        <v>17.21</v>
      </c>
      <c r="EU48" s="166">
        <v>-16.059999999999999</v>
      </c>
      <c r="EV48" s="167"/>
      <c r="EW48" s="166">
        <v>10.693899999999999</v>
      </c>
      <c r="EX48" s="166">
        <v>61.856099999999998</v>
      </c>
      <c r="EY48" s="166">
        <v>-15.1144</v>
      </c>
      <c r="EZ48" s="166">
        <v>-14.633800000000001</v>
      </c>
      <c r="FA48" s="166">
        <v>3.8860000000000001</v>
      </c>
      <c r="FB48" s="166">
        <v>-77.874799999999993</v>
      </c>
      <c r="FC48" s="166">
        <v>42.823799999999999</v>
      </c>
      <c r="FD48" s="167"/>
      <c r="FE48" s="166">
        <v>3.5987</v>
      </c>
      <c r="FF48" s="166">
        <v>3.5369999999999999</v>
      </c>
      <c r="FG48" s="166">
        <v>38.722299999999997</v>
      </c>
      <c r="FH48" s="166">
        <v>39.053699999999999</v>
      </c>
      <c r="FI48" s="166">
        <v>37.642000000000003</v>
      </c>
      <c r="FJ48" s="166">
        <v>7.3681000000000001</v>
      </c>
      <c r="FK48" s="166">
        <v>7.3681000000000001</v>
      </c>
      <c r="FL48" s="166">
        <v>19.424900000000001</v>
      </c>
      <c r="FM48" s="166">
        <v>-17.4925</v>
      </c>
      <c r="FN48" s="166">
        <v>-17.311699999999998</v>
      </c>
      <c r="FO48" s="166">
        <v>9.9356000000000009</v>
      </c>
      <c r="FP48" s="166">
        <v>22.864100000000001</v>
      </c>
      <c r="FQ48" s="166">
        <v>-4.3121999999999998</v>
      </c>
      <c r="FR48" s="166">
        <v>-3.42</v>
      </c>
      <c r="FS48" s="166">
        <v>13.9681</v>
      </c>
      <c r="FT48" s="166">
        <v>1.7130000000000001</v>
      </c>
      <c r="FU48" s="166">
        <v>-8.7799999999999994</v>
      </c>
      <c r="FV48" s="166">
        <v>11.83</v>
      </c>
      <c r="FW48" s="167"/>
      <c r="FX48" s="167"/>
      <c r="FY48" s="166">
        <v>-4.0890000000000004</v>
      </c>
      <c r="FZ48" s="166">
        <v>4.5049999999999999</v>
      </c>
      <c r="GA48" s="167"/>
      <c r="GB48" s="166">
        <v>36.58</v>
      </c>
      <c r="GC48" s="166">
        <v>-25.069400000000002</v>
      </c>
      <c r="GD48" s="166">
        <v>-10.0581</v>
      </c>
      <c r="GE48" s="167"/>
      <c r="GF48" s="166">
        <v>99.214299999999994</v>
      </c>
      <c r="GG48" s="166">
        <v>26.9</v>
      </c>
      <c r="GH48" s="166">
        <v>-22.7698</v>
      </c>
      <c r="GI48" s="166">
        <v>-11.875999999999999</v>
      </c>
      <c r="GJ48" s="167"/>
      <c r="GK48" s="166">
        <v>2.7486999999999999</v>
      </c>
      <c r="GL48" s="167"/>
      <c r="GM48" s="167"/>
      <c r="GN48" s="167"/>
      <c r="GO48" s="166">
        <v>-51.845799999999997</v>
      </c>
      <c r="GP48" s="166">
        <v>24.0838</v>
      </c>
      <c r="GQ48" s="166">
        <v>81.931200000000004</v>
      </c>
      <c r="GR48" s="166">
        <v>67.527900000000002</v>
      </c>
      <c r="GS48" s="166">
        <v>67.859899999999996</v>
      </c>
      <c r="GT48" s="166">
        <v>-155.4571</v>
      </c>
      <c r="GU48" s="167"/>
      <c r="GV48" s="166">
        <v>39.382599999999996</v>
      </c>
      <c r="GW48" s="166">
        <v>-71.168000000000006</v>
      </c>
      <c r="GX48" s="166">
        <v>10.440200000000001</v>
      </c>
      <c r="GY48" s="166">
        <v>18.3538</v>
      </c>
      <c r="GZ48" s="166">
        <v>17.9026</v>
      </c>
      <c r="HA48" s="166">
        <v>13</v>
      </c>
      <c r="HB48" s="166">
        <v>252.31389999999999</v>
      </c>
      <c r="HC48" s="166">
        <v>252.02869999999999</v>
      </c>
      <c r="HD48" s="167"/>
      <c r="HE48" s="167"/>
      <c r="HF48" s="167"/>
      <c r="HG48" s="166">
        <v>484.42790000000002</v>
      </c>
      <c r="HH48" s="166">
        <v>482.97559999999999</v>
      </c>
      <c r="HI48" s="166">
        <v>-237.9674</v>
      </c>
      <c r="HJ48" s="166">
        <v>-236.11490000000001</v>
      </c>
      <c r="HK48" s="166">
        <v>-31.192299999999999</v>
      </c>
      <c r="HL48" s="166">
        <v>-18.613099999999999</v>
      </c>
      <c r="HM48" s="166">
        <v>81.272400000000005</v>
      </c>
      <c r="HN48" s="166">
        <v>82.854699999999994</v>
      </c>
      <c r="HO48" s="167"/>
      <c r="HP48" s="166">
        <v>-156.61840000000001</v>
      </c>
      <c r="HQ48" s="166">
        <v>54.990200000000002</v>
      </c>
      <c r="HR48" s="166">
        <v>54.891300000000001</v>
      </c>
      <c r="HS48" s="166">
        <v>-75.59</v>
      </c>
      <c r="HT48" s="166">
        <v>-75.246600000000001</v>
      </c>
      <c r="HU48" s="166">
        <v>110.92</v>
      </c>
      <c r="HV48" s="166">
        <v>111.42</v>
      </c>
      <c r="HW48" s="166">
        <v>49.1</v>
      </c>
      <c r="HX48" s="166">
        <v>48.6</v>
      </c>
      <c r="HY48" s="166">
        <v>21.534600000000001</v>
      </c>
      <c r="HZ48" s="166">
        <v>34.32</v>
      </c>
      <c r="IA48" s="166">
        <v>-348.36750000000001</v>
      </c>
      <c r="IB48" s="166">
        <v>103.7458</v>
      </c>
      <c r="IC48" s="166">
        <v>103.49420000000001</v>
      </c>
      <c r="ID48" s="166">
        <v>17.8</v>
      </c>
      <c r="IE48" s="166">
        <v>2.8</v>
      </c>
      <c r="IF48" s="166">
        <v>-55.8</v>
      </c>
      <c r="IG48" s="166">
        <v>-58.7</v>
      </c>
      <c r="IH48" s="167"/>
      <c r="II48" s="166">
        <v>1.1214</v>
      </c>
      <c r="IJ48" s="167"/>
      <c r="IK48" s="166">
        <v>-399.63150000000002</v>
      </c>
      <c r="IL48" s="166">
        <v>480.76389999999998</v>
      </c>
      <c r="IM48" s="166">
        <v>374.00900000000001</v>
      </c>
      <c r="IN48" s="166">
        <v>2.0651000000000002</v>
      </c>
      <c r="IO48" s="166">
        <v>-368.76060000000001</v>
      </c>
      <c r="IP48" s="166">
        <v>368.49259999999998</v>
      </c>
      <c r="IQ48" s="166">
        <v>-184.24629999999999</v>
      </c>
      <c r="IR48" s="166">
        <v>-198.75790000000001</v>
      </c>
      <c r="IS48" s="166">
        <v>-362.58199999999999</v>
      </c>
      <c r="IT48" s="166">
        <v>90.281000000000006</v>
      </c>
      <c r="IU48" s="166">
        <v>88.043099999999995</v>
      </c>
      <c r="IV48" s="166">
        <v>183.33690000000001</v>
      </c>
      <c r="IW48" s="166">
        <v>-466.38130000000001</v>
      </c>
      <c r="IX48" s="166">
        <v>202.43809999999999</v>
      </c>
      <c r="IY48" s="166">
        <v>-265.08769999999998</v>
      </c>
      <c r="IZ48" s="166">
        <v>266.18619999999999</v>
      </c>
      <c r="JA48" s="166">
        <v>-8.1204000000000001</v>
      </c>
      <c r="JB48" s="167"/>
      <c r="JC48" s="166">
        <v>21.76</v>
      </c>
      <c r="JD48" s="166">
        <v>6.3849999999999998</v>
      </c>
      <c r="JE48" s="166">
        <v>6.3360000000000003</v>
      </c>
      <c r="JF48" s="166">
        <v>-21.04</v>
      </c>
      <c r="JG48" s="166">
        <v>0</v>
      </c>
      <c r="JH48" s="167"/>
      <c r="JI48" s="166">
        <v>0.41049999999999998</v>
      </c>
      <c r="JJ48" s="166">
        <v>-33.250900000000001</v>
      </c>
      <c r="JK48" s="166">
        <v>-13.8567</v>
      </c>
      <c r="JL48" s="166">
        <v>17.2</v>
      </c>
      <c r="JM48" s="166">
        <v>50.732999999999997</v>
      </c>
      <c r="JN48" s="166">
        <v>52.231999999999999</v>
      </c>
      <c r="JO48" s="167"/>
      <c r="JP48" s="167"/>
      <c r="JQ48" s="166">
        <v>52.949300000000001</v>
      </c>
      <c r="JR48" s="166">
        <v>53.129199999999997</v>
      </c>
      <c r="JS48" s="166">
        <v>53.383899999999997</v>
      </c>
      <c r="JT48" s="167"/>
      <c r="JU48" s="166">
        <v>-3.2</v>
      </c>
      <c r="JV48" s="166">
        <v>24.3142</v>
      </c>
      <c r="JW48" s="166">
        <v>10.26</v>
      </c>
      <c r="JX48" s="167"/>
      <c r="JY48" s="166">
        <v>-17.215299999999999</v>
      </c>
      <c r="JZ48" s="166">
        <v>61.0976</v>
      </c>
      <c r="KA48" s="166">
        <v>31.630400000000002</v>
      </c>
      <c r="KB48" s="166">
        <v>-16.809100000000001</v>
      </c>
      <c r="KC48" s="166">
        <v>-60.363300000000002</v>
      </c>
      <c r="KD48" s="166">
        <v>17.890799999999999</v>
      </c>
      <c r="KE48" s="166">
        <v>41.606299999999997</v>
      </c>
      <c r="KF48" s="166">
        <v>-6.3</v>
      </c>
      <c r="KG48" s="166">
        <v>6.6</v>
      </c>
      <c r="KH48" s="167"/>
      <c r="KI48" s="166">
        <v>64.421999999999997</v>
      </c>
    </row>
    <row r="49" spans="1:295" ht="18" customHeight="1" x14ac:dyDescent="0.3">
      <c r="A49" s="161" t="s">
        <v>56</v>
      </c>
      <c r="B49" s="161" t="s">
        <v>799</v>
      </c>
      <c r="C49" s="162">
        <v>0</v>
      </c>
      <c r="D49" s="162">
        <v>20.582999999999998</v>
      </c>
      <c r="E49" s="162">
        <v>-24.1785</v>
      </c>
      <c r="F49" s="162">
        <v>12.835699999999999</v>
      </c>
      <c r="G49" s="162">
        <v>35.5989</v>
      </c>
      <c r="H49" s="163"/>
      <c r="I49" s="162">
        <v>53.650199999999998</v>
      </c>
      <c r="J49" s="163"/>
      <c r="K49" s="162">
        <v>65.509</v>
      </c>
      <c r="L49" s="162">
        <v>32.869</v>
      </c>
      <c r="M49" s="162">
        <v>32.4054</v>
      </c>
      <c r="N49" s="162">
        <v>0</v>
      </c>
      <c r="O49" s="162">
        <v>-54.463000000000001</v>
      </c>
      <c r="P49" s="162">
        <v>46.2</v>
      </c>
      <c r="Q49" s="162">
        <v>16.559999999999999</v>
      </c>
      <c r="R49" s="163"/>
      <c r="S49" s="162">
        <v>13.7758</v>
      </c>
      <c r="T49" s="163"/>
      <c r="U49" s="162">
        <v>10.156000000000001</v>
      </c>
      <c r="V49" s="162">
        <v>10.3834</v>
      </c>
      <c r="W49" s="162">
        <v>17.182300000000001</v>
      </c>
      <c r="X49" s="162">
        <v>6.3079000000000001</v>
      </c>
      <c r="Y49" s="162">
        <v>0.1454</v>
      </c>
      <c r="Z49" s="162">
        <v>1.1455</v>
      </c>
      <c r="AA49" s="163"/>
      <c r="AB49" s="163"/>
      <c r="AC49" s="162">
        <v>-62.21</v>
      </c>
      <c r="AD49" s="162">
        <v>-62.13</v>
      </c>
      <c r="AE49" s="163"/>
      <c r="AF49" s="162">
        <v>0</v>
      </c>
      <c r="AG49" s="162">
        <v>52.8</v>
      </c>
      <c r="AH49" s="163"/>
      <c r="AI49" s="163"/>
      <c r="AJ49" s="162">
        <v>-51.33</v>
      </c>
      <c r="AK49" s="162">
        <v>-51.49</v>
      </c>
      <c r="AL49" s="162">
        <v>-69.33</v>
      </c>
      <c r="AM49" s="162">
        <v>51.85</v>
      </c>
      <c r="AN49" s="162">
        <v>51.96</v>
      </c>
      <c r="AO49" s="162">
        <v>21.1493</v>
      </c>
      <c r="AP49" s="162">
        <v>-0.57679999999999998</v>
      </c>
      <c r="AQ49" s="162">
        <v>72.871899999999997</v>
      </c>
      <c r="AR49" s="162">
        <v>75.601799999999997</v>
      </c>
      <c r="AS49" s="162">
        <v>40.813499999999998</v>
      </c>
      <c r="AT49" s="162">
        <v>-49.430900000000001</v>
      </c>
      <c r="AU49" s="162">
        <v>-49.2226</v>
      </c>
      <c r="AV49" s="162">
        <v>5.6094999999999997</v>
      </c>
      <c r="AW49" s="162">
        <v>5.5698999999999996</v>
      </c>
      <c r="AX49" s="162">
        <v>80.107600000000005</v>
      </c>
      <c r="AY49" s="162">
        <v>81.983000000000004</v>
      </c>
      <c r="AZ49" s="162">
        <v>1.0632999999999999</v>
      </c>
      <c r="BA49" s="162">
        <v>7.3300999999999998</v>
      </c>
      <c r="BB49" s="162">
        <v>-525.72979999999995</v>
      </c>
      <c r="BC49" s="162">
        <v>-20.980799999999999</v>
      </c>
      <c r="BD49" s="162">
        <v>-5.4</v>
      </c>
      <c r="BE49" s="162">
        <v>-5.7</v>
      </c>
      <c r="BF49" s="162">
        <v>54.849899999999998</v>
      </c>
      <c r="BG49" s="162">
        <v>53.860500000000002</v>
      </c>
      <c r="BH49" s="162">
        <v>-6.4340000000000002</v>
      </c>
      <c r="BI49" s="163"/>
      <c r="BJ49" s="162">
        <v>-64.421199999999999</v>
      </c>
      <c r="BK49" s="162">
        <v>18.1523</v>
      </c>
      <c r="BL49" s="162">
        <v>8.6290999999999993</v>
      </c>
      <c r="BM49" s="162">
        <v>5.9278000000000004</v>
      </c>
      <c r="BN49" s="162">
        <v>568.28499999999997</v>
      </c>
      <c r="BO49" s="162">
        <v>137.4248</v>
      </c>
      <c r="BP49" s="162">
        <v>137.48580000000001</v>
      </c>
      <c r="BQ49" s="162">
        <v>-574.24950000000001</v>
      </c>
      <c r="BR49" s="162">
        <v>539.44269999999995</v>
      </c>
      <c r="BS49" s="163"/>
      <c r="BT49" s="162">
        <v>-77.397800000000004</v>
      </c>
      <c r="BU49" s="162">
        <v>78.861900000000006</v>
      </c>
      <c r="BV49" s="162">
        <v>106.41200000000001</v>
      </c>
      <c r="BW49" s="162">
        <v>37.21</v>
      </c>
      <c r="BX49" s="162">
        <v>41.81</v>
      </c>
      <c r="BY49" s="163"/>
      <c r="BZ49" s="162">
        <v>86.49</v>
      </c>
      <c r="CA49" s="162">
        <v>-4.6843000000000004</v>
      </c>
      <c r="CB49" s="162">
        <v>-5.3540999999999999</v>
      </c>
      <c r="CC49" s="162">
        <v>63.6051</v>
      </c>
      <c r="CD49" s="162">
        <v>64.336399999999998</v>
      </c>
      <c r="CE49" s="162">
        <v>27.927299999999999</v>
      </c>
      <c r="CF49" s="162">
        <v>-101.9731</v>
      </c>
      <c r="CG49" s="162">
        <v>-102.20959999999999</v>
      </c>
      <c r="CH49" s="162">
        <v>12.6953</v>
      </c>
      <c r="CI49" s="162">
        <v>-102.4151</v>
      </c>
      <c r="CJ49" s="163"/>
      <c r="CK49" s="163"/>
      <c r="CL49" s="162">
        <v>17.7</v>
      </c>
      <c r="CM49" s="162">
        <v>205.9</v>
      </c>
      <c r="CN49" s="162">
        <v>-17.34</v>
      </c>
      <c r="CO49" s="162">
        <v>31.875</v>
      </c>
      <c r="CP49" s="162">
        <v>31.715299999999999</v>
      </c>
      <c r="CQ49" s="162">
        <v>32.741399999999999</v>
      </c>
      <c r="CR49" s="162">
        <v>-65.928799999999995</v>
      </c>
      <c r="CS49" s="162">
        <v>-65.272900000000007</v>
      </c>
      <c r="CT49" s="162">
        <v>66.680000000000007</v>
      </c>
      <c r="CU49" s="162">
        <v>-64.421099999999996</v>
      </c>
      <c r="CV49" s="162">
        <v>86.932000000000002</v>
      </c>
      <c r="CW49" s="162">
        <v>17.428000000000001</v>
      </c>
      <c r="CX49" s="162">
        <v>60.61</v>
      </c>
      <c r="CY49" s="162">
        <v>91.08</v>
      </c>
      <c r="CZ49" s="162">
        <v>54.1479</v>
      </c>
      <c r="DA49" s="162">
        <v>51.127600000000001</v>
      </c>
      <c r="DB49" s="162">
        <v>-36.64</v>
      </c>
      <c r="DC49" s="162">
        <v>-3.5167000000000002</v>
      </c>
      <c r="DD49" s="162">
        <v>104.7377</v>
      </c>
      <c r="DE49" s="162">
        <v>102.2088</v>
      </c>
      <c r="DF49" s="162">
        <v>-129.87540000000001</v>
      </c>
      <c r="DG49" s="162">
        <v>1E-4</v>
      </c>
      <c r="DH49" s="162">
        <v>-22.268599999999999</v>
      </c>
      <c r="DI49" s="162">
        <v>-113.1</v>
      </c>
      <c r="DJ49" s="162">
        <v>-112.6</v>
      </c>
      <c r="DK49" s="162">
        <v>28.490300000000001</v>
      </c>
      <c r="DL49" s="162">
        <v>61.532600000000002</v>
      </c>
      <c r="DM49" s="162">
        <v>79.384900000000002</v>
      </c>
      <c r="DN49" s="162">
        <v>87.322999999999993</v>
      </c>
      <c r="DO49" s="162">
        <v>60.95</v>
      </c>
      <c r="DP49" s="162">
        <v>-11.12</v>
      </c>
      <c r="DQ49" s="162">
        <v>55.512</v>
      </c>
      <c r="DR49" s="162">
        <v>128.19980000000001</v>
      </c>
      <c r="DS49" s="162">
        <v>-3.03</v>
      </c>
      <c r="DT49" s="162">
        <v>-2.96</v>
      </c>
      <c r="DU49" s="162">
        <v>91.42</v>
      </c>
      <c r="DV49" s="162">
        <v>77.91</v>
      </c>
      <c r="DW49" s="162">
        <v>129.67269999999999</v>
      </c>
      <c r="DX49" s="162">
        <v>127.5273</v>
      </c>
      <c r="DY49" s="162">
        <v>20.6496</v>
      </c>
      <c r="DZ49" s="162">
        <v>19.7636</v>
      </c>
      <c r="EA49" s="162">
        <v>258.57420000000002</v>
      </c>
      <c r="EB49" s="162">
        <v>210.20849999999999</v>
      </c>
      <c r="EC49" s="162">
        <v>203.8296</v>
      </c>
      <c r="ED49" s="162">
        <v>206.41470000000001</v>
      </c>
      <c r="EE49" s="162">
        <v>95.763400000000004</v>
      </c>
      <c r="EF49" s="162">
        <v>76.2102</v>
      </c>
      <c r="EG49" s="162">
        <v>-29.183</v>
      </c>
      <c r="EH49" s="162">
        <v>586.89250000000004</v>
      </c>
      <c r="EI49" s="162">
        <v>438.12650000000002</v>
      </c>
      <c r="EJ49" s="163"/>
      <c r="EK49" s="162">
        <v>-7.0057</v>
      </c>
      <c r="EL49" s="162">
        <v>-4.4798</v>
      </c>
      <c r="EM49" s="162">
        <v>-12.417</v>
      </c>
      <c r="EN49" s="162">
        <v>56.985399999999998</v>
      </c>
      <c r="EO49" s="162">
        <v>52.953600000000002</v>
      </c>
      <c r="EP49" s="162">
        <v>38.448</v>
      </c>
      <c r="EQ49" s="162">
        <v>-25.8721</v>
      </c>
      <c r="ER49" s="162">
        <v>-26.664899999999999</v>
      </c>
      <c r="ES49" s="162">
        <v>-40.118499999999997</v>
      </c>
      <c r="ET49" s="162">
        <v>0</v>
      </c>
      <c r="EU49" s="162">
        <v>-15.71</v>
      </c>
      <c r="EV49" s="163"/>
      <c r="EW49" s="162">
        <v>10.566599999999999</v>
      </c>
      <c r="EX49" s="162">
        <v>65.760199999999998</v>
      </c>
      <c r="EY49" s="162">
        <v>-15.167299999999999</v>
      </c>
      <c r="EZ49" s="162">
        <v>-14.6578</v>
      </c>
      <c r="FA49" s="162">
        <v>3.4005999999999998</v>
      </c>
      <c r="FB49" s="162">
        <v>-75.029700000000005</v>
      </c>
      <c r="FC49" s="162">
        <v>39.308900000000001</v>
      </c>
      <c r="FD49" s="163"/>
      <c r="FE49" s="162">
        <v>3.6404999999999998</v>
      </c>
      <c r="FF49" s="162">
        <v>3.5823999999999998</v>
      </c>
      <c r="FG49" s="162">
        <v>39.901899999999998</v>
      </c>
      <c r="FH49" s="162">
        <v>41.188499999999998</v>
      </c>
      <c r="FI49" s="162">
        <v>39.500100000000003</v>
      </c>
      <c r="FJ49" s="162">
        <v>4.6887999999999996</v>
      </c>
      <c r="FK49" s="162">
        <v>4.0189000000000004</v>
      </c>
      <c r="FL49" s="162">
        <v>17.415500000000002</v>
      </c>
      <c r="FM49" s="162">
        <v>-18.066600000000001</v>
      </c>
      <c r="FN49" s="162">
        <v>-18.105699999999999</v>
      </c>
      <c r="FO49" s="162">
        <v>7.4523999999999999</v>
      </c>
      <c r="FP49" s="162">
        <v>20.320799999999998</v>
      </c>
      <c r="FQ49" s="162">
        <v>-3.8214999999999999</v>
      </c>
      <c r="FR49" s="162">
        <v>-6.38</v>
      </c>
      <c r="FS49" s="162">
        <v>14.0633</v>
      </c>
      <c r="FT49" s="162">
        <v>1.6666000000000001</v>
      </c>
      <c r="FU49" s="162">
        <v>-8.74</v>
      </c>
      <c r="FV49" s="162">
        <v>14.43</v>
      </c>
      <c r="FW49" s="163"/>
      <c r="FX49" s="163"/>
      <c r="FY49" s="162">
        <v>-4.2370000000000001</v>
      </c>
      <c r="FZ49" s="162">
        <v>4.3040000000000003</v>
      </c>
      <c r="GA49" s="162">
        <v>6.6730999999999998</v>
      </c>
      <c r="GB49" s="162">
        <v>35.81</v>
      </c>
      <c r="GC49" s="162">
        <v>-19.730899999999998</v>
      </c>
      <c r="GD49" s="162">
        <v>-7.1252000000000004</v>
      </c>
      <c r="GE49" s="162">
        <v>16.809999999999999</v>
      </c>
      <c r="GF49" s="162">
        <v>99.197299999999998</v>
      </c>
      <c r="GG49" s="162">
        <v>27.9</v>
      </c>
      <c r="GH49" s="162">
        <v>-21.727499999999999</v>
      </c>
      <c r="GI49" s="162">
        <v>-11.6645</v>
      </c>
      <c r="GJ49" s="163"/>
      <c r="GK49" s="162">
        <v>2.7378</v>
      </c>
      <c r="GL49" s="163"/>
      <c r="GM49" s="163"/>
      <c r="GN49" s="162">
        <v>-15.802099999999999</v>
      </c>
      <c r="GO49" s="162">
        <v>-49.753300000000003</v>
      </c>
      <c r="GP49" s="162">
        <v>25.375599999999999</v>
      </c>
      <c r="GQ49" s="162">
        <v>78.401899999999998</v>
      </c>
      <c r="GR49" s="162">
        <v>65.4191</v>
      </c>
      <c r="GS49" s="162">
        <v>65.344899999999996</v>
      </c>
      <c r="GT49" s="162">
        <v>-150.84370000000001</v>
      </c>
      <c r="GU49" s="162">
        <v>-27.207999999999998</v>
      </c>
      <c r="GV49" s="162">
        <v>37.802700000000002</v>
      </c>
      <c r="GW49" s="162">
        <v>-70.396699999999996</v>
      </c>
      <c r="GX49" s="162">
        <v>10.0633</v>
      </c>
      <c r="GY49" s="162">
        <v>17.8948</v>
      </c>
      <c r="GZ49" s="162">
        <v>17.5229</v>
      </c>
      <c r="HA49" s="163"/>
      <c r="HB49" s="162">
        <v>247.0806</v>
      </c>
      <c r="HC49" s="162">
        <v>246.1765</v>
      </c>
      <c r="HD49" s="162">
        <v>223.8</v>
      </c>
      <c r="HE49" s="162">
        <v>-224.60730000000001</v>
      </c>
      <c r="HF49" s="162">
        <v>-456.58249999999998</v>
      </c>
      <c r="HG49" s="162">
        <v>455.73739999999998</v>
      </c>
      <c r="HH49" s="162">
        <v>454.1465</v>
      </c>
      <c r="HI49" s="162">
        <v>-230.12450000000001</v>
      </c>
      <c r="HJ49" s="162">
        <v>-228.64500000000001</v>
      </c>
      <c r="HK49" s="162">
        <v>-34.2455</v>
      </c>
      <c r="HL49" s="162">
        <v>-21.941400000000002</v>
      </c>
      <c r="HM49" s="162">
        <v>81.496700000000004</v>
      </c>
      <c r="HN49" s="162">
        <v>82.409899999999993</v>
      </c>
      <c r="HO49" s="163"/>
      <c r="HP49" s="163"/>
      <c r="HQ49" s="162">
        <v>59.011200000000002</v>
      </c>
      <c r="HR49" s="162">
        <v>58.286099999999998</v>
      </c>
      <c r="HS49" s="162">
        <v>-55.352699999999999</v>
      </c>
      <c r="HT49" s="162">
        <v>-54.941600000000001</v>
      </c>
      <c r="HU49" s="162">
        <v>112.86</v>
      </c>
      <c r="HV49" s="162">
        <v>113.05</v>
      </c>
      <c r="HW49" s="162">
        <v>49.6</v>
      </c>
      <c r="HX49" s="162">
        <v>50.1</v>
      </c>
      <c r="HY49" s="162">
        <v>21.720500000000001</v>
      </c>
      <c r="HZ49" s="162">
        <v>33.6</v>
      </c>
      <c r="IA49" s="162">
        <v>-353.29379999999998</v>
      </c>
      <c r="IB49" s="162">
        <v>111.93129999999999</v>
      </c>
      <c r="IC49" s="162">
        <v>111.68380000000001</v>
      </c>
      <c r="ID49" s="162">
        <v>17.8</v>
      </c>
      <c r="IE49" s="162">
        <v>0.6</v>
      </c>
      <c r="IF49" s="162">
        <v>-57.7</v>
      </c>
      <c r="IG49" s="162">
        <v>-60.5</v>
      </c>
      <c r="IH49" s="162">
        <v>1.3551</v>
      </c>
      <c r="II49" s="162">
        <v>1.2381</v>
      </c>
      <c r="IJ49" s="162">
        <v>-451.48669999999998</v>
      </c>
      <c r="IK49" s="162">
        <v>-407.54309999999998</v>
      </c>
      <c r="IL49" s="162">
        <v>468.72710000000001</v>
      </c>
      <c r="IM49" s="162">
        <v>368.88369999999998</v>
      </c>
      <c r="IN49" s="162">
        <v>2.9548999999999999</v>
      </c>
      <c r="IO49" s="162">
        <v>-360.96260000000001</v>
      </c>
      <c r="IP49" s="162">
        <v>358.35120000000001</v>
      </c>
      <c r="IQ49" s="162">
        <v>-179.0104</v>
      </c>
      <c r="IR49" s="162">
        <v>-204.0778</v>
      </c>
      <c r="IS49" s="162">
        <v>-357.52589999999998</v>
      </c>
      <c r="IT49" s="162">
        <v>82.439300000000003</v>
      </c>
      <c r="IU49" s="162">
        <v>83.951800000000006</v>
      </c>
      <c r="IV49" s="162">
        <v>189.1206</v>
      </c>
      <c r="IW49" s="162">
        <v>-456.52629999999999</v>
      </c>
      <c r="IX49" s="162">
        <v>207.6225</v>
      </c>
      <c r="IY49" s="162">
        <v>-247.03790000000001</v>
      </c>
      <c r="IZ49" s="162">
        <v>248.0669</v>
      </c>
      <c r="JA49" s="162">
        <v>-8.5680999999999994</v>
      </c>
      <c r="JB49" s="163"/>
      <c r="JC49" s="162">
        <v>26</v>
      </c>
      <c r="JD49" s="162">
        <v>6.5149999999999997</v>
      </c>
      <c r="JE49" s="162">
        <v>6.4770000000000003</v>
      </c>
      <c r="JF49" s="162">
        <v>-25.2</v>
      </c>
      <c r="JG49" s="162">
        <v>4.16</v>
      </c>
      <c r="JH49" s="163"/>
      <c r="JI49" s="162">
        <v>-4.3625999999999996</v>
      </c>
      <c r="JJ49" s="162">
        <v>-34.395400000000002</v>
      </c>
      <c r="JK49" s="162">
        <v>-12.9473</v>
      </c>
      <c r="JL49" s="162">
        <v>21.7</v>
      </c>
      <c r="JM49" s="162">
        <v>54.292000000000002</v>
      </c>
      <c r="JN49" s="162">
        <v>53.156999999999996</v>
      </c>
      <c r="JO49" s="163"/>
      <c r="JP49" s="163"/>
      <c r="JQ49" s="162">
        <v>53.069400000000002</v>
      </c>
      <c r="JR49" s="162">
        <v>53.418799999999997</v>
      </c>
      <c r="JS49" s="162">
        <v>53.802799999999998</v>
      </c>
      <c r="JT49" s="163"/>
      <c r="JU49" s="162">
        <v>0</v>
      </c>
      <c r="JV49" s="162">
        <v>24.503799999999998</v>
      </c>
      <c r="JW49" s="162">
        <v>9.93</v>
      </c>
      <c r="JX49" s="163"/>
      <c r="JY49" s="162">
        <v>-21.546700000000001</v>
      </c>
      <c r="JZ49" s="162">
        <v>63.345999999999997</v>
      </c>
      <c r="KA49" s="162">
        <v>34.518000000000001</v>
      </c>
      <c r="KB49" s="162">
        <v>-21.915299999999998</v>
      </c>
      <c r="KC49" s="162">
        <v>-62.133099999999999</v>
      </c>
      <c r="KD49" s="162">
        <v>21.013000000000002</v>
      </c>
      <c r="KE49" s="162">
        <v>40.759900000000002</v>
      </c>
      <c r="KF49" s="162">
        <v>-9.1</v>
      </c>
      <c r="KG49" s="162">
        <v>8.9</v>
      </c>
      <c r="KH49" s="163"/>
      <c r="KI49" s="162">
        <v>62.317100000000003</v>
      </c>
    </row>
    <row r="50" spans="1:295" ht="18" customHeight="1" x14ac:dyDescent="0.3">
      <c r="A50" s="161" t="s">
        <v>56</v>
      </c>
      <c r="B50" s="161" t="s">
        <v>800</v>
      </c>
      <c r="C50" s="164">
        <v>0</v>
      </c>
      <c r="D50" s="164">
        <v>19.902899999999999</v>
      </c>
      <c r="E50" s="164">
        <v>-23.580300000000001</v>
      </c>
      <c r="F50" s="164">
        <v>12.500400000000001</v>
      </c>
      <c r="G50" s="164">
        <v>35.170200000000001</v>
      </c>
      <c r="H50" s="165"/>
      <c r="I50" s="164">
        <v>52.838200000000001</v>
      </c>
      <c r="J50" s="165"/>
      <c r="K50" s="164">
        <v>63.698099999999997</v>
      </c>
      <c r="L50" s="164">
        <v>32.100999999999999</v>
      </c>
      <c r="M50" s="164">
        <v>31.4147</v>
      </c>
      <c r="N50" s="164">
        <v>6.66</v>
      </c>
      <c r="O50" s="164">
        <v>-51.723999999999997</v>
      </c>
      <c r="P50" s="164">
        <v>44</v>
      </c>
      <c r="Q50" s="164">
        <v>15.731999999999999</v>
      </c>
      <c r="R50" s="164">
        <v>-44</v>
      </c>
      <c r="S50" s="164">
        <v>13.7095</v>
      </c>
      <c r="T50" s="165"/>
      <c r="U50" s="164">
        <v>9.6168999999999993</v>
      </c>
      <c r="V50" s="164">
        <v>9.8911999999999995</v>
      </c>
      <c r="W50" s="164">
        <v>16.154900000000001</v>
      </c>
      <c r="X50" s="164">
        <v>6.2206999999999999</v>
      </c>
      <c r="Y50" s="164">
        <v>0.4274</v>
      </c>
      <c r="Z50" s="164">
        <v>1.8226</v>
      </c>
      <c r="AA50" s="165"/>
      <c r="AB50" s="165"/>
      <c r="AC50" s="164">
        <v>-58.83</v>
      </c>
      <c r="AD50" s="164">
        <v>-58.82</v>
      </c>
      <c r="AE50" s="165"/>
      <c r="AF50" s="164">
        <v>-6.66</v>
      </c>
      <c r="AG50" s="164">
        <v>50.6</v>
      </c>
      <c r="AH50" s="165"/>
      <c r="AI50" s="165"/>
      <c r="AJ50" s="164">
        <v>-52.45</v>
      </c>
      <c r="AK50" s="164">
        <v>-52.57</v>
      </c>
      <c r="AL50" s="164">
        <v>-60.86</v>
      </c>
      <c r="AM50" s="164">
        <v>52.96</v>
      </c>
      <c r="AN50" s="164">
        <v>52.67</v>
      </c>
      <c r="AO50" s="164">
        <v>19.940799999999999</v>
      </c>
      <c r="AP50" s="164">
        <v>8.3799999999999999E-2</v>
      </c>
      <c r="AQ50" s="164">
        <v>71.221400000000003</v>
      </c>
      <c r="AR50" s="164">
        <v>73.725099999999998</v>
      </c>
      <c r="AS50" s="164">
        <v>39.783999999999999</v>
      </c>
      <c r="AT50" s="164">
        <v>-50.770499999999998</v>
      </c>
      <c r="AU50" s="164">
        <v>-51.080100000000002</v>
      </c>
      <c r="AV50" s="164">
        <v>26.6022</v>
      </c>
      <c r="AW50" s="164">
        <v>26.681999999999999</v>
      </c>
      <c r="AX50" s="164">
        <v>74.749200000000002</v>
      </c>
      <c r="AY50" s="164">
        <v>77.294499999999999</v>
      </c>
      <c r="AZ50" s="164">
        <v>4.2039999999999997</v>
      </c>
      <c r="BA50" s="164">
        <v>22.079699999999999</v>
      </c>
      <c r="BB50" s="164">
        <v>-536.53840000000002</v>
      </c>
      <c r="BC50" s="164">
        <v>-21.668900000000001</v>
      </c>
      <c r="BD50" s="164">
        <v>-4.9000000000000004</v>
      </c>
      <c r="BE50" s="164">
        <v>-5.3</v>
      </c>
      <c r="BF50" s="164">
        <v>57.8215</v>
      </c>
      <c r="BG50" s="164">
        <v>56.052399999999999</v>
      </c>
      <c r="BH50" s="164">
        <v>-6.3750999999999998</v>
      </c>
      <c r="BI50" s="165"/>
      <c r="BJ50" s="164">
        <v>-66.602999999999994</v>
      </c>
      <c r="BK50" s="164">
        <v>17.913399999999999</v>
      </c>
      <c r="BL50" s="164">
        <v>9.6491000000000007</v>
      </c>
      <c r="BM50" s="164">
        <v>6.5033000000000003</v>
      </c>
      <c r="BN50" s="164">
        <v>576.55550000000005</v>
      </c>
      <c r="BO50" s="164">
        <v>137.2722</v>
      </c>
      <c r="BP50" s="164">
        <v>137.3638</v>
      </c>
      <c r="BQ50" s="164">
        <v>-578.40679999999998</v>
      </c>
      <c r="BR50" s="164">
        <v>542.32190000000003</v>
      </c>
      <c r="BS50" s="165"/>
      <c r="BT50" s="164">
        <v>-62.4084</v>
      </c>
      <c r="BU50" s="164">
        <v>63.4191</v>
      </c>
      <c r="BV50" s="164">
        <v>105.2743</v>
      </c>
      <c r="BW50" s="164">
        <v>36.46</v>
      </c>
      <c r="BX50" s="164">
        <v>41.3</v>
      </c>
      <c r="BY50" s="164">
        <v>77.510000000000005</v>
      </c>
      <c r="BZ50" s="164">
        <v>86.47</v>
      </c>
      <c r="CA50" s="164">
        <v>-6.8276000000000003</v>
      </c>
      <c r="CB50" s="164">
        <v>-5.8898999999999999</v>
      </c>
      <c r="CC50" s="164">
        <v>65.144999999999996</v>
      </c>
      <c r="CD50" s="164">
        <v>65.220299999999995</v>
      </c>
      <c r="CE50" s="164">
        <v>28.951699999999999</v>
      </c>
      <c r="CF50" s="164">
        <v>-97.412099999999995</v>
      </c>
      <c r="CG50" s="164">
        <v>-98.246700000000004</v>
      </c>
      <c r="CH50" s="164">
        <v>11.6913</v>
      </c>
      <c r="CI50" s="164">
        <v>-102.51949999999999</v>
      </c>
      <c r="CJ50" s="165"/>
      <c r="CK50" s="165"/>
      <c r="CL50" s="164">
        <v>14.8</v>
      </c>
      <c r="CM50" s="164">
        <v>207.4</v>
      </c>
      <c r="CN50" s="164">
        <v>-17.2</v>
      </c>
      <c r="CO50" s="164">
        <v>32.668399999999998</v>
      </c>
      <c r="CP50" s="164">
        <v>32.622700000000002</v>
      </c>
      <c r="CQ50" s="164">
        <v>32.6721</v>
      </c>
      <c r="CR50" s="164">
        <v>-66.429400000000001</v>
      </c>
      <c r="CS50" s="164">
        <v>-66.187600000000003</v>
      </c>
      <c r="CT50" s="164">
        <v>68.567700000000002</v>
      </c>
      <c r="CU50" s="164">
        <v>-65.748400000000004</v>
      </c>
      <c r="CV50" s="164">
        <v>88.009100000000004</v>
      </c>
      <c r="CW50" s="164">
        <v>17.329799999999999</v>
      </c>
      <c r="CX50" s="164">
        <v>60.94</v>
      </c>
      <c r="CY50" s="164">
        <v>90.26</v>
      </c>
      <c r="CZ50" s="164">
        <v>52.741700000000002</v>
      </c>
      <c r="DA50" s="164">
        <v>49.9557</v>
      </c>
      <c r="DB50" s="164">
        <v>-36.200000000000003</v>
      </c>
      <c r="DC50" s="164">
        <v>-3.5167000000000002</v>
      </c>
      <c r="DD50" s="164">
        <v>104.1443</v>
      </c>
      <c r="DE50" s="164">
        <v>102.96259999999999</v>
      </c>
      <c r="DF50" s="164">
        <v>-135.3073</v>
      </c>
      <c r="DG50" s="164">
        <v>1E-4</v>
      </c>
      <c r="DH50" s="164">
        <v>-21.986999999999998</v>
      </c>
      <c r="DI50" s="164">
        <v>-111.1</v>
      </c>
      <c r="DJ50" s="164">
        <v>-112.4</v>
      </c>
      <c r="DK50" s="164">
        <v>28.1662</v>
      </c>
      <c r="DL50" s="164">
        <v>59.774799999999999</v>
      </c>
      <c r="DM50" s="164">
        <v>77.506299999999996</v>
      </c>
      <c r="DN50" s="164">
        <v>83.807400000000001</v>
      </c>
      <c r="DO50" s="164">
        <v>59.09</v>
      </c>
      <c r="DP50" s="164">
        <v>-11.05</v>
      </c>
      <c r="DQ50" s="164">
        <v>56.011499999999998</v>
      </c>
      <c r="DR50" s="164">
        <v>133.40260000000001</v>
      </c>
      <c r="DS50" s="164">
        <v>-3.79</v>
      </c>
      <c r="DT50" s="164">
        <v>-3.78</v>
      </c>
      <c r="DU50" s="164">
        <v>83.78</v>
      </c>
      <c r="DV50" s="164">
        <v>77.13</v>
      </c>
      <c r="DW50" s="164">
        <v>134.29089999999999</v>
      </c>
      <c r="DX50" s="164">
        <v>131.81819999999999</v>
      </c>
      <c r="DY50" s="164">
        <v>21.143000000000001</v>
      </c>
      <c r="DZ50" s="164">
        <v>19.936399999999999</v>
      </c>
      <c r="EA50" s="165"/>
      <c r="EB50" s="164">
        <v>210.5214</v>
      </c>
      <c r="EC50" s="164">
        <v>203.506</v>
      </c>
      <c r="ED50" s="164">
        <v>205.43709999999999</v>
      </c>
      <c r="EE50" s="164">
        <v>95.088300000000004</v>
      </c>
      <c r="EF50" s="164">
        <v>76.741900000000001</v>
      </c>
      <c r="EG50" s="164">
        <v>-28.376000000000001</v>
      </c>
      <c r="EH50" s="164">
        <v>591.57190000000003</v>
      </c>
      <c r="EI50" s="164">
        <v>429.4196</v>
      </c>
      <c r="EJ50" s="165"/>
      <c r="EK50" s="164">
        <v>-7.4884000000000004</v>
      </c>
      <c r="EL50" s="164">
        <v>-4.5198999999999998</v>
      </c>
      <c r="EM50" s="164">
        <v>-12.3148</v>
      </c>
      <c r="EN50" s="164">
        <v>58.554499999999997</v>
      </c>
      <c r="EO50" s="164">
        <v>54.720199999999998</v>
      </c>
      <c r="EP50" s="164">
        <v>38.448</v>
      </c>
      <c r="EQ50" s="164">
        <v>-27.423500000000001</v>
      </c>
      <c r="ER50" s="164">
        <v>-28.3934</v>
      </c>
      <c r="ES50" s="164">
        <v>-40.697299999999998</v>
      </c>
      <c r="ET50" s="165"/>
      <c r="EU50" s="164">
        <v>-15.84</v>
      </c>
      <c r="EV50" s="165"/>
      <c r="EW50" s="164">
        <v>10.1031</v>
      </c>
      <c r="EX50" s="164">
        <v>70.631200000000007</v>
      </c>
      <c r="EY50" s="164">
        <v>-15.015700000000001</v>
      </c>
      <c r="EZ50" s="164">
        <v>-14.523099999999999</v>
      </c>
      <c r="FA50" s="164">
        <v>3.3153999999999999</v>
      </c>
      <c r="FB50" s="164">
        <v>-74.892399999999995</v>
      </c>
      <c r="FC50" s="164">
        <v>39.532299999999999</v>
      </c>
      <c r="FD50" s="165"/>
      <c r="FE50" s="164">
        <v>3.6764999999999999</v>
      </c>
      <c r="FF50" s="164">
        <v>3.5964</v>
      </c>
      <c r="FG50" s="164">
        <v>40.430999999999997</v>
      </c>
      <c r="FH50" s="164">
        <v>39.956200000000003</v>
      </c>
      <c r="FI50" s="164">
        <v>39.213200000000001</v>
      </c>
      <c r="FJ50" s="164">
        <v>6.0284000000000004</v>
      </c>
      <c r="FK50" s="164">
        <v>6.3632999999999997</v>
      </c>
      <c r="FL50" s="164">
        <v>20.597100000000001</v>
      </c>
      <c r="FM50" s="164">
        <v>-19.925000000000001</v>
      </c>
      <c r="FN50" s="164">
        <v>-19.106000000000002</v>
      </c>
      <c r="FO50" s="164">
        <v>9.9204000000000008</v>
      </c>
      <c r="FP50" s="164">
        <v>19.518000000000001</v>
      </c>
      <c r="FQ50" s="164">
        <v>-0.26919999999999999</v>
      </c>
      <c r="FR50" s="164">
        <v>-6.5</v>
      </c>
      <c r="FS50" s="164">
        <v>13.9681</v>
      </c>
      <c r="FT50" s="164">
        <v>1.619</v>
      </c>
      <c r="FU50" s="164">
        <v>-8.76</v>
      </c>
      <c r="FV50" s="164">
        <v>15.72</v>
      </c>
      <c r="FW50" s="165"/>
      <c r="FX50" s="165"/>
      <c r="FY50" s="164">
        <v>-4.4089999999999998</v>
      </c>
      <c r="FZ50" s="164">
        <v>4.4770000000000003</v>
      </c>
      <c r="GA50" s="165"/>
      <c r="GB50" s="164">
        <v>36.74</v>
      </c>
      <c r="GC50" s="164">
        <v>-20.9297</v>
      </c>
      <c r="GD50" s="164">
        <v>-9.2307000000000006</v>
      </c>
      <c r="GE50" s="164">
        <v>17.12</v>
      </c>
      <c r="GF50" s="164">
        <v>99.563800000000001</v>
      </c>
      <c r="GG50" s="164">
        <v>28.5</v>
      </c>
      <c r="GH50" s="164">
        <v>-21.093</v>
      </c>
      <c r="GI50" s="164">
        <v>-11.0223</v>
      </c>
      <c r="GJ50" s="165"/>
      <c r="GK50" s="164">
        <v>2.7012999999999998</v>
      </c>
      <c r="GL50" s="165"/>
      <c r="GM50" s="165"/>
      <c r="GN50" s="164">
        <v>-16.3307</v>
      </c>
      <c r="GO50" s="164">
        <v>-48.209699999999998</v>
      </c>
      <c r="GP50" s="164">
        <v>26.888100000000001</v>
      </c>
      <c r="GQ50" s="164">
        <v>76.132999999999996</v>
      </c>
      <c r="GR50" s="164">
        <v>66.871899999999997</v>
      </c>
      <c r="GS50" s="164">
        <v>66.014200000000002</v>
      </c>
      <c r="GT50" s="164">
        <v>-153.28919999999999</v>
      </c>
      <c r="GU50" s="164">
        <v>-26.224699999999999</v>
      </c>
      <c r="GV50" s="164">
        <v>37.187100000000001</v>
      </c>
      <c r="GW50" s="164">
        <v>-68.220699999999994</v>
      </c>
      <c r="GX50" s="164">
        <v>9.2277000000000005</v>
      </c>
      <c r="GY50" s="164">
        <v>17.260000000000002</v>
      </c>
      <c r="GZ50" s="164">
        <v>16.679099999999998</v>
      </c>
      <c r="HA50" s="164">
        <v>12</v>
      </c>
      <c r="HB50" s="164">
        <v>240.71350000000001</v>
      </c>
      <c r="HC50" s="164">
        <v>242.37280000000001</v>
      </c>
      <c r="HD50" s="165"/>
      <c r="HE50" s="165"/>
      <c r="HF50" s="164">
        <v>-459.32639999999998</v>
      </c>
      <c r="HG50" s="164">
        <v>461.36939999999998</v>
      </c>
      <c r="HH50" s="164">
        <v>458.79730000000001</v>
      </c>
      <c r="HI50" s="164">
        <v>-227.33969999999999</v>
      </c>
      <c r="HJ50" s="164">
        <v>-225.15549999999999</v>
      </c>
      <c r="HK50" s="164">
        <v>-36.04</v>
      </c>
      <c r="HL50" s="164">
        <v>-23.8551</v>
      </c>
      <c r="HM50" s="164">
        <v>79.258499999999998</v>
      </c>
      <c r="HN50" s="164">
        <v>79.111000000000004</v>
      </c>
      <c r="HO50" s="165"/>
      <c r="HP50" s="165"/>
      <c r="HQ50" s="164">
        <v>59.978000000000002</v>
      </c>
      <c r="HR50" s="164">
        <v>58.6267</v>
      </c>
      <c r="HS50" s="164">
        <v>-50.8277</v>
      </c>
      <c r="HT50" s="164">
        <v>-51.142600000000002</v>
      </c>
      <c r="HU50" s="164">
        <v>119.39</v>
      </c>
      <c r="HV50" s="164">
        <v>118.87</v>
      </c>
      <c r="HW50" s="164">
        <v>47.2</v>
      </c>
      <c r="HX50" s="164">
        <v>47.9</v>
      </c>
      <c r="HY50" s="164">
        <v>21.6799</v>
      </c>
      <c r="HZ50" s="164">
        <v>32.56</v>
      </c>
      <c r="IA50" s="164">
        <v>-356.92489999999998</v>
      </c>
      <c r="IB50" s="164">
        <v>112.6525</v>
      </c>
      <c r="IC50" s="164">
        <v>112.158</v>
      </c>
      <c r="ID50" s="164">
        <v>17.3</v>
      </c>
      <c r="IE50" s="164">
        <v>-0.9</v>
      </c>
      <c r="IF50" s="164">
        <v>-58.4</v>
      </c>
      <c r="IG50" s="164">
        <v>-61.4</v>
      </c>
      <c r="IH50" s="164">
        <v>1.5105</v>
      </c>
      <c r="II50" s="165"/>
      <c r="IJ50" s="165"/>
      <c r="IK50" s="164">
        <v>-404.91320000000002</v>
      </c>
      <c r="IL50" s="164">
        <v>464.63330000000002</v>
      </c>
      <c r="IM50" s="164">
        <v>365.49990000000003</v>
      </c>
      <c r="IN50" s="164">
        <v>5.3647</v>
      </c>
      <c r="IO50" s="164">
        <v>-355.34989999999999</v>
      </c>
      <c r="IP50" s="164">
        <v>358.57830000000001</v>
      </c>
      <c r="IQ50" s="164">
        <v>-179.786</v>
      </c>
      <c r="IR50" s="164">
        <v>-204.08240000000001</v>
      </c>
      <c r="IS50" s="164">
        <v>-353.09030000000001</v>
      </c>
      <c r="IT50" s="164">
        <v>82.091499999999996</v>
      </c>
      <c r="IU50" s="164">
        <v>85.416799999999995</v>
      </c>
      <c r="IV50" s="164">
        <v>184.50059999999999</v>
      </c>
      <c r="IW50" s="164">
        <v>-449.73320000000001</v>
      </c>
      <c r="IX50" s="164">
        <v>206.10769999999999</v>
      </c>
      <c r="IY50" s="164">
        <v>-244.2406</v>
      </c>
      <c r="IZ50" s="164">
        <v>246.3295</v>
      </c>
      <c r="JA50" s="164">
        <v>-8.3043999999999993</v>
      </c>
      <c r="JB50" s="165"/>
      <c r="JC50" s="164">
        <v>24.48</v>
      </c>
      <c r="JD50" s="164">
        <v>6.5119999999999996</v>
      </c>
      <c r="JE50" s="164">
        <v>6.5119999999999996</v>
      </c>
      <c r="JF50" s="164">
        <v>-24.48</v>
      </c>
      <c r="JG50" s="164">
        <v>3.44</v>
      </c>
      <c r="JH50" s="165"/>
      <c r="JI50" s="164">
        <v>-3.6606000000000001</v>
      </c>
      <c r="JJ50" s="164">
        <v>-35.332299999999996</v>
      </c>
      <c r="JK50" s="164">
        <v>-13.301299999999999</v>
      </c>
      <c r="JL50" s="164">
        <v>23.4</v>
      </c>
      <c r="JM50" s="164">
        <v>52.720999999999997</v>
      </c>
      <c r="JN50" s="164">
        <v>54.582999999999998</v>
      </c>
      <c r="JO50" s="165"/>
      <c r="JP50" s="165"/>
      <c r="JQ50" s="164">
        <v>51.731200000000001</v>
      </c>
      <c r="JR50" s="164">
        <v>52.908299999999997</v>
      </c>
      <c r="JS50" s="164">
        <v>52.3523</v>
      </c>
      <c r="JT50" s="165"/>
      <c r="JU50" s="164">
        <v>2.9</v>
      </c>
      <c r="JV50" s="164">
        <v>25.012</v>
      </c>
      <c r="JW50" s="164">
        <v>9.58</v>
      </c>
      <c r="JX50" s="165"/>
      <c r="JY50" s="164">
        <v>-22.668299999999999</v>
      </c>
      <c r="JZ50" s="164">
        <v>63.7956</v>
      </c>
      <c r="KA50" s="164">
        <v>36.736699999999999</v>
      </c>
      <c r="KB50" s="164">
        <v>-22.252199999999998</v>
      </c>
      <c r="KC50" s="164">
        <v>-63.205199999999998</v>
      </c>
      <c r="KD50" s="164">
        <v>23.167400000000001</v>
      </c>
      <c r="KE50" s="164">
        <v>39.456600000000002</v>
      </c>
      <c r="KF50" s="164">
        <v>-11.5</v>
      </c>
      <c r="KG50" s="164">
        <v>11.5</v>
      </c>
      <c r="KH50" s="165"/>
      <c r="KI50" s="164">
        <v>63.498100000000001</v>
      </c>
    </row>
    <row r="51" spans="1:295" ht="18" customHeight="1" x14ac:dyDescent="0.3">
      <c r="A51" s="161" t="s">
        <v>56</v>
      </c>
      <c r="B51" s="161" t="s">
        <v>801</v>
      </c>
      <c r="C51" s="164">
        <v>0</v>
      </c>
      <c r="D51" s="164">
        <v>19.438800000000001</v>
      </c>
      <c r="E51" s="164">
        <v>-23.3325</v>
      </c>
      <c r="F51" s="164">
        <v>12.016500000000001</v>
      </c>
      <c r="G51" s="164">
        <v>34.326099999999997</v>
      </c>
      <c r="H51" s="165"/>
      <c r="I51" s="164">
        <v>52.631799999999998</v>
      </c>
      <c r="J51" s="165"/>
      <c r="K51" s="164">
        <v>60.600999999999999</v>
      </c>
      <c r="L51" s="164">
        <v>30.725100000000001</v>
      </c>
      <c r="M51" s="164">
        <v>30.285599999999999</v>
      </c>
      <c r="N51" s="164">
        <v>11.1</v>
      </c>
      <c r="O51" s="164">
        <v>-50.465000000000003</v>
      </c>
      <c r="P51" s="164">
        <v>44</v>
      </c>
      <c r="Q51" s="164">
        <v>14.076000000000001</v>
      </c>
      <c r="R51" s="164">
        <v>-41.8</v>
      </c>
      <c r="S51" s="164">
        <v>13.760300000000001</v>
      </c>
      <c r="T51" s="165"/>
      <c r="U51" s="164">
        <v>11.1882</v>
      </c>
      <c r="V51" s="164">
        <v>11.027100000000001</v>
      </c>
      <c r="W51" s="164">
        <v>18.902699999999999</v>
      </c>
      <c r="X51" s="164">
        <v>6.4667000000000003</v>
      </c>
      <c r="Y51" s="164">
        <v>5.6414</v>
      </c>
      <c r="Z51" s="164">
        <v>2.7522000000000002</v>
      </c>
      <c r="AA51" s="165"/>
      <c r="AB51" s="165"/>
      <c r="AC51" s="164">
        <v>-54.72</v>
      </c>
      <c r="AD51" s="164">
        <v>-54.16</v>
      </c>
      <c r="AE51" s="165"/>
      <c r="AF51" s="164">
        <v>-11.1</v>
      </c>
      <c r="AG51" s="164">
        <v>48.4</v>
      </c>
      <c r="AH51" s="165"/>
      <c r="AI51" s="165"/>
      <c r="AJ51" s="164">
        <v>-40.4</v>
      </c>
      <c r="AK51" s="164">
        <v>-40.17</v>
      </c>
      <c r="AL51" s="164">
        <v>-76.400000000000006</v>
      </c>
      <c r="AM51" s="164">
        <v>40.75</v>
      </c>
      <c r="AN51" s="164">
        <v>40.880000000000003</v>
      </c>
      <c r="AO51" s="164">
        <v>18.6844</v>
      </c>
      <c r="AP51" s="164">
        <v>0.82699999999999996</v>
      </c>
      <c r="AQ51" s="164">
        <v>69.341999999999999</v>
      </c>
      <c r="AR51" s="164">
        <v>71.554199999999994</v>
      </c>
      <c r="AS51" s="164">
        <v>41.327599999999997</v>
      </c>
      <c r="AT51" s="164">
        <v>-44.474400000000003</v>
      </c>
      <c r="AU51" s="164">
        <v>-44.209000000000003</v>
      </c>
      <c r="AV51" s="164">
        <v>6.8391000000000002</v>
      </c>
      <c r="AW51" s="164">
        <v>6.8083999999999998</v>
      </c>
      <c r="AX51" s="164">
        <v>74.481300000000005</v>
      </c>
      <c r="AY51" s="164">
        <v>79.705699999999993</v>
      </c>
      <c r="AZ51" s="164">
        <v>1.5867</v>
      </c>
      <c r="BA51" s="164">
        <v>7.4789000000000003</v>
      </c>
      <c r="BB51" s="164">
        <v>-532.48260000000005</v>
      </c>
      <c r="BC51" s="164">
        <v>-17.358799999999999</v>
      </c>
      <c r="BD51" s="164">
        <v>-6.9</v>
      </c>
      <c r="BE51" s="164">
        <v>-7</v>
      </c>
      <c r="BF51" s="164">
        <v>50.357999999999997</v>
      </c>
      <c r="BG51" s="164">
        <v>49.011899999999997</v>
      </c>
      <c r="BH51" s="164">
        <v>-6.0086000000000004</v>
      </c>
      <c r="BI51" s="165"/>
      <c r="BJ51" s="164">
        <v>-71.6357</v>
      </c>
      <c r="BK51" s="164">
        <v>17.354399999999998</v>
      </c>
      <c r="BL51" s="164">
        <v>9.5660000000000007</v>
      </c>
      <c r="BM51" s="164">
        <v>6.5579999999999998</v>
      </c>
      <c r="BN51" s="164">
        <v>574.63279999999997</v>
      </c>
      <c r="BO51" s="164">
        <v>139.2559</v>
      </c>
      <c r="BP51" s="164">
        <v>139.53059999999999</v>
      </c>
      <c r="BQ51" s="164">
        <v>-586.49170000000004</v>
      </c>
      <c r="BR51" s="164">
        <v>533.1087</v>
      </c>
      <c r="BS51" s="165"/>
      <c r="BT51" s="164">
        <v>-71.956100000000006</v>
      </c>
      <c r="BU51" s="164">
        <v>73.732600000000005</v>
      </c>
      <c r="BV51" s="165"/>
      <c r="BW51" s="164">
        <v>36.64</v>
      </c>
      <c r="BX51" s="164">
        <v>38.99</v>
      </c>
      <c r="BY51" s="164">
        <v>76.709999999999994</v>
      </c>
      <c r="BZ51" s="164">
        <v>89.27</v>
      </c>
      <c r="CA51" s="164">
        <v>8.4435000000000002</v>
      </c>
      <c r="CB51" s="164">
        <v>7.9077000000000002</v>
      </c>
      <c r="CC51" s="164">
        <v>53.008499999999998</v>
      </c>
      <c r="CD51" s="164">
        <v>53.170099999999998</v>
      </c>
      <c r="CE51" s="164">
        <v>30.545100000000001</v>
      </c>
      <c r="CF51" s="164">
        <v>-94.628399999999999</v>
      </c>
      <c r="CG51" s="164">
        <v>-94.535899999999998</v>
      </c>
      <c r="CH51" s="164">
        <v>15.850099999999999</v>
      </c>
      <c r="CI51" s="164">
        <v>-105.16030000000001</v>
      </c>
      <c r="CJ51" s="165"/>
      <c r="CK51" s="165"/>
      <c r="CL51" s="164">
        <v>6.5</v>
      </c>
      <c r="CM51" s="164">
        <v>212.3</v>
      </c>
      <c r="CN51" s="164">
        <v>-16.809999999999999</v>
      </c>
      <c r="CO51" s="164">
        <v>32.2498</v>
      </c>
      <c r="CP51" s="164">
        <v>31.747900000000001</v>
      </c>
      <c r="CQ51" s="164">
        <v>32.482799999999997</v>
      </c>
      <c r="CR51" s="164">
        <v>-66.581000000000003</v>
      </c>
      <c r="CS51" s="164">
        <v>-66.226100000000002</v>
      </c>
      <c r="CT51" s="164">
        <v>74.196100000000001</v>
      </c>
      <c r="CU51" s="164">
        <v>-71.604699999999994</v>
      </c>
      <c r="CV51" s="164">
        <v>94.746600000000001</v>
      </c>
      <c r="CW51" s="164">
        <v>16.919699999999999</v>
      </c>
      <c r="CX51" s="164">
        <v>56.44</v>
      </c>
      <c r="CY51" s="164">
        <v>89.46</v>
      </c>
      <c r="CZ51" s="164">
        <v>51.3354</v>
      </c>
      <c r="DA51" s="164">
        <v>48.783900000000003</v>
      </c>
      <c r="DB51" s="164">
        <v>-35.770000000000003</v>
      </c>
      <c r="DC51" s="164">
        <v>-3.5167000000000002</v>
      </c>
      <c r="DD51" s="164">
        <v>106.70050000000001</v>
      </c>
      <c r="DE51" s="164">
        <v>105.3381</v>
      </c>
      <c r="DF51" s="164">
        <v>-140.89879999999999</v>
      </c>
      <c r="DG51" s="164">
        <v>1E-4</v>
      </c>
      <c r="DH51" s="164">
        <v>-21.719200000000001</v>
      </c>
      <c r="DI51" s="164">
        <v>-107</v>
      </c>
      <c r="DJ51" s="164">
        <v>-107.3</v>
      </c>
      <c r="DK51" s="164">
        <v>27.160900000000002</v>
      </c>
      <c r="DL51" s="164">
        <v>56.2592</v>
      </c>
      <c r="DM51" s="164">
        <v>75.627700000000004</v>
      </c>
      <c r="DN51" s="164">
        <v>79.119900000000001</v>
      </c>
      <c r="DO51" s="164">
        <v>55.99</v>
      </c>
      <c r="DP51" s="164">
        <v>-11.01</v>
      </c>
      <c r="DQ51" s="164">
        <v>58.927500000000002</v>
      </c>
      <c r="DR51" s="164">
        <v>140.608</v>
      </c>
      <c r="DS51" s="164">
        <v>-3.77</v>
      </c>
      <c r="DT51" s="164">
        <v>-3.74</v>
      </c>
      <c r="DU51" s="164">
        <v>82.09</v>
      </c>
      <c r="DV51" s="164">
        <v>74.66</v>
      </c>
      <c r="DW51" s="164">
        <v>139.29089999999999</v>
      </c>
      <c r="DX51" s="164">
        <v>141.6</v>
      </c>
      <c r="DY51" s="164">
        <v>37.693600000000004</v>
      </c>
      <c r="DZ51" s="164">
        <v>36.2727</v>
      </c>
      <c r="EA51" s="164">
        <v>265.53519999999997</v>
      </c>
      <c r="EB51" s="164">
        <v>219.65799999999999</v>
      </c>
      <c r="EC51" s="164">
        <v>211.60910000000001</v>
      </c>
      <c r="ED51" s="164">
        <v>212.8364</v>
      </c>
      <c r="EE51" s="164">
        <v>98.205200000000005</v>
      </c>
      <c r="EF51" s="164">
        <v>81.377099999999999</v>
      </c>
      <c r="EG51" s="164">
        <v>-27.721</v>
      </c>
      <c r="EH51" s="164">
        <v>601.70429999999999</v>
      </c>
      <c r="EI51" s="164">
        <v>440.67169999999999</v>
      </c>
      <c r="EJ51" s="165"/>
      <c r="EK51" s="164">
        <v>-13.8832</v>
      </c>
      <c r="EL51" s="164">
        <v>-11.392799999999999</v>
      </c>
      <c r="EM51" s="164">
        <v>-16.041499999999999</v>
      </c>
      <c r="EN51" s="164">
        <v>54.9178</v>
      </c>
      <c r="EO51" s="164">
        <v>50.622300000000003</v>
      </c>
      <c r="EP51" s="164">
        <v>39.984000000000002</v>
      </c>
      <c r="EQ51" s="164">
        <v>-24.592300000000002</v>
      </c>
      <c r="ER51" s="164">
        <v>-25.684000000000001</v>
      </c>
      <c r="ES51" s="164">
        <v>-45.6511</v>
      </c>
      <c r="ET51" s="165"/>
      <c r="EU51" s="164">
        <v>-16.649999999999999</v>
      </c>
      <c r="EV51" s="164">
        <v>0.9</v>
      </c>
      <c r="EW51" s="164">
        <v>9.5134000000000007</v>
      </c>
      <c r="EX51" s="164">
        <v>65.398200000000003</v>
      </c>
      <c r="EY51" s="164">
        <v>-16.062100000000001</v>
      </c>
      <c r="EZ51" s="164">
        <v>-15.4811</v>
      </c>
      <c r="FA51" s="164">
        <v>4.2977999999999996</v>
      </c>
      <c r="FB51" s="164">
        <v>-77.789299999999997</v>
      </c>
      <c r="FC51" s="164">
        <v>41.198700000000002</v>
      </c>
      <c r="FD51" s="165"/>
      <c r="FE51" s="164">
        <v>3.8935</v>
      </c>
      <c r="FF51" s="164">
        <v>3.8073999999999999</v>
      </c>
      <c r="FG51" s="164">
        <v>40.0306</v>
      </c>
      <c r="FH51" s="164">
        <v>40.4726</v>
      </c>
      <c r="FI51" s="164">
        <v>38.326799999999999</v>
      </c>
      <c r="FJ51" s="164">
        <v>-9.2101000000000006</v>
      </c>
      <c r="FK51" s="164">
        <v>-9.5449999999999999</v>
      </c>
      <c r="FL51" s="164">
        <v>74.3506</v>
      </c>
      <c r="FM51" s="164">
        <v>-35.2896</v>
      </c>
      <c r="FN51" s="164">
        <v>-35.843000000000004</v>
      </c>
      <c r="FO51" s="164">
        <v>48.357900000000001</v>
      </c>
      <c r="FP51" s="164">
        <v>63.759700000000002</v>
      </c>
      <c r="FQ51" s="164">
        <v>6.9745999999999997</v>
      </c>
      <c r="FR51" s="164">
        <v>-1.57</v>
      </c>
      <c r="FS51" s="164">
        <v>13.8729</v>
      </c>
      <c r="FT51" s="164">
        <v>1.514</v>
      </c>
      <c r="FU51" s="164">
        <v>-8.43</v>
      </c>
      <c r="FV51" s="164">
        <v>16.88</v>
      </c>
      <c r="FW51" s="165"/>
      <c r="FX51" s="165"/>
      <c r="FY51" s="164">
        <v>-4.798</v>
      </c>
      <c r="FZ51" s="164">
        <v>4.4770000000000003</v>
      </c>
      <c r="GA51" s="165"/>
      <c r="GB51" s="164">
        <v>35.200000000000003</v>
      </c>
      <c r="GC51" s="164">
        <v>-63.248399999999997</v>
      </c>
      <c r="GD51" s="164">
        <v>-48.671799999999998</v>
      </c>
      <c r="GE51" s="164">
        <v>17.53</v>
      </c>
      <c r="GF51" s="164">
        <v>93.253299999999996</v>
      </c>
      <c r="GG51" s="164">
        <v>26.5</v>
      </c>
      <c r="GH51" s="164">
        <v>-17.753799999999998</v>
      </c>
      <c r="GI51" s="164">
        <v>-10.690899999999999</v>
      </c>
      <c r="GJ51" s="165"/>
      <c r="GK51" s="164">
        <v>2.5933999999999999</v>
      </c>
      <c r="GL51" s="165"/>
      <c r="GM51" s="165"/>
      <c r="GN51" s="164">
        <v>-15.5688</v>
      </c>
      <c r="GO51" s="164">
        <v>-43.393999999999998</v>
      </c>
      <c r="GP51" s="164">
        <v>26.852399999999999</v>
      </c>
      <c r="GQ51" s="164">
        <v>67.393699999999995</v>
      </c>
      <c r="GR51" s="164">
        <v>67.686700000000002</v>
      </c>
      <c r="GS51" s="164">
        <v>68.6083</v>
      </c>
      <c r="GT51" s="164">
        <v>-130.8922</v>
      </c>
      <c r="GU51" s="164">
        <v>-25.2544</v>
      </c>
      <c r="GV51" s="164">
        <v>33.5244</v>
      </c>
      <c r="GW51" s="164">
        <v>-64.8369</v>
      </c>
      <c r="GX51" s="164">
        <v>8.9665999999999997</v>
      </c>
      <c r="GY51" s="164">
        <v>16.107700000000001</v>
      </c>
      <c r="GZ51" s="164">
        <v>15.696899999999999</v>
      </c>
      <c r="HA51" s="164">
        <v>11</v>
      </c>
      <c r="HB51" s="164">
        <v>236.37989999999999</v>
      </c>
      <c r="HC51" s="164">
        <v>235.91220000000001</v>
      </c>
      <c r="HD51" s="164">
        <v>211.6</v>
      </c>
      <c r="HE51" s="164">
        <v>-210.6806</v>
      </c>
      <c r="HF51" s="164">
        <v>-441.79759999999999</v>
      </c>
      <c r="HG51" s="164">
        <v>445.49290000000002</v>
      </c>
      <c r="HH51" s="164">
        <v>441.7072</v>
      </c>
      <c r="HI51" s="164">
        <v>-222.4316</v>
      </c>
      <c r="HJ51" s="164">
        <v>-223.08779999999999</v>
      </c>
      <c r="HK51" s="164">
        <v>-33.947600000000001</v>
      </c>
      <c r="HL51" s="164">
        <v>-21.612100000000002</v>
      </c>
      <c r="HM51" s="164">
        <v>73.383300000000006</v>
      </c>
      <c r="HN51" s="164">
        <v>73.400800000000004</v>
      </c>
      <c r="HO51" s="165"/>
      <c r="HP51" s="165"/>
      <c r="HQ51" s="164">
        <v>60.922899999999998</v>
      </c>
      <c r="HR51" s="164">
        <v>60.6372</v>
      </c>
      <c r="HS51" s="164">
        <v>-46.671799999999998</v>
      </c>
      <c r="HT51" s="164">
        <v>-47.165900000000001</v>
      </c>
      <c r="HU51" s="164">
        <v>123.71</v>
      </c>
      <c r="HV51" s="164">
        <v>124.24</v>
      </c>
      <c r="HW51" s="164">
        <v>48.8</v>
      </c>
      <c r="HX51" s="164">
        <v>48.3</v>
      </c>
      <c r="HY51" s="164">
        <v>21.884899999999998</v>
      </c>
      <c r="HZ51" s="164">
        <v>30.96</v>
      </c>
      <c r="IA51" s="164">
        <v>-353.54809999999998</v>
      </c>
      <c r="IB51" s="164">
        <v>111.04049999999999</v>
      </c>
      <c r="IC51" s="164">
        <v>110.43680000000001</v>
      </c>
      <c r="ID51" s="164">
        <v>16.2</v>
      </c>
      <c r="IE51" s="164">
        <v>-4.7</v>
      </c>
      <c r="IF51" s="164">
        <v>-59.1</v>
      </c>
      <c r="IG51" s="164">
        <v>-61.4</v>
      </c>
      <c r="IH51" s="165"/>
      <c r="II51" s="164">
        <v>1.1572</v>
      </c>
      <c r="IJ51" s="164">
        <v>-436.54809999999998</v>
      </c>
      <c r="IK51" s="164">
        <v>-413.95940000000002</v>
      </c>
      <c r="IL51" s="164">
        <v>464.61110000000002</v>
      </c>
      <c r="IM51" s="164">
        <v>366.82929999999999</v>
      </c>
      <c r="IN51" s="164">
        <v>3.4226000000000001</v>
      </c>
      <c r="IO51" s="164">
        <v>-352.69580000000002</v>
      </c>
      <c r="IP51" s="164">
        <v>355.7758</v>
      </c>
      <c r="IQ51" s="164">
        <v>-179.61930000000001</v>
      </c>
      <c r="IR51" s="164">
        <v>-205.6474</v>
      </c>
      <c r="IS51" s="164">
        <v>-355.50470000000001</v>
      </c>
      <c r="IT51" s="164">
        <v>86.022999999999996</v>
      </c>
      <c r="IU51" s="164">
        <v>85.810400000000001</v>
      </c>
      <c r="IV51" s="164">
        <v>182.93809999999999</v>
      </c>
      <c r="IW51" s="164">
        <v>-448.26209999999998</v>
      </c>
      <c r="IX51" s="164">
        <v>208.47559999999999</v>
      </c>
      <c r="IY51" s="164">
        <v>-246.3442</v>
      </c>
      <c r="IZ51" s="164">
        <v>247.3475</v>
      </c>
      <c r="JA51" s="164">
        <v>-8.2797000000000001</v>
      </c>
      <c r="JB51" s="165"/>
      <c r="JC51" s="164">
        <v>25.2</v>
      </c>
      <c r="JD51" s="164">
        <v>6.7859999999999996</v>
      </c>
      <c r="JE51" s="164">
        <v>6.7359999999999998</v>
      </c>
      <c r="JF51" s="164">
        <v>-24.56</v>
      </c>
      <c r="JG51" s="164">
        <v>3.12</v>
      </c>
      <c r="JH51" s="165"/>
      <c r="JI51" s="164">
        <v>-4.3625999999999996</v>
      </c>
      <c r="JJ51" s="164">
        <v>-34.630299999999998</v>
      </c>
      <c r="JK51" s="164">
        <v>-13.563700000000001</v>
      </c>
      <c r="JL51" s="164">
        <v>23.2</v>
      </c>
      <c r="JM51" s="164">
        <v>53.77</v>
      </c>
      <c r="JN51" s="164">
        <v>55.302</v>
      </c>
      <c r="JO51" s="164">
        <v>3.0124</v>
      </c>
      <c r="JP51" s="164">
        <v>3.4517000000000002</v>
      </c>
      <c r="JQ51" s="164">
        <v>49.390099999999997</v>
      </c>
      <c r="JR51" s="164">
        <v>46.389600000000002</v>
      </c>
      <c r="JS51" s="164">
        <v>49.218400000000003</v>
      </c>
      <c r="JT51" s="165"/>
      <c r="JU51" s="164">
        <v>2.8</v>
      </c>
      <c r="JV51" s="164">
        <v>25.785299999999999</v>
      </c>
      <c r="JW51" s="164">
        <v>9.0299999999999994</v>
      </c>
      <c r="JX51" s="165"/>
      <c r="JY51" s="164">
        <v>-22.3249</v>
      </c>
      <c r="JZ51" s="164">
        <v>61.708399999999997</v>
      </c>
      <c r="KA51" s="164">
        <v>33.585099999999997</v>
      </c>
      <c r="KB51" s="164">
        <v>-22.2881</v>
      </c>
      <c r="KC51" s="164">
        <v>-61.346400000000003</v>
      </c>
      <c r="KD51" s="164">
        <v>21.224299999999999</v>
      </c>
      <c r="KE51" s="164">
        <v>39.334600000000002</v>
      </c>
      <c r="KF51" s="164">
        <v>-12</v>
      </c>
      <c r="KG51" s="164">
        <v>11.9</v>
      </c>
      <c r="KH51" s="165"/>
      <c r="KI51" s="164">
        <v>52.702800000000003</v>
      </c>
    </row>
    <row r="52" spans="1:295" ht="18" customHeight="1" x14ac:dyDescent="0.3">
      <c r="A52" s="161" t="s">
        <v>56</v>
      </c>
      <c r="B52" s="161" t="s">
        <v>802</v>
      </c>
      <c r="C52" s="164">
        <v>0</v>
      </c>
      <c r="D52" s="164">
        <v>18.9922</v>
      </c>
      <c r="E52" s="164">
        <v>-22.473199999999999</v>
      </c>
      <c r="F52" s="164">
        <v>11.8886</v>
      </c>
      <c r="G52" s="164">
        <v>33.913800000000002</v>
      </c>
      <c r="H52" s="165"/>
      <c r="I52" s="164">
        <v>49.741500000000002</v>
      </c>
      <c r="J52" s="165"/>
      <c r="K52" s="164">
        <v>59.256100000000004</v>
      </c>
      <c r="L52" s="164">
        <v>30.011099999999999</v>
      </c>
      <c r="M52" s="164">
        <v>29.338899999999999</v>
      </c>
      <c r="N52" s="164">
        <v>13.32</v>
      </c>
      <c r="O52" s="164">
        <v>-46.706000000000003</v>
      </c>
      <c r="P52" s="164">
        <v>39.6</v>
      </c>
      <c r="Q52" s="164">
        <v>12.42</v>
      </c>
      <c r="R52" s="164">
        <v>-39.6</v>
      </c>
      <c r="S52" s="164">
        <v>13.914199999999999</v>
      </c>
      <c r="T52" s="165"/>
      <c r="U52" s="164">
        <v>11.6008</v>
      </c>
      <c r="V52" s="164">
        <v>11.7324</v>
      </c>
      <c r="W52" s="164">
        <v>19.442499999999999</v>
      </c>
      <c r="X52" s="164">
        <v>6.4328000000000003</v>
      </c>
      <c r="Y52" s="164">
        <v>6.1322999999999999</v>
      </c>
      <c r="Z52" s="164">
        <v>6.8179999999999996</v>
      </c>
      <c r="AA52" s="165"/>
      <c r="AB52" s="165"/>
      <c r="AC52" s="164">
        <v>-51.76</v>
      </c>
      <c r="AD52" s="164">
        <v>-51.74</v>
      </c>
      <c r="AE52" s="165"/>
      <c r="AF52" s="164">
        <v>-13.32</v>
      </c>
      <c r="AG52" s="164">
        <v>44</v>
      </c>
      <c r="AH52" s="165"/>
      <c r="AI52" s="165"/>
      <c r="AJ52" s="164">
        <v>-37.08</v>
      </c>
      <c r="AK52" s="164">
        <v>-37.53</v>
      </c>
      <c r="AL52" s="164">
        <v>-74.53</v>
      </c>
      <c r="AM52" s="164">
        <v>37.79</v>
      </c>
      <c r="AN52" s="164">
        <v>37.659999999999997</v>
      </c>
      <c r="AO52" s="164">
        <v>16.489799999999999</v>
      </c>
      <c r="AP52" s="164">
        <v>1.9488000000000001</v>
      </c>
      <c r="AQ52" s="164">
        <v>66.971500000000006</v>
      </c>
      <c r="AR52" s="164">
        <v>68.898499999999999</v>
      </c>
      <c r="AS52" s="164">
        <v>40.055900000000001</v>
      </c>
      <c r="AT52" s="164">
        <v>-40.723599999999998</v>
      </c>
      <c r="AU52" s="164">
        <v>-40.423299999999998</v>
      </c>
      <c r="AV52" s="164">
        <v>7.5521000000000003</v>
      </c>
      <c r="AW52" s="164">
        <v>7.3959000000000001</v>
      </c>
      <c r="AX52" s="164">
        <v>70.998400000000004</v>
      </c>
      <c r="AY52" s="164">
        <v>74.883200000000002</v>
      </c>
      <c r="AZ52" s="164">
        <v>1.0632999999999999</v>
      </c>
      <c r="BA52" s="164">
        <v>5.9954000000000001</v>
      </c>
      <c r="BB52" s="164">
        <v>-501.01170000000002</v>
      </c>
      <c r="BC52" s="164">
        <v>-12.876899999999999</v>
      </c>
      <c r="BD52" s="164">
        <v>-9.3000000000000007</v>
      </c>
      <c r="BE52" s="164">
        <v>-9.8000000000000007</v>
      </c>
      <c r="BF52" s="164">
        <v>46.221600000000002</v>
      </c>
      <c r="BG52" s="164">
        <v>44.966299999999997</v>
      </c>
      <c r="BH52" s="164">
        <v>-5.9320000000000004</v>
      </c>
      <c r="BI52" s="165"/>
      <c r="BJ52" s="164">
        <v>-65.814099999999996</v>
      </c>
      <c r="BK52" s="164">
        <v>17.6358</v>
      </c>
      <c r="BL52" s="164">
        <v>8.6344999999999992</v>
      </c>
      <c r="BM52" s="164">
        <v>5.85</v>
      </c>
      <c r="BN52" s="164">
        <v>545.21299999999997</v>
      </c>
      <c r="BO52" s="164">
        <v>148.44200000000001</v>
      </c>
      <c r="BP52" s="164">
        <v>148.50299999999999</v>
      </c>
      <c r="BQ52" s="164">
        <v>-610.36170000000004</v>
      </c>
      <c r="BR52" s="164">
        <v>514.82979999999998</v>
      </c>
      <c r="BS52" s="165"/>
      <c r="BT52" s="164">
        <v>-62.668999999999997</v>
      </c>
      <c r="BU52" s="164">
        <v>64.679599999999994</v>
      </c>
      <c r="BV52" s="164">
        <v>105.26430000000001</v>
      </c>
      <c r="BW52" s="164">
        <v>36.21</v>
      </c>
      <c r="BX52" s="164">
        <v>35.659999999999997</v>
      </c>
      <c r="BY52" s="164">
        <v>75.08</v>
      </c>
      <c r="BZ52" s="164">
        <v>92.29</v>
      </c>
      <c r="CA52" s="164">
        <v>-1.7373000000000001</v>
      </c>
      <c r="CB52" s="164">
        <v>-2.2730999999999999</v>
      </c>
      <c r="CC52" s="164">
        <v>65.913899999999998</v>
      </c>
      <c r="CD52" s="164">
        <v>66.4876</v>
      </c>
      <c r="CE52" s="164">
        <v>32.494100000000003</v>
      </c>
      <c r="CF52" s="164">
        <v>-76.105199999999996</v>
      </c>
      <c r="CG52" s="164">
        <v>-76.242500000000007</v>
      </c>
      <c r="CH52" s="164">
        <v>14.5307</v>
      </c>
      <c r="CI52" s="164">
        <v>-95.519199999999998</v>
      </c>
      <c r="CJ52" s="165"/>
      <c r="CK52" s="165"/>
      <c r="CL52" s="164">
        <v>18.600000000000001</v>
      </c>
      <c r="CM52" s="164">
        <v>192.1</v>
      </c>
      <c r="CN52" s="164">
        <v>-16.62</v>
      </c>
      <c r="CO52" s="164">
        <v>42.935200000000002</v>
      </c>
      <c r="CP52" s="164">
        <v>42.758400000000002</v>
      </c>
      <c r="CQ52" s="164">
        <v>43.100900000000003</v>
      </c>
      <c r="CR52" s="164">
        <v>-44.8658</v>
      </c>
      <c r="CS52" s="164">
        <v>-44.767600000000002</v>
      </c>
      <c r="CT52" s="164">
        <v>67.753699999999995</v>
      </c>
      <c r="CU52" s="164">
        <v>-86.657799999999995</v>
      </c>
      <c r="CV52" s="164">
        <v>87.192099999999996</v>
      </c>
      <c r="CW52" s="164">
        <v>16.3383</v>
      </c>
      <c r="CX52" s="164">
        <v>50.14</v>
      </c>
      <c r="CY52" s="164">
        <v>82.82</v>
      </c>
      <c r="CZ52" s="164">
        <v>49.226100000000002</v>
      </c>
      <c r="DA52" s="164">
        <v>46.440100000000001</v>
      </c>
      <c r="DB52" s="164">
        <v>-35.01</v>
      </c>
      <c r="DC52" s="164">
        <v>-3.6423000000000001</v>
      </c>
      <c r="DD52" s="164">
        <v>97.084699999999998</v>
      </c>
      <c r="DE52" s="164">
        <v>95.217100000000002</v>
      </c>
      <c r="DF52" s="164">
        <v>-165.10210000000001</v>
      </c>
      <c r="DG52" s="164">
        <v>1E-4</v>
      </c>
      <c r="DH52" s="164">
        <v>-21.298500000000001</v>
      </c>
      <c r="DI52" s="164">
        <v>-105</v>
      </c>
      <c r="DJ52" s="164">
        <v>-106.3</v>
      </c>
      <c r="DK52" s="164">
        <v>27.117000000000001</v>
      </c>
      <c r="DL52" s="164">
        <v>53.329500000000003</v>
      </c>
      <c r="DM52" s="164">
        <v>71.870500000000007</v>
      </c>
      <c r="DN52" s="164">
        <v>75.604200000000006</v>
      </c>
      <c r="DO52" s="164">
        <v>52.58</v>
      </c>
      <c r="DP52" s="164">
        <v>-10.53</v>
      </c>
      <c r="DQ52" s="164">
        <v>60.736499999999999</v>
      </c>
      <c r="DR52" s="164">
        <v>163.4093</v>
      </c>
      <c r="DS52" s="164">
        <v>-3.46</v>
      </c>
      <c r="DT52" s="164">
        <v>-3.09</v>
      </c>
      <c r="DU52" s="164">
        <v>78.97</v>
      </c>
      <c r="DV52" s="164">
        <v>73.72</v>
      </c>
      <c r="DW52" s="164">
        <v>164.34549999999999</v>
      </c>
      <c r="DX52" s="164">
        <v>161.12729999999999</v>
      </c>
      <c r="DY52" s="164">
        <v>31.134799999999998</v>
      </c>
      <c r="DZ52" s="164">
        <v>30.327300000000001</v>
      </c>
      <c r="EA52" s="164">
        <v>270.72230000000002</v>
      </c>
      <c r="EB52" s="164">
        <v>221.83760000000001</v>
      </c>
      <c r="EC52" s="164">
        <v>216.148</v>
      </c>
      <c r="ED52" s="164">
        <v>216.72919999999999</v>
      </c>
      <c r="EE52" s="164">
        <v>95.707300000000004</v>
      </c>
      <c r="EF52" s="164">
        <v>77.645300000000006</v>
      </c>
      <c r="EG52" s="164">
        <v>-29.116</v>
      </c>
      <c r="EH52" s="164">
        <v>623.70830000000001</v>
      </c>
      <c r="EI52" s="164">
        <v>404.61</v>
      </c>
      <c r="EJ52" s="165"/>
      <c r="EK52" s="164">
        <v>-24.1629</v>
      </c>
      <c r="EL52" s="164">
        <v>-21.8569</v>
      </c>
      <c r="EM52" s="164">
        <v>-12.156599999999999</v>
      </c>
      <c r="EN52" s="164">
        <v>42.517800000000001</v>
      </c>
      <c r="EO52" s="164">
        <v>39.8628</v>
      </c>
      <c r="EP52" s="164">
        <v>44.591999999999999</v>
      </c>
      <c r="EQ52" s="164">
        <v>-29.953800000000001</v>
      </c>
      <c r="ER52" s="164">
        <v>-30.647099999999998</v>
      </c>
      <c r="ES52" s="164">
        <v>-42.597299999999997</v>
      </c>
      <c r="ET52" s="165"/>
      <c r="EU52" s="164">
        <v>-18.13</v>
      </c>
      <c r="EV52" s="164">
        <v>1</v>
      </c>
      <c r="EW52" s="164">
        <v>9.0861999999999998</v>
      </c>
      <c r="EX52" s="164">
        <v>43.833500000000001</v>
      </c>
      <c r="EY52" s="164">
        <v>-15.5528</v>
      </c>
      <c r="EZ52" s="164">
        <v>-15.0024</v>
      </c>
      <c r="FA52" s="164">
        <v>4.2789000000000001</v>
      </c>
      <c r="FB52" s="164">
        <v>-75.774100000000004</v>
      </c>
      <c r="FC52" s="164">
        <v>38.476999999999997</v>
      </c>
      <c r="FD52" s="165"/>
      <c r="FE52" s="164">
        <v>3.6480999999999999</v>
      </c>
      <c r="FF52" s="164">
        <v>3.6023000000000001</v>
      </c>
      <c r="FG52" s="164">
        <v>40.542000000000002</v>
      </c>
      <c r="FH52" s="164">
        <v>40.648699999999998</v>
      </c>
      <c r="FI52" s="164">
        <v>38.572099999999999</v>
      </c>
      <c r="FJ52" s="164">
        <v>1.8420000000000001</v>
      </c>
      <c r="FK52" s="164">
        <v>1.3395999999999999</v>
      </c>
      <c r="FL52" s="164">
        <v>63.298499999999997</v>
      </c>
      <c r="FM52" s="164">
        <v>-29.9771</v>
      </c>
      <c r="FN52" s="164">
        <v>-29.7151</v>
      </c>
      <c r="FO52" s="164">
        <v>43.8476</v>
      </c>
      <c r="FP52" s="164">
        <v>57.055500000000002</v>
      </c>
      <c r="FQ52" s="164">
        <v>5.81</v>
      </c>
      <c r="FR52" s="164">
        <v>-2.4900000000000002</v>
      </c>
      <c r="FS52" s="164">
        <v>13.875299999999999</v>
      </c>
      <c r="FT52" s="164">
        <v>1.3968</v>
      </c>
      <c r="FU52" s="164">
        <v>-8.73</v>
      </c>
      <c r="FV52" s="164">
        <v>16.420000000000002</v>
      </c>
      <c r="FW52" s="165"/>
      <c r="FX52" s="165"/>
      <c r="FY52" s="164">
        <v>-5.2149999999999999</v>
      </c>
      <c r="FZ52" s="164">
        <v>4.367</v>
      </c>
      <c r="GA52" s="165"/>
      <c r="GB52" s="164">
        <v>34.42</v>
      </c>
      <c r="GC52" s="164">
        <v>-57.167200000000001</v>
      </c>
      <c r="GD52" s="164">
        <v>-41.746400000000001</v>
      </c>
      <c r="GE52" s="164">
        <v>16.68</v>
      </c>
      <c r="GF52" s="164">
        <v>91.440899999999999</v>
      </c>
      <c r="GG52" s="164">
        <v>26.7</v>
      </c>
      <c r="GH52" s="164">
        <v>-15.9832</v>
      </c>
      <c r="GI52" s="164">
        <v>-9.7523</v>
      </c>
      <c r="GJ52" s="165"/>
      <c r="GK52" s="164">
        <v>2.4456000000000002</v>
      </c>
      <c r="GL52" s="165"/>
      <c r="GM52" s="165"/>
      <c r="GN52" s="164">
        <v>-14.4352</v>
      </c>
      <c r="GO52" s="164">
        <v>-39.136200000000002</v>
      </c>
      <c r="GP52" s="164">
        <v>28.188099999999999</v>
      </c>
      <c r="GQ52" s="164">
        <v>62.183700000000002</v>
      </c>
      <c r="GR52" s="164">
        <v>64.4619</v>
      </c>
      <c r="GS52" s="164">
        <v>67.430700000000002</v>
      </c>
      <c r="GT52" s="164">
        <v>-125.6514</v>
      </c>
      <c r="GU52" s="164">
        <v>-23.91</v>
      </c>
      <c r="GV52" s="164">
        <v>31.725100000000001</v>
      </c>
      <c r="GW52" s="164">
        <v>-61.428899999999999</v>
      </c>
      <c r="GX52" s="165"/>
      <c r="GY52" s="164">
        <v>14.651300000000001</v>
      </c>
      <c r="GZ52" s="164">
        <v>14.1464</v>
      </c>
      <c r="HA52" s="165"/>
      <c r="HB52" s="164">
        <v>241.60910000000001</v>
      </c>
      <c r="HC52" s="164">
        <v>238.7825</v>
      </c>
      <c r="HD52" s="164">
        <v>249.8</v>
      </c>
      <c r="HE52" s="164">
        <v>-248.90039999999999</v>
      </c>
      <c r="HF52" s="164">
        <v>-470.75970000000001</v>
      </c>
      <c r="HG52" s="164">
        <v>471.7244</v>
      </c>
      <c r="HH52" s="164">
        <v>469.50439999999998</v>
      </c>
      <c r="HI52" s="164">
        <v>-225.51390000000001</v>
      </c>
      <c r="HJ52" s="164">
        <v>-226.6344</v>
      </c>
      <c r="HK52" s="164">
        <v>-31.502500000000001</v>
      </c>
      <c r="HL52" s="164">
        <v>-18.872499999999999</v>
      </c>
      <c r="HM52" s="164">
        <v>81.649600000000007</v>
      </c>
      <c r="HN52" s="164">
        <v>81.683499999999995</v>
      </c>
      <c r="HO52" s="164">
        <v>-154.0573</v>
      </c>
      <c r="HP52" s="165"/>
      <c r="HQ52" s="164">
        <v>58.286099999999998</v>
      </c>
      <c r="HR52" s="164">
        <v>58.132300000000001</v>
      </c>
      <c r="HS52" s="164">
        <v>-42.143099999999997</v>
      </c>
      <c r="HT52" s="164">
        <v>-41.246400000000001</v>
      </c>
      <c r="HU52" s="164">
        <v>129.19</v>
      </c>
      <c r="HV52" s="164">
        <v>128.88</v>
      </c>
      <c r="HW52" s="164">
        <v>47</v>
      </c>
      <c r="HX52" s="164">
        <v>46.2</v>
      </c>
      <c r="HY52" s="164">
        <v>21.863600000000002</v>
      </c>
      <c r="HZ52" s="164">
        <v>29.68</v>
      </c>
      <c r="IA52" s="164">
        <v>-345.32119999999998</v>
      </c>
      <c r="IB52" s="164">
        <v>107.36020000000001</v>
      </c>
      <c r="IC52" s="164">
        <v>107.9931</v>
      </c>
      <c r="ID52" s="164">
        <v>15.6</v>
      </c>
      <c r="IE52" s="164">
        <v>-4.5999999999999996</v>
      </c>
      <c r="IF52" s="164">
        <v>-54.9</v>
      </c>
      <c r="IG52" s="164">
        <v>-57.8</v>
      </c>
      <c r="IH52" s="164">
        <v>1.4061999999999999</v>
      </c>
      <c r="II52" s="164">
        <v>1.2693000000000001</v>
      </c>
      <c r="IJ52" s="164">
        <v>-462.34840000000003</v>
      </c>
      <c r="IK52" s="164">
        <v>-379.37990000000002</v>
      </c>
      <c r="IL52" s="164">
        <v>464.68509999999998</v>
      </c>
      <c r="IM52" s="164">
        <v>368.74810000000002</v>
      </c>
      <c r="IN52" s="164">
        <v>1.5916999999999999</v>
      </c>
      <c r="IO52" s="164">
        <v>-360.35410000000002</v>
      </c>
      <c r="IP52" s="164">
        <v>355.88780000000003</v>
      </c>
      <c r="IQ52" s="164">
        <v>-169.6386</v>
      </c>
      <c r="IR52" s="164">
        <v>-203.48089999999999</v>
      </c>
      <c r="IS52" s="164">
        <v>-354.93639999999999</v>
      </c>
      <c r="IT52" s="164">
        <v>88.442999999999998</v>
      </c>
      <c r="IU52" s="164">
        <v>89.791899999999998</v>
      </c>
      <c r="IV52" s="164">
        <v>175.06710000000001</v>
      </c>
      <c r="IW52" s="164">
        <v>-450.38709999999998</v>
      </c>
      <c r="IX52" s="164">
        <v>206.48230000000001</v>
      </c>
      <c r="IY52" s="164">
        <v>-247.3783</v>
      </c>
      <c r="IZ52" s="164">
        <v>248.0976</v>
      </c>
      <c r="JA52" s="164">
        <v>-8.5955999999999992</v>
      </c>
      <c r="JB52" s="165"/>
      <c r="JC52" s="164">
        <v>26</v>
      </c>
      <c r="JD52" s="164">
        <v>7.0350000000000001</v>
      </c>
      <c r="JE52" s="164">
        <v>7.04</v>
      </c>
      <c r="JF52" s="164">
        <v>-25.36</v>
      </c>
      <c r="JG52" s="164">
        <v>4.5599999999999996</v>
      </c>
      <c r="JH52" s="165"/>
      <c r="JI52" s="164">
        <v>-5.7694000000000001</v>
      </c>
      <c r="JJ52" s="164">
        <v>-31.346599999999999</v>
      </c>
      <c r="JK52" s="164">
        <v>-15.2331</v>
      </c>
      <c r="JL52" s="164">
        <v>22.8</v>
      </c>
      <c r="JM52" s="164">
        <v>56.232999999999997</v>
      </c>
      <c r="JN52" s="164">
        <v>55.238</v>
      </c>
      <c r="JO52" s="164">
        <v>10.658300000000001</v>
      </c>
      <c r="JP52" s="164">
        <v>12.7386</v>
      </c>
      <c r="JQ52" s="164">
        <v>51.948900000000002</v>
      </c>
      <c r="JR52" s="164">
        <v>53.674500000000002</v>
      </c>
      <c r="JS52" s="164">
        <v>53.532299999999999</v>
      </c>
      <c r="JT52" s="165"/>
      <c r="JU52" s="164">
        <v>4.7</v>
      </c>
      <c r="JV52" s="164">
        <v>26.600899999999999</v>
      </c>
      <c r="JW52" s="164">
        <v>8.42</v>
      </c>
      <c r="JX52" s="165"/>
      <c r="JY52" s="164">
        <v>-18.396899999999999</v>
      </c>
      <c r="JZ52" s="164">
        <v>61.3523</v>
      </c>
      <c r="KA52" s="164">
        <v>31.659400000000002</v>
      </c>
      <c r="KB52" s="164">
        <v>-18.895199999999999</v>
      </c>
      <c r="KC52" s="164">
        <v>-60.9437</v>
      </c>
      <c r="KD52" s="164">
        <v>18.283999999999999</v>
      </c>
      <c r="KE52" s="164">
        <v>41.726399999999998</v>
      </c>
      <c r="KF52" s="164">
        <v>-15.1</v>
      </c>
      <c r="KG52" s="164">
        <v>13.9</v>
      </c>
      <c r="KH52" s="165"/>
      <c r="KI52" s="164">
        <v>55.065800000000003</v>
      </c>
    </row>
    <row r="53" spans="1:295" ht="18" customHeight="1" x14ac:dyDescent="0.3">
      <c r="A53" s="161" t="s">
        <v>56</v>
      </c>
      <c r="B53" s="161" t="s">
        <v>803</v>
      </c>
      <c r="C53" s="164">
        <v>0</v>
      </c>
      <c r="D53" s="164">
        <v>17.828900000000001</v>
      </c>
      <c r="E53" s="164">
        <v>-21.1784</v>
      </c>
      <c r="F53" s="164">
        <v>11.3308</v>
      </c>
      <c r="G53" s="164">
        <v>32.505299999999998</v>
      </c>
      <c r="H53" s="165"/>
      <c r="I53" s="164">
        <v>46.168199999999999</v>
      </c>
      <c r="J53" s="165"/>
      <c r="K53" s="164">
        <v>55.884799999999998</v>
      </c>
      <c r="L53" s="164">
        <v>28.397099999999998</v>
      </c>
      <c r="M53" s="164">
        <v>27.7166</v>
      </c>
      <c r="N53" s="164">
        <v>15.54</v>
      </c>
      <c r="O53" s="164">
        <v>-40.917000000000002</v>
      </c>
      <c r="P53" s="164">
        <v>35.200000000000003</v>
      </c>
      <c r="Q53" s="164">
        <v>10.763999999999999</v>
      </c>
      <c r="R53" s="164">
        <v>-35.200000000000003</v>
      </c>
      <c r="S53" s="164">
        <v>13.809699999999999</v>
      </c>
      <c r="T53" s="165"/>
      <c r="U53" s="164">
        <v>12.2058</v>
      </c>
      <c r="V53" s="164">
        <v>12.1553</v>
      </c>
      <c r="W53" s="164">
        <v>20.050799999999999</v>
      </c>
      <c r="X53" s="164">
        <v>10.5678</v>
      </c>
      <c r="Y53" s="164">
        <v>5.7766000000000002</v>
      </c>
      <c r="Z53" s="164">
        <v>6.4772999999999996</v>
      </c>
      <c r="AA53" s="165"/>
      <c r="AB53" s="165"/>
      <c r="AC53" s="164">
        <v>-48.4</v>
      </c>
      <c r="AD53" s="164">
        <v>-48.4</v>
      </c>
      <c r="AE53" s="165"/>
      <c r="AF53" s="164">
        <v>-15.54</v>
      </c>
      <c r="AG53" s="164">
        <v>39.6</v>
      </c>
      <c r="AH53" s="165"/>
      <c r="AI53" s="165"/>
      <c r="AJ53" s="164">
        <v>-37.22</v>
      </c>
      <c r="AK53" s="164">
        <v>-37.270000000000003</v>
      </c>
      <c r="AL53" s="164">
        <v>-65.349999999999994</v>
      </c>
      <c r="AM53" s="164">
        <v>37.53</v>
      </c>
      <c r="AN53" s="164">
        <v>37.450000000000003</v>
      </c>
      <c r="AO53" s="164">
        <v>14.680400000000001</v>
      </c>
      <c r="AP53" s="164">
        <v>2.8738999999999999</v>
      </c>
      <c r="AQ53" s="164">
        <v>62.919499999999999</v>
      </c>
      <c r="AR53" s="164">
        <v>65.197400000000002</v>
      </c>
      <c r="AS53" s="164">
        <v>37.369700000000002</v>
      </c>
      <c r="AT53" s="164">
        <v>-41.527299999999997</v>
      </c>
      <c r="AU53" s="164">
        <v>-41.724699999999999</v>
      </c>
      <c r="AV53" s="164">
        <v>28.2486</v>
      </c>
      <c r="AW53" s="164">
        <v>28.6616</v>
      </c>
      <c r="AX53" s="164">
        <v>67.247500000000002</v>
      </c>
      <c r="AY53" s="164">
        <v>68.051299999999998</v>
      </c>
      <c r="AZ53" s="164">
        <v>3.6806000000000001</v>
      </c>
      <c r="BA53" s="164">
        <v>19.803899999999999</v>
      </c>
      <c r="BB53" s="164">
        <v>-491.19170000000003</v>
      </c>
      <c r="BC53" s="164">
        <v>-8.0329999999999995</v>
      </c>
      <c r="BD53" s="164">
        <v>-11.6</v>
      </c>
      <c r="BE53" s="164">
        <v>-12.2</v>
      </c>
      <c r="BF53" s="164">
        <v>47.159700000000001</v>
      </c>
      <c r="BG53" s="164">
        <v>45.436</v>
      </c>
      <c r="BH53" s="164">
        <v>-5.5713999999999997</v>
      </c>
      <c r="BI53" s="165"/>
      <c r="BJ53" s="164">
        <v>-67.184200000000004</v>
      </c>
      <c r="BK53" s="164">
        <v>16.410499999999999</v>
      </c>
      <c r="BL53" s="164">
        <v>8.5162999999999993</v>
      </c>
      <c r="BM53" s="164">
        <v>5.7327000000000004</v>
      </c>
      <c r="BN53" s="164">
        <v>534.86720000000003</v>
      </c>
      <c r="BO53" s="164">
        <v>140.7208</v>
      </c>
      <c r="BP53" s="164">
        <v>139.83580000000001</v>
      </c>
      <c r="BQ53" s="164">
        <v>-598.49120000000005</v>
      </c>
      <c r="BR53" s="164">
        <v>490.94400000000002</v>
      </c>
      <c r="BS53" s="165"/>
      <c r="BT53" s="164">
        <v>-51.374299999999998</v>
      </c>
      <c r="BU53" s="164">
        <v>52.174100000000003</v>
      </c>
      <c r="BV53" s="164">
        <v>101.033</v>
      </c>
      <c r="BW53" s="164">
        <v>34.700000000000003</v>
      </c>
      <c r="BX53" s="164">
        <v>32.950000000000003</v>
      </c>
      <c r="BY53" s="164">
        <v>70.53</v>
      </c>
      <c r="BZ53" s="164">
        <v>88.38</v>
      </c>
      <c r="CA53" s="164">
        <v>-2.5409999999999999</v>
      </c>
      <c r="CB53" s="164">
        <v>-2.5409999999999999</v>
      </c>
      <c r="CC53" s="164">
        <v>63.818600000000004</v>
      </c>
      <c r="CD53" s="164">
        <v>64.264399999999995</v>
      </c>
      <c r="CE53" s="164">
        <v>33.6905</v>
      </c>
      <c r="CF53" s="164">
        <v>-64.585700000000003</v>
      </c>
      <c r="CG53" s="164">
        <v>-65.287499999999994</v>
      </c>
      <c r="CH53" s="164">
        <v>5.5237999999999996</v>
      </c>
      <c r="CI53" s="164">
        <v>-85.9358</v>
      </c>
      <c r="CJ53" s="165"/>
      <c r="CK53" s="165"/>
      <c r="CL53" s="164">
        <v>25.9</v>
      </c>
      <c r="CM53" s="164">
        <v>171.5</v>
      </c>
      <c r="CN53" s="164">
        <v>-16.170000000000002</v>
      </c>
      <c r="CO53" s="164">
        <v>47.351999999999997</v>
      </c>
      <c r="CP53" s="164">
        <v>46.527299999999997</v>
      </c>
      <c r="CQ53" s="164">
        <v>46.367199999999997</v>
      </c>
      <c r="CR53" s="164">
        <v>-42.211399999999998</v>
      </c>
      <c r="CS53" s="164">
        <v>-41.916499999999999</v>
      </c>
      <c r="CT53" s="164">
        <v>63.307699999999997</v>
      </c>
      <c r="CU53" s="164">
        <v>-82.503</v>
      </c>
      <c r="CV53" s="164">
        <v>80.392099999999999</v>
      </c>
      <c r="CW53" s="164">
        <v>15.638</v>
      </c>
      <c r="CX53" s="164">
        <v>46.43</v>
      </c>
      <c r="CY53" s="164">
        <v>76.28</v>
      </c>
      <c r="CZ53" s="164">
        <v>46.413600000000002</v>
      </c>
      <c r="DA53" s="164">
        <v>44.096400000000003</v>
      </c>
      <c r="DB53" s="164">
        <v>-33.21</v>
      </c>
      <c r="DC53" s="164">
        <v>-3.6423000000000001</v>
      </c>
      <c r="DD53" s="164">
        <v>86.716700000000003</v>
      </c>
      <c r="DE53" s="164">
        <v>85.452299999999994</v>
      </c>
      <c r="DF53" s="164">
        <v>-144.5959</v>
      </c>
      <c r="DG53" s="164">
        <v>0</v>
      </c>
      <c r="DH53" s="164">
        <v>-20.2456</v>
      </c>
      <c r="DI53" s="164">
        <v>-100.2</v>
      </c>
      <c r="DJ53" s="164">
        <v>-100.3</v>
      </c>
      <c r="DK53" s="164">
        <v>26.084299999999999</v>
      </c>
      <c r="DL53" s="164">
        <v>48.642000000000003</v>
      </c>
      <c r="DM53" s="164">
        <v>65.765100000000004</v>
      </c>
      <c r="DN53" s="164">
        <v>68.572999999999993</v>
      </c>
      <c r="DO53" s="164">
        <v>48.25</v>
      </c>
      <c r="DP53" s="164">
        <v>-9.18</v>
      </c>
      <c r="DQ53" s="164">
        <v>62.680500000000002</v>
      </c>
      <c r="DR53" s="164">
        <v>144.8982</v>
      </c>
      <c r="DS53" s="164">
        <v>-32.020000000000003</v>
      </c>
      <c r="DT53" s="164">
        <v>-32.32</v>
      </c>
      <c r="DU53" s="164">
        <v>132.99</v>
      </c>
      <c r="DV53" s="164">
        <v>71.88</v>
      </c>
      <c r="DW53" s="164">
        <v>145.49090000000001</v>
      </c>
      <c r="DX53" s="164">
        <v>142.94540000000001</v>
      </c>
      <c r="DY53" s="164">
        <v>26.776800000000001</v>
      </c>
      <c r="DZ53" s="164">
        <v>26.2727</v>
      </c>
      <c r="EA53" s="164">
        <v>268.84640000000002</v>
      </c>
      <c r="EB53" s="164">
        <v>217.221</v>
      </c>
      <c r="EC53" s="164">
        <v>211.24690000000001</v>
      </c>
      <c r="ED53" s="164">
        <v>214.4716</v>
      </c>
      <c r="EE53" s="164">
        <v>107.2208</v>
      </c>
      <c r="EF53" s="164">
        <v>90.655000000000001</v>
      </c>
      <c r="EG53" s="164">
        <v>-29.173999999999999</v>
      </c>
      <c r="EH53" s="164">
        <v>609.33540000000005</v>
      </c>
      <c r="EI53" s="164">
        <v>422.73489999999998</v>
      </c>
      <c r="EJ53" s="165"/>
      <c r="EK53" s="164">
        <v>-23.839099999999998</v>
      </c>
      <c r="EL53" s="164">
        <v>-21.040700000000001</v>
      </c>
      <c r="EM53" s="164">
        <v>-23.029299999999999</v>
      </c>
      <c r="EN53" s="164">
        <v>37.2258</v>
      </c>
      <c r="EO53" s="164">
        <v>35.271299999999997</v>
      </c>
      <c r="EP53" s="164">
        <v>113.712</v>
      </c>
      <c r="EQ53" s="164">
        <v>-38.127299999999998</v>
      </c>
      <c r="ER53" s="164">
        <v>-39.997799999999998</v>
      </c>
      <c r="ES53" s="164">
        <v>-55.590899999999998</v>
      </c>
      <c r="ET53" s="165"/>
      <c r="EU53" s="164">
        <v>-17.829999999999998</v>
      </c>
      <c r="EV53" s="164">
        <v>57.3</v>
      </c>
      <c r="EW53" s="164">
        <v>7.9741</v>
      </c>
      <c r="EX53" s="164">
        <v>38.771500000000003</v>
      </c>
      <c r="EY53" s="164">
        <v>-14.9696</v>
      </c>
      <c r="EZ53" s="164">
        <v>-14.404999999999999</v>
      </c>
      <c r="FA53" s="164">
        <v>5.0430000000000001</v>
      </c>
      <c r="FB53" s="164">
        <v>-88.037800000000004</v>
      </c>
      <c r="FC53" s="164">
        <v>50.364400000000003</v>
      </c>
      <c r="FD53" s="165"/>
      <c r="FE53" s="164">
        <v>3.04</v>
      </c>
      <c r="FF53" s="164">
        <v>3.0196999999999998</v>
      </c>
      <c r="FG53" s="164">
        <v>39.236400000000003</v>
      </c>
      <c r="FH53" s="164">
        <v>39.352499999999999</v>
      </c>
      <c r="FI53" s="164">
        <v>37.869300000000003</v>
      </c>
      <c r="FJ53" s="164">
        <v>2.6793</v>
      </c>
      <c r="FK53" s="164">
        <v>2.8468</v>
      </c>
      <c r="FL53" s="164">
        <v>53.418599999999998</v>
      </c>
      <c r="FM53" s="164">
        <v>-26.6998</v>
      </c>
      <c r="FN53" s="164">
        <v>-26.603100000000001</v>
      </c>
      <c r="FO53" s="164">
        <v>37.6248</v>
      </c>
      <c r="FP53" s="164">
        <v>51.570999999999998</v>
      </c>
      <c r="FQ53" s="164">
        <v>5.1069000000000004</v>
      </c>
      <c r="FR53" s="164">
        <v>-4.8099999999999996</v>
      </c>
      <c r="FS53" s="164">
        <v>14.0633</v>
      </c>
      <c r="FT53" s="164">
        <v>1.3346</v>
      </c>
      <c r="FU53" s="164">
        <v>-8.8699999999999992</v>
      </c>
      <c r="FV53" s="164">
        <v>17.89</v>
      </c>
      <c r="FW53" s="165"/>
      <c r="FX53" s="165"/>
      <c r="FY53" s="164">
        <v>-5.6550000000000002</v>
      </c>
      <c r="FZ53" s="164">
        <v>4.3719999999999999</v>
      </c>
      <c r="GA53" s="165"/>
      <c r="GB53" s="164">
        <v>32.5</v>
      </c>
      <c r="GC53" s="164">
        <v>-49.973300000000002</v>
      </c>
      <c r="GD53" s="164">
        <v>-36.136499999999998</v>
      </c>
      <c r="GE53" s="165"/>
      <c r="GF53" s="164">
        <v>87.194000000000003</v>
      </c>
      <c r="GG53" s="164">
        <v>28.3</v>
      </c>
      <c r="GH53" s="164">
        <v>-15.368</v>
      </c>
      <c r="GI53" s="164">
        <v>-8.0764999999999993</v>
      </c>
      <c r="GJ53" s="165"/>
      <c r="GK53" s="164">
        <v>2.2568000000000001</v>
      </c>
      <c r="GL53" s="165"/>
      <c r="GM53" s="165"/>
      <c r="GN53" s="165"/>
      <c r="GO53" s="164">
        <v>-36.3767</v>
      </c>
      <c r="GP53" s="164">
        <v>26.4221</v>
      </c>
      <c r="GQ53" s="164">
        <v>56.889699999999998</v>
      </c>
      <c r="GR53" s="164">
        <v>66.404700000000005</v>
      </c>
      <c r="GS53" s="164">
        <v>65.957599999999999</v>
      </c>
      <c r="GT53" s="164">
        <v>-123.48690000000001</v>
      </c>
      <c r="GU53" s="164">
        <v>-22.386099999999999</v>
      </c>
      <c r="GV53" s="164">
        <v>29.544599999999999</v>
      </c>
      <c r="GW53" s="164">
        <v>-55.983600000000003</v>
      </c>
      <c r="GX53" s="164">
        <v>9.2156000000000002</v>
      </c>
      <c r="GY53" s="164">
        <v>12.825100000000001</v>
      </c>
      <c r="GZ53" s="164">
        <v>12.4694</v>
      </c>
      <c r="HA53" s="165"/>
      <c r="HB53" s="164">
        <v>242.76840000000001</v>
      </c>
      <c r="HC53" s="164">
        <v>240.16319999999999</v>
      </c>
      <c r="HD53" s="164">
        <v>242.2</v>
      </c>
      <c r="HE53" s="164">
        <v>-240.05840000000001</v>
      </c>
      <c r="HF53" s="164">
        <v>-465.62990000000002</v>
      </c>
      <c r="HG53" s="164">
        <v>468.52949999999998</v>
      </c>
      <c r="HH53" s="164">
        <v>470.39299999999997</v>
      </c>
      <c r="HI53" s="164">
        <v>-227.03819999999999</v>
      </c>
      <c r="HJ53" s="164">
        <v>-225.41890000000001</v>
      </c>
      <c r="HK53" s="164">
        <v>-35.563600000000001</v>
      </c>
      <c r="HL53" s="164">
        <v>-22.657</v>
      </c>
      <c r="HM53" s="164">
        <v>81.107399999999998</v>
      </c>
      <c r="HN53" s="164">
        <v>80.708699999999993</v>
      </c>
      <c r="HO53" s="165"/>
      <c r="HP53" s="164">
        <v>-150.51580000000001</v>
      </c>
      <c r="HQ53" s="164">
        <v>59.857199999999999</v>
      </c>
      <c r="HR53" s="164">
        <v>58.406999999999996</v>
      </c>
      <c r="HS53" s="164">
        <v>-37.373199999999997</v>
      </c>
      <c r="HT53" s="164">
        <v>-38.143500000000003</v>
      </c>
      <c r="HU53" s="164">
        <v>129.88</v>
      </c>
      <c r="HV53" s="164">
        <v>131.16999999999999</v>
      </c>
      <c r="HW53" s="164">
        <v>51</v>
      </c>
      <c r="HX53" s="164">
        <v>53.1</v>
      </c>
      <c r="HY53" s="164">
        <v>21.944800000000001</v>
      </c>
      <c r="HZ53" s="164">
        <v>29.92</v>
      </c>
      <c r="IA53" s="164">
        <v>-351.47680000000003</v>
      </c>
      <c r="IB53" s="164">
        <v>110.4738</v>
      </c>
      <c r="IC53" s="164">
        <v>110.2109</v>
      </c>
      <c r="ID53" s="164">
        <v>13.9</v>
      </c>
      <c r="IE53" s="164">
        <v>5.2</v>
      </c>
      <c r="IF53" s="164">
        <v>-58.3</v>
      </c>
      <c r="IG53" s="164">
        <v>-61.4</v>
      </c>
      <c r="IH53" s="164">
        <v>1.5214000000000001</v>
      </c>
      <c r="II53" s="164">
        <v>1.1775</v>
      </c>
      <c r="IJ53" s="164">
        <v>-462.709</v>
      </c>
      <c r="IK53" s="164">
        <v>-400.98090000000002</v>
      </c>
      <c r="IL53" s="164">
        <v>469.75299999999999</v>
      </c>
      <c r="IM53" s="164">
        <v>373.41059999999999</v>
      </c>
      <c r="IN53" s="164">
        <v>3.4821</v>
      </c>
      <c r="IO53" s="164">
        <v>-367.52289999999999</v>
      </c>
      <c r="IP53" s="164">
        <v>364.87509999999997</v>
      </c>
      <c r="IQ53" s="164">
        <v>-173.04910000000001</v>
      </c>
      <c r="IR53" s="164">
        <v>-204.3306</v>
      </c>
      <c r="IS53" s="164">
        <v>-362.07889999999998</v>
      </c>
      <c r="IT53" s="164">
        <v>91.059299999999993</v>
      </c>
      <c r="IU53" s="164">
        <v>91.079899999999995</v>
      </c>
      <c r="IV53" s="164">
        <v>176.91139999999999</v>
      </c>
      <c r="IW53" s="164">
        <v>-462.72570000000002</v>
      </c>
      <c r="IX53" s="164">
        <v>210.256</v>
      </c>
      <c r="IY53" s="164">
        <v>-251.77449999999999</v>
      </c>
      <c r="IZ53" s="164">
        <v>252.7852</v>
      </c>
      <c r="JA53" s="164">
        <v>-9.4388000000000005</v>
      </c>
      <c r="JB53" s="165"/>
      <c r="JC53" s="164">
        <v>28.32</v>
      </c>
      <c r="JD53" s="164">
        <v>7.47</v>
      </c>
      <c r="JE53" s="164">
        <v>7.4720000000000004</v>
      </c>
      <c r="JF53" s="164">
        <v>-27.92</v>
      </c>
      <c r="JG53" s="164">
        <v>6.8</v>
      </c>
      <c r="JH53" s="165"/>
      <c r="JI53" s="164">
        <v>-7.4692999999999996</v>
      </c>
      <c r="JJ53" s="164">
        <v>-35.332299999999996</v>
      </c>
      <c r="JK53" s="164">
        <v>-11.5709</v>
      </c>
      <c r="JL53" s="164">
        <v>27</v>
      </c>
      <c r="JM53" s="164">
        <v>54.106000000000002</v>
      </c>
      <c r="JN53" s="164">
        <v>52.197000000000003</v>
      </c>
      <c r="JO53" s="164">
        <v>10.885199999999999</v>
      </c>
      <c r="JP53" s="164">
        <v>13.2921</v>
      </c>
      <c r="JQ53" s="164">
        <v>53.033900000000003</v>
      </c>
      <c r="JR53" s="164">
        <v>53.745699999999999</v>
      </c>
      <c r="JS53" s="164">
        <v>52.555900000000001</v>
      </c>
      <c r="JT53" s="165"/>
      <c r="JU53" s="164">
        <v>-4.0999999999999996</v>
      </c>
      <c r="JV53" s="164">
        <v>27.98</v>
      </c>
      <c r="JW53" s="164">
        <v>7.71</v>
      </c>
      <c r="JX53" s="165"/>
      <c r="JY53" s="164">
        <v>-20.641100000000002</v>
      </c>
      <c r="JZ53" s="164">
        <v>63.346800000000002</v>
      </c>
      <c r="KA53" s="164">
        <v>35.672600000000003</v>
      </c>
      <c r="KB53" s="164">
        <v>-20.8721</v>
      </c>
      <c r="KC53" s="164">
        <v>-62.180300000000003</v>
      </c>
      <c r="KD53" s="164">
        <v>22.297699999999999</v>
      </c>
      <c r="KE53" s="164">
        <v>39.133099999999999</v>
      </c>
      <c r="KF53" s="164">
        <v>-4.9000000000000004</v>
      </c>
      <c r="KG53" s="164">
        <v>5.0999999999999996</v>
      </c>
      <c r="KH53" s="165"/>
      <c r="KI53" s="164">
        <v>54.032499999999999</v>
      </c>
    </row>
    <row r="54" spans="1:295" ht="18" customHeight="1" x14ac:dyDescent="0.3">
      <c r="A54" s="161" t="s">
        <v>56</v>
      </c>
      <c r="B54" s="161" t="s">
        <v>804</v>
      </c>
      <c r="C54" s="164">
        <v>0</v>
      </c>
      <c r="D54" s="164">
        <v>16.779399999999999</v>
      </c>
      <c r="E54" s="164">
        <v>-19.88</v>
      </c>
      <c r="F54" s="164">
        <v>10.6381</v>
      </c>
      <c r="G54" s="164">
        <v>29.544699999999999</v>
      </c>
      <c r="H54" s="165"/>
      <c r="I54" s="164">
        <v>42.468000000000004</v>
      </c>
      <c r="J54" s="165"/>
      <c r="K54" s="164">
        <v>52.736600000000003</v>
      </c>
      <c r="L54" s="164">
        <v>26.6572</v>
      </c>
      <c r="M54" s="164">
        <v>25.83</v>
      </c>
      <c r="N54" s="164">
        <v>19.98</v>
      </c>
      <c r="O54" s="164">
        <v>-38.744</v>
      </c>
      <c r="P54" s="164">
        <v>33</v>
      </c>
      <c r="Q54" s="164">
        <v>9.9359999999999999</v>
      </c>
      <c r="R54" s="164">
        <v>-33</v>
      </c>
      <c r="S54" s="164">
        <v>13.7699</v>
      </c>
      <c r="T54" s="165"/>
      <c r="U54" s="164">
        <v>11.540699999999999</v>
      </c>
      <c r="V54" s="164">
        <v>11.571199999999999</v>
      </c>
      <c r="W54" s="164">
        <v>19.0854</v>
      </c>
      <c r="X54" s="164">
        <v>11.138</v>
      </c>
      <c r="Y54" s="164">
        <v>6.0650000000000004</v>
      </c>
      <c r="Z54" s="164">
        <v>6.5065999999999997</v>
      </c>
      <c r="AA54" s="165"/>
      <c r="AB54" s="165"/>
      <c r="AC54" s="164">
        <v>-43.36</v>
      </c>
      <c r="AD54" s="164">
        <v>-43.39</v>
      </c>
      <c r="AE54" s="165"/>
      <c r="AF54" s="164">
        <v>-19.98</v>
      </c>
      <c r="AG54" s="164">
        <v>37.4</v>
      </c>
      <c r="AH54" s="165"/>
      <c r="AI54" s="165"/>
      <c r="AJ54" s="164">
        <v>-31.37</v>
      </c>
      <c r="AK54" s="164">
        <v>-31.21</v>
      </c>
      <c r="AL54" s="164">
        <v>-69.06</v>
      </c>
      <c r="AM54" s="164">
        <v>31.69</v>
      </c>
      <c r="AN54" s="164">
        <v>31.8</v>
      </c>
      <c r="AO54" s="164">
        <v>13.588900000000001</v>
      </c>
      <c r="AP54" s="164">
        <v>3.2138</v>
      </c>
      <c r="AQ54" s="164">
        <v>58.529000000000003</v>
      </c>
      <c r="AR54" s="164">
        <v>60.960999999999999</v>
      </c>
      <c r="AS54" s="164">
        <v>34.302500000000002</v>
      </c>
      <c r="AT54" s="164">
        <v>-38.446300000000001</v>
      </c>
      <c r="AU54" s="164">
        <v>-37.5792</v>
      </c>
      <c r="AV54" s="164">
        <v>31.8248</v>
      </c>
      <c r="AW54" s="164">
        <v>31.985299999999999</v>
      </c>
      <c r="AX54" s="164">
        <v>64.300399999999996</v>
      </c>
      <c r="AY54" s="164">
        <v>62.424999999999997</v>
      </c>
      <c r="AZ54" s="164">
        <v>2.6335999999999999</v>
      </c>
      <c r="BA54" s="164">
        <v>18.138999999999999</v>
      </c>
      <c r="BB54" s="164">
        <v>-439.9846</v>
      </c>
      <c r="BC54" s="164">
        <v>-8.6241000000000003</v>
      </c>
      <c r="BD54" s="164">
        <v>-12</v>
      </c>
      <c r="BE54" s="164">
        <v>-12.6</v>
      </c>
      <c r="BF54" s="164">
        <v>43.321899999999999</v>
      </c>
      <c r="BG54" s="164">
        <v>43.090699999999998</v>
      </c>
      <c r="BH54" s="164">
        <v>-5.2613000000000003</v>
      </c>
      <c r="BI54" s="165"/>
      <c r="BJ54" s="164">
        <v>-64.868899999999996</v>
      </c>
      <c r="BK54" s="164">
        <v>16.232299999999999</v>
      </c>
      <c r="BL54" s="164">
        <v>7.4343000000000004</v>
      </c>
      <c r="BM54" s="164">
        <v>5.1425000000000001</v>
      </c>
      <c r="BN54" s="164">
        <v>491.53100000000001</v>
      </c>
      <c r="BO54" s="164">
        <v>123.661</v>
      </c>
      <c r="BP54" s="164">
        <v>123.1422</v>
      </c>
      <c r="BQ54" s="164">
        <v>-540.86099999999999</v>
      </c>
      <c r="BR54" s="164">
        <v>448.358</v>
      </c>
      <c r="BS54" s="165"/>
      <c r="BT54" s="164">
        <v>-36.305700000000002</v>
      </c>
      <c r="BU54" s="164">
        <v>38.9407</v>
      </c>
      <c r="BV54" s="164">
        <v>94.586200000000005</v>
      </c>
      <c r="BW54" s="164">
        <v>33.270000000000003</v>
      </c>
      <c r="BX54" s="164">
        <v>30.47</v>
      </c>
      <c r="BY54" s="164">
        <v>66.180000000000007</v>
      </c>
      <c r="BZ54" s="164">
        <v>84.75</v>
      </c>
      <c r="CA54" s="164">
        <v>4.4248000000000003</v>
      </c>
      <c r="CB54" s="164">
        <v>4.5587</v>
      </c>
      <c r="CC54" s="164">
        <v>59.122700000000002</v>
      </c>
      <c r="CD54" s="164">
        <v>60.646999999999998</v>
      </c>
      <c r="CE54" s="164">
        <v>36.863300000000002</v>
      </c>
      <c r="CF54" s="164">
        <v>-51.080500000000001</v>
      </c>
      <c r="CG54" s="164">
        <v>-51.5563</v>
      </c>
      <c r="CH54" s="164">
        <v>1.7114</v>
      </c>
      <c r="CI54" s="164">
        <v>-79.316400000000002</v>
      </c>
      <c r="CJ54" s="165"/>
      <c r="CK54" s="165"/>
      <c r="CL54" s="164">
        <v>24</v>
      </c>
      <c r="CM54" s="164">
        <v>161.69999999999999</v>
      </c>
      <c r="CN54" s="164">
        <v>-15.56</v>
      </c>
      <c r="CO54" s="164">
        <v>48.610199999999999</v>
      </c>
      <c r="CP54" s="164">
        <v>47.6999</v>
      </c>
      <c r="CQ54" s="164">
        <v>47.934199999999997</v>
      </c>
      <c r="CR54" s="164">
        <v>-43.8825</v>
      </c>
      <c r="CS54" s="164">
        <v>-44.078499999999998</v>
      </c>
      <c r="CT54" s="164">
        <v>53.577100000000002</v>
      </c>
      <c r="CU54" s="164">
        <v>-68.0274</v>
      </c>
      <c r="CV54" s="164">
        <v>71.904799999999994</v>
      </c>
      <c r="CW54" s="164">
        <v>14.617000000000001</v>
      </c>
      <c r="CX54" s="164">
        <v>40.22</v>
      </c>
      <c r="CY54" s="164">
        <v>72.33</v>
      </c>
      <c r="CZ54" s="164">
        <v>44.069800000000001</v>
      </c>
      <c r="DA54" s="164">
        <v>41.752600000000001</v>
      </c>
      <c r="DB54" s="164">
        <v>-31.87</v>
      </c>
      <c r="DC54" s="164">
        <v>-3.6423000000000001</v>
      </c>
      <c r="DD54" s="164">
        <v>81.662599999999998</v>
      </c>
      <c r="DE54" s="164">
        <v>79.730599999999995</v>
      </c>
      <c r="DF54" s="164">
        <v>-140.8638</v>
      </c>
      <c r="DG54" s="164">
        <v>0</v>
      </c>
      <c r="DH54" s="164">
        <v>-19.289400000000001</v>
      </c>
      <c r="DI54" s="164">
        <v>-94.3</v>
      </c>
      <c r="DJ54" s="164">
        <v>-94.9</v>
      </c>
      <c r="DK54" s="164">
        <v>25.9909</v>
      </c>
      <c r="DL54" s="164">
        <v>45.126300000000001</v>
      </c>
      <c r="DM54" s="164">
        <v>61.0687</v>
      </c>
      <c r="DN54" s="164">
        <v>63.8855</v>
      </c>
      <c r="DO54" s="164">
        <v>44.83</v>
      </c>
      <c r="DP54" s="164">
        <v>-8.83</v>
      </c>
      <c r="DQ54" s="164">
        <v>60.412500000000001</v>
      </c>
      <c r="DR54" s="164">
        <v>142.02809999999999</v>
      </c>
      <c r="DS54" s="164">
        <v>-33.18</v>
      </c>
      <c r="DT54" s="164">
        <v>-33.51</v>
      </c>
      <c r="DU54" s="164">
        <v>124.65</v>
      </c>
      <c r="DV54" s="164">
        <v>66.959999999999994</v>
      </c>
      <c r="DW54" s="164">
        <v>139.56360000000001</v>
      </c>
      <c r="DX54" s="164">
        <v>144.4</v>
      </c>
      <c r="DY54" s="164">
        <v>34.916600000000003</v>
      </c>
      <c r="DZ54" s="164">
        <v>33.5</v>
      </c>
      <c r="EA54" s="164">
        <v>259.11500000000001</v>
      </c>
      <c r="EB54" s="164">
        <v>212.34460000000001</v>
      </c>
      <c r="EC54" s="164">
        <v>206.07329999999999</v>
      </c>
      <c r="ED54" s="164">
        <v>208.07849999999999</v>
      </c>
      <c r="EE54" s="164">
        <v>115.3306</v>
      </c>
      <c r="EF54" s="164">
        <v>99.061099999999996</v>
      </c>
      <c r="EG54" s="164">
        <v>-28.289000000000001</v>
      </c>
      <c r="EH54" s="164">
        <v>551.03359999999998</v>
      </c>
      <c r="EI54" s="164">
        <v>458.81560000000002</v>
      </c>
      <c r="EJ54" s="165"/>
      <c r="EK54" s="164">
        <v>-22.821999999999999</v>
      </c>
      <c r="EL54" s="164">
        <v>-20.415900000000001</v>
      </c>
      <c r="EM54" s="164">
        <v>-32.331400000000002</v>
      </c>
      <c r="EN54" s="164">
        <v>39.8523</v>
      </c>
      <c r="EO54" s="164">
        <v>37.430599999999998</v>
      </c>
      <c r="EP54" s="164">
        <v>101.42400000000001</v>
      </c>
      <c r="EQ54" s="164">
        <v>-34.135800000000003</v>
      </c>
      <c r="ER54" s="164">
        <v>-34.643599999999999</v>
      </c>
      <c r="ES54" s="164">
        <v>-63.550899999999999</v>
      </c>
      <c r="ET54" s="165"/>
      <c r="EU54" s="164">
        <v>-18.45</v>
      </c>
      <c r="EV54" s="164">
        <v>73.099999999999994</v>
      </c>
      <c r="EW54" s="164">
        <v>7.1997999999999998</v>
      </c>
      <c r="EX54" s="164">
        <v>46.341000000000001</v>
      </c>
      <c r="EY54" s="164">
        <v>-14.8246</v>
      </c>
      <c r="EZ54" s="164">
        <v>-14.334</v>
      </c>
      <c r="FA54" s="164">
        <v>4.9836999999999998</v>
      </c>
      <c r="FB54" s="164">
        <v>-94.849500000000006</v>
      </c>
      <c r="FC54" s="164">
        <v>58.790500000000002</v>
      </c>
      <c r="FD54" s="165"/>
      <c r="FE54" s="164">
        <v>3.1392000000000002</v>
      </c>
      <c r="FF54" s="164">
        <v>3.1023000000000001</v>
      </c>
      <c r="FG54" s="164">
        <v>40.750999999999998</v>
      </c>
      <c r="FH54" s="164">
        <v>41.289099999999998</v>
      </c>
      <c r="FI54" s="164">
        <v>38.704900000000002</v>
      </c>
      <c r="FJ54" s="164">
        <v>-4.8562000000000003</v>
      </c>
      <c r="FK54" s="164">
        <v>-5.1910999999999996</v>
      </c>
      <c r="FL54" s="164">
        <v>51.911499999999997</v>
      </c>
      <c r="FM54" s="164">
        <v>-34.112900000000003</v>
      </c>
      <c r="FN54" s="164">
        <v>-32.658900000000003</v>
      </c>
      <c r="FO54" s="164">
        <v>26.2957</v>
      </c>
      <c r="FP54" s="164">
        <v>38.512099999999997</v>
      </c>
      <c r="FQ54" s="164">
        <v>12.021100000000001</v>
      </c>
      <c r="FR54" s="164">
        <v>-10.67</v>
      </c>
      <c r="FS54" s="164">
        <v>10.5794</v>
      </c>
      <c r="FT54" s="164">
        <v>1.1624000000000001</v>
      </c>
      <c r="FU54" s="164">
        <v>-5.97</v>
      </c>
      <c r="FV54" s="164">
        <v>18.29</v>
      </c>
      <c r="FW54" s="164">
        <v>10.861599999999999</v>
      </c>
      <c r="FX54" s="165"/>
      <c r="FY54" s="164">
        <v>-6.1449999999999996</v>
      </c>
      <c r="FZ54" s="164">
        <v>4.1550000000000002</v>
      </c>
      <c r="GA54" s="164">
        <v>8.6081000000000003</v>
      </c>
      <c r="GB54" s="164">
        <v>32.770000000000003</v>
      </c>
      <c r="GC54" s="164">
        <v>-36.981099999999998</v>
      </c>
      <c r="GD54" s="164">
        <v>-26.418600000000001</v>
      </c>
      <c r="GE54" s="164">
        <v>15.71</v>
      </c>
      <c r="GF54" s="164">
        <v>84.921199999999999</v>
      </c>
      <c r="GG54" s="164">
        <v>27.2</v>
      </c>
      <c r="GH54" s="164">
        <v>-13.544</v>
      </c>
      <c r="GI54" s="164">
        <v>-5.9794999999999998</v>
      </c>
      <c r="GJ54" s="165"/>
      <c r="GK54" s="164">
        <v>2.1192000000000002</v>
      </c>
      <c r="GL54" s="165"/>
      <c r="GM54" s="165"/>
      <c r="GN54" s="164">
        <v>-13.777799999999999</v>
      </c>
      <c r="GO54" s="164">
        <v>-32.243200000000002</v>
      </c>
      <c r="GP54" s="164">
        <v>26.360700000000001</v>
      </c>
      <c r="GQ54" s="164">
        <v>50.419199999999996</v>
      </c>
      <c r="GR54" s="164">
        <v>67.123500000000007</v>
      </c>
      <c r="GS54" s="164">
        <v>66.579599999999999</v>
      </c>
      <c r="GT54" s="164">
        <v>-114.89230000000001</v>
      </c>
      <c r="GU54" s="164">
        <v>-20.567900000000002</v>
      </c>
      <c r="GV54" s="164">
        <v>26.246700000000001</v>
      </c>
      <c r="GW54" s="164">
        <v>-50.309399999999997</v>
      </c>
      <c r="GX54" s="164">
        <v>9.0534999999999997</v>
      </c>
      <c r="GY54" s="164">
        <v>10.852399999999999</v>
      </c>
      <c r="GZ54" s="164">
        <v>10.548500000000001</v>
      </c>
      <c r="HA54" s="164">
        <v>10.826599999999999</v>
      </c>
      <c r="HB54" s="164">
        <v>236.5916</v>
      </c>
      <c r="HC54" s="164">
        <v>235.5934</v>
      </c>
      <c r="HD54" s="164">
        <v>166.8</v>
      </c>
      <c r="HE54" s="164">
        <v>-166.80410000000001</v>
      </c>
      <c r="HF54" s="164">
        <v>-408.52609999999999</v>
      </c>
      <c r="HG54" s="164">
        <v>405.6207</v>
      </c>
      <c r="HH54" s="164">
        <v>406.16890000000001</v>
      </c>
      <c r="HI54" s="164">
        <v>-224.9983</v>
      </c>
      <c r="HJ54" s="164">
        <v>-219.7559</v>
      </c>
      <c r="HK54" s="164">
        <v>-38.6753</v>
      </c>
      <c r="HL54" s="164">
        <v>-28.6356</v>
      </c>
      <c r="HM54" s="164">
        <v>81.700500000000005</v>
      </c>
      <c r="HN54" s="164">
        <v>79.488399999999999</v>
      </c>
      <c r="HO54" s="165"/>
      <c r="HP54" s="165"/>
      <c r="HQ54" s="164">
        <v>58.780500000000004</v>
      </c>
      <c r="HR54" s="164">
        <v>58.220199999999998</v>
      </c>
      <c r="HS54" s="164">
        <v>-32.754399999999997</v>
      </c>
      <c r="HT54" s="164">
        <v>-33.5047</v>
      </c>
      <c r="HU54" s="164">
        <v>133.97999999999999</v>
      </c>
      <c r="HV54" s="164">
        <v>132.59</v>
      </c>
      <c r="HW54" s="164">
        <v>48.9</v>
      </c>
      <c r="HX54" s="164">
        <v>51.5</v>
      </c>
      <c r="HY54" s="164">
        <v>21.720500000000001</v>
      </c>
      <c r="HZ54" s="164">
        <v>28.16</v>
      </c>
      <c r="IA54" s="164">
        <v>-347.32740000000001</v>
      </c>
      <c r="IB54" s="164">
        <v>106.5095</v>
      </c>
      <c r="IC54" s="164">
        <v>106.2627</v>
      </c>
      <c r="ID54" s="164">
        <v>12.8</v>
      </c>
      <c r="IE54" s="164">
        <v>3.3</v>
      </c>
      <c r="IF54" s="164">
        <v>-55.7</v>
      </c>
      <c r="IG54" s="164">
        <v>-58.2</v>
      </c>
      <c r="IH54" s="164">
        <v>1.4403999999999999</v>
      </c>
      <c r="II54" s="164">
        <v>1.2771999999999999</v>
      </c>
      <c r="IJ54" s="164">
        <v>-399.43259999999998</v>
      </c>
      <c r="IK54" s="164">
        <v>-432.62139999999999</v>
      </c>
      <c r="IL54" s="164">
        <v>460.94650000000001</v>
      </c>
      <c r="IM54" s="164">
        <v>363.29520000000002</v>
      </c>
      <c r="IN54" s="164">
        <v>0.4753</v>
      </c>
      <c r="IO54" s="164">
        <v>-355.18360000000001</v>
      </c>
      <c r="IP54" s="164">
        <v>356.35770000000002</v>
      </c>
      <c r="IQ54" s="164">
        <v>-168.45349999999999</v>
      </c>
      <c r="IR54" s="164">
        <v>-204.6199</v>
      </c>
      <c r="IS54" s="164">
        <v>-354.39600000000002</v>
      </c>
      <c r="IT54" s="164">
        <v>88.446299999999994</v>
      </c>
      <c r="IU54" s="164">
        <v>88.006200000000007</v>
      </c>
      <c r="IV54" s="164">
        <v>174.47</v>
      </c>
      <c r="IW54" s="164">
        <v>-448.0677</v>
      </c>
      <c r="IX54" s="164">
        <v>205.2287</v>
      </c>
      <c r="IY54" s="164">
        <v>-243.28909999999999</v>
      </c>
      <c r="IZ54" s="164">
        <v>242.95439999999999</v>
      </c>
      <c r="JA54" s="164">
        <v>-10.361599999999999</v>
      </c>
      <c r="JB54" s="165"/>
      <c r="JC54" s="164">
        <v>27.28</v>
      </c>
      <c r="JD54" s="164">
        <v>7.9640000000000004</v>
      </c>
      <c r="JE54" s="164">
        <v>7.97</v>
      </c>
      <c r="JF54" s="164">
        <v>-27.36</v>
      </c>
      <c r="JG54" s="164">
        <v>6.96</v>
      </c>
      <c r="JH54" s="165"/>
      <c r="JI54" s="164">
        <v>-7.9973000000000001</v>
      </c>
      <c r="JJ54" s="164">
        <v>-36.708599999999997</v>
      </c>
      <c r="JK54" s="164">
        <v>-12.773300000000001</v>
      </c>
      <c r="JL54" s="164">
        <v>28</v>
      </c>
      <c r="JM54" s="164">
        <v>55.313000000000002</v>
      </c>
      <c r="JN54" s="164">
        <v>55.009</v>
      </c>
      <c r="JO54" s="164">
        <v>11.0565</v>
      </c>
      <c r="JP54" s="165"/>
      <c r="JQ54" s="164">
        <v>51.115699999999997</v>
      </c>
      <c r="JR54" s="164">
        <v>51.979700000000001</v>
      </c>
      <c r="JS54" s="164">
        <v>52.809899999999999</v>
      </c>
      <c r="JT54" s="165"/>
      <c r="JU54" s="164">
        <v>-1.2</v>
      </c>
      <c r="JV54" s="164">
        <v>28.832699999999999</v>
      </c>
      <c r="JW54" s="164">
        <v>7.16</v>
      </c>
      <c r="JX54" s="165"/>
      <c r="JY54" s="164">
        <v>-27.050799999999999</v>
      </c>
      <c r="JZ54" s="164">
        <v>64.673699999999997</v>
      </c>
      <c r="KA54" s="164">
        <v>38.3992</v>
      </c>
      <c r="KB54" s="164">
        <v>-25.819500000000001</v>
      </c>
      <c r="KC54" s="164">
        <v>-63.744599999999998</v>
      </c>
      <c r="KD54" s="164">
        <v>25.921700000000001</v>
      </c>
      <c r="KE54" s="164">
        <v>36.273499999999999</v>
      </c>
      <c r="KF54" s="164">
        <v>-7.6</v>
      </c>
      <c r="KG54" s="164">
        <v>7.3</v>
      </c>
      <c r="KH54" s="165"/>
      <c r="KI54" s="164">
        <v>50.196399999999997</v>
      </c>
    </row>
    <row r="55" spans="1:295" ht="18" customHeight="1" x14ac:dyDescent="0.3">
      <c r="A55" s="161" t="s">
        <v>56</v>
      </c>
      <c r="B55" s="161" t="s">
        <v>805</v>
      </c>
      <c r="C55" s="164">
        <v>0</v>
      </c>
      <c r="D55" s="164">
        <v>16.203600000000002</v>
      </c>
      <c r="E55" s="164">
        <v>-19.127400000000002</v>
      </c>
      <c r="F55" s="164">
        <v>9.8268000000000004</v>
      </c>
      <c r="G55" s="164">
        <v>28.918900000000001</v>
      </c>
      <c r="H55" s="165"/>
      <c r="I55" s="164">
        <v>40.196300000000001</v>
      </c>
      <c r="J55" s="165"/>
      <c r="K55" s="164">
        <v>50.125599999999999</v>
      </c>
      <c r="L55" s="164">
        <v>25.3992</v>
      </c>
      <c r="M55" s="164">
        <v>24.909099999999999</v>
      </c>
      <c r="N55" s="164">
        <v>15.54</v>
      </c>
      <c r="O55" s="164">
        <v>-42.098999999999997</v>
      </c>
      <c r="P55" s="164">
        <v>37.4</v>
      </c>
      <c r="Q55" s="164">
        <v>16.559999999999999</v>
      </c>
      <c r="R55" s="164">
        <v>-37.4</v>
      </c>
      <c r="S55" s="164">
        <v>14.1241</v>
      </c>
      <c r="T55" s="165"/>
      <c r="U55" s="164">
        <v>17.327300000000001</v>
      </c>
      <c r="V55" s="164">
        <v>17.469200000000001</v>
      </c>
      <c r="W55" s="164">
        <v>29.448399999999999</v>
      </c>
      <c r="X55" s="164">
        <v>11.183400000000001</v>
      </c>
      <c r="Y55" s="164">
        <v>5.9295999999999998</v>
      </c>
      <c r="Z55" s="164">
        <v>6.6060999999999996</v>
      </c>
      <c r="AA55" s="165"/>
      <c r="AB55" s="165"/>
      <c r="AC55" s="164">
        <v>-46.06</v>
      </c>
      <c r="AD55" s="164">
        <v>-45.76</v>
      </c>
      <c r="AE55" s="165"/>
      <c r="AF55" s="164">
        <v>-15.54</v>
      </c>
      <c r="AG55" s="164">
        <v>39.6</v>
      </c>
      <c r="AH55" s="165"/>
      <c r="AI55" s="165"/>
      <c r="AJ55" s="164">
        <v>-33.57</v>
      </c>
      <c r="AK55" s="164">
        <v>-33.15</v>
      </c>
      <c r="AL55" s="164">
        <v>-70.25</v>
      </c>
      <c r="AM55" s="164">
        <v>33.81</v>
      </c>
      <c r="AN55" s="164">
        <v>33.36</v>
      </c>
      <c r="AO55" s="164">
        <v>12.8149</v>
      </c>
      <c r="AP55" s="164">
        <v>4.173</v>
      </c>
      <c r="AQ55" s="164">
        <v>55.9878</v>
      </c>
      <c r="AR55" s="164">
        <v>57.813099999999999</v>
      </c>
      <c r="AS55" s="164">
        <v>43.5458</v>
      </c>
      <c r="AT55" s="164">
        <v>-39.384</v>
      </c>
      <c r="AU55" s="164">
        <v>-36.218200000000003</v>
      </c>
      <c r="AV55" s="164">
        <v>4.9756</v>
      </c>
      <c r="AW55" s="164">
        <v>4.8974000000000002</v>
      </c>
      <c r="AX55" s="164">
        <v>63.094799999999999</v>
      </c>
      <c r="AY55" s="164">
        <v>66.443799999999996</v>
      </c>
      <c r="AZ55" s="164">
        <v>-0.52349999999999997</v>
      </c>
      <c r="BA55" s="164">
        <v>0.37519999999999998</v>
      </c>
      <c r="BB55" s="164">
        <v>-442.46</v>
      </c>
      <c r="BC55" s="164">
        <v>-7.1753999999999998</v>
      </c>
      <c r="BD55" s="164">
        <v>-12.2</v>
      </c>
      <c r="BE55" s="164">
        <v>-12.8</v>
      </c>
      <c r="BF55" s="164">
        <v>45.210099999999997</v>
      </c>
      <c r="BG55" s="164">
        <v>40.059600000000003</v>
      </c>
      <c r="BH55" s="164">
        <v>-4.9024999999999999</v>
      </c>
      <c r="BI55" s="165"/>
      <c r="BJ55" s="164">
        <v>-61.717300000000002</v>
      </c>
      <c r="BK55" s="164">
        <v>15.7666</v>
      </c>
      <c r="BL55" s="164">
        <v>6.4564000000000004</v>
      </c>
      <c r="BM55" s="164">
        <v>4.3582000000000001</v>
      </c>
      <c r="BN55" s="164">
        <v>474.37959999999998</v>
      </c>
      <c r="BO55" s="164">
        <v>125.3395</v>
      </c>
      <c r="BP55" s="164">
        <v>124.75960000000001</v>
      </c>
      <c r="BQ55" s="164">
        <v>-522.5598</v>
      </c>
      <c r="BR55" s="164">
        <v>435.5059</v>
      </c>
      <c r="BS55" s="165"/>
      <c r="BT55" s="164">
        <v>-83.289699999999996</v>
      </c>
      <c r="BU55" s="164">
        <v>86.053600000000003</v>
      </c>
      <c r="BV55" s="164">
        <v>90.255099999999999</v>
      </c>
      <c r="BW55" s="164">
        <v>32.25</v>
      </c>
      <c r="BX55" s="164">
        <v>28.14</v>
      </c>
      <c r="BY55" s="164">
        <v>62.14</v>
      </c>
      <c r="BZ55" s="164">
        <v>83.02</v>
      </c>
      <c r="CA55" s="164">
        <v>1.3438000000000001</v>
      </c>
      <c r="CB55" s="164">
        <v>1.3438000000000001</v>
      </c>
      <c r="CC55" s="164">
        <v>61.4741</v>
      </c>
      <c r="CD55" s="164">
        <v>61.682000000000002</v>
      </c>
      <c r="CE55" s="164">
        <v>32.016800000000003</v>
      </c>
      <c r="CF55" s="164">
        <v>-55.6706</v>
      </c>
      <c r="CG55" s="164">
        <v>-55.475000000000001</v>
      </c>
      <c r="CH55" s="164">
        <v>1.6719999999999999</v>
      </c>
      <c r="CI55" s="164">
        <v>-61.823999999999998</v>
      </c>
      <c r="CJ55" s="165"/>
      <c r="CK55" s="165"/>
      <c r="CL55" s="164">
        <v>53.3</v>
      </c>
      <c r="CM55" s="164">
        <v>124.4</v>
      </c>
      <c r="CN55" s="164">
        <v>-15.21</v>
      </c>
      <c r="CO55" s="164">
        <v>50.346200000000003</v>
      </c>
      <c r="CP55" s="164">
        <v>49.606000000000002</v>
      </c>
      <c r="CQ55" s="164">
        <v>50.366300000000003</v>
      </c>
      <c r="CR55" s="164">
        <v>-40.698799999999999</v>
      </c>
      <c r="CS55" s="164">
        <v>-39.481900000000003</v>
      </c>
      <c r="CT55" s="164">
        <v>49.433399999999999</v>
      </c>
      <c r="CU55" s="164">
        <v>-64.459199999999996</v>
      </c>
      <c r="CV55" s="164">
        <v>65.358500000000006</v>
      </c>
      <c r="CW55" s="164">
        <v>13.432600000000001</v>
      </c>
      <c r="CX55" s="164">
        <v>38.630000000000003</v>
      </c>
      <c r="CY55" s="164">
        <v>65.069999999999993</v>
      </c>
      <c r="CZ55" s="164">
        <v>40.788600000000002</v>
      </c>
      <c r="DA55" s="164">
        <v>38.676499999999997</v>
      </c>
      <c r="DB55" s="164">
        <v>-29.73</v>
      </c>
      <c r="DC55" s="164">
        <v>-3.6423000000000001</v>
      </c>
      <c r="DD55" s="164">
        <v>62.949599999999997</v>
      </c>
      <c r="DE55" s="164">
        <v>61.847799999999999</v>
      </c>
      <c r="DF55" s="164">
        <v>-124.75620000000001</v>
      </c>
      <c r="DG55" s="164">
        <v>0</v>
      </c>
      <c r="DH55" s="164">
        <v>-18.1721</v>
      </c>
      <c r="DI55" s="164">
        <v>-91.6</v>
      </c>
      <c r="DJ55" s="164">
        <v>-92.2</v>
      </c>
      <c r="DK55" s="164">
        <v>25.205400000000001</v>
      </c>
      <c r="DL55" s="164">
        <v>41.024799999999999</v>
      </c>
      <c r="DM55" s="164">
        <v>54.493600000000001</v>
      </c>
      <c r="DN55" s="164">
        <v>58.0261</v>
      </c>
      <c r="DO55" s="164">
        <v>40.770000000000003</v>
      </c>
      <c r="DP55" s="164">
        <v>-7.3</v>
      </c>
      <c r="DQ55" s="164">
        <v>58.144500000000001</v>
      </c>
      <c r="DR55" s="164">
        <v>124.6996</v>
      </c>
      <c r="DS55" s="164">
        <v>-33.520000000000003</v>
      </c>
      <c r="DT55" s="164">
        <v>-33.380000000000003</v>
      </c>
      <c r="DU55" s="164">
        <v>119.43</v>
      </c>
      <c r="DV55" s="164">
        <v>65.92</v>
      </c>
      <c r="DW55" s="164">
        <v>124.9091</v>
      </c>
      <c r="DX55" s="164">
        <v>124.1455</v>
      </c>
      <c r="DY55" s="164">
        <v>22.039100000000001</v>
      </c>
      <c r="DZ55" s="164">
        <v>21.0091</v>
      </c>
      <c r="EA55" s="164">
        <v>237.364</v>
      </c>
      <c r="EB55" s="164">
        <v>190.18</v>
      </c>
      <c r="EC55" s="164">
        <v>183.60509999999999</v>
      </c>
      <c r="ED55" s="164">
        <v>185.34440000000001</v>
      </c>
      <c r="EE55" s="164">
        <v>114.69110000000001</v>
      </c>
      <c r="EF55" s="164">
        <v>100.0446</v>
      </c>
      <c r="EG55" s="164">
        <v>-26.140999999999998</v>
      </c>
      <c r="EH55" s="164">
        <v>542.60220000000004</v>
      </c>
      <c r="EI55" s="164">
        <v>429.8519</v>
      </c>
      <c r="EJ55" s="165"/>
      <c r="EK55" s="164">
        <v>-24.722999999999999</v>
      </c>
      <c r="EL55" s="164">
        <v>-22.447900000000001</v>
      </c>
      <c r="EM55" s="164">
        <v>-35.388399999999997</v>
      </c>
      <c r="EN55" s="164">
        <v>26.104600000000001</v>
      </c>
      <c r="EO55" s="164">
        <v>24.331299999999999</v>
      </c>
      <c r="EP55" s="164">
        <v>176.7</v>
      </c>
      <c r="EQ55" s="164">
        <v>-49.735399999999998</v>
      </c>
      <c r="ER55" s="164">
        <v>-50.351100000000002</v>
      </c>
      <c r="ES55" s="164">
        <v>-68.050700000000006</v>
      </c>
      <c r="ET55" s="164">
        <v>13.4</v>
      </c>
      <c r="EU55" s="164">
        <v>-24.34</v>
      </c>
      <c r="EV55" s="164">
        <v>116</v>
      </c>
      <c r="EW55" s="164">
        <v>7.1817000000000002</v>
      </c>
      <c r="EX55" s="164">
        <v>19.2515</v>
      </c>
      <c r="EY55" s="164">
        <v>-14.780900000000001</v>
      </c>
      <c r="EZ55" s="164">
        <v>-14.305099999999999</v>
      </c>
      <c r="FA55" s="164">
        <v>4.2054999999999998</v>
      </c>
      <c r="FB55" s="164">
        <v>-97.407300000000006</v>
      </c>
      <c r="FC55" s="164">
        <v>59.115299999999998</v>
      </c>
      <c r="FD55" s="165"/>
      <c r="FE55" s="164">
        <v>2.8633999999999999</v>
      </c>
      <c r="FF55" s="164">
        <v>2.8344</v>
      </c>
      <c r="FG55" s="164">
        <v>41.374099999999999</v>
      </c>
      <c r="FH55" s="164">
        <v>40.980200000000004</v>
      </c>
      <c r="FI55" s="164">
        <v>39.817700000000002</v>
      </c>
      <c r="FJ55" s="164">
        <v>-1.6746000000000001</v>
      </c>
      <c r="FK55" s="164">
        <v>-2.1768999999999998</v>
      </c>
      <c r="FL55" s="164">
        <v>40.5244</v>
      </c>
      <c r="FM55" s="164">
        <v>-20.438099999999999</v>
      </c>
      <c r="FN55" s="164">
        <v>-19.9863</v>
      </c>
      <c r="FO55" s="164">
        <v>21.994900000000001</v>
      </c>
      <c r="FP55" s="164">
        <v>37.129899999999999</v>
      </c>
      <c r="FQ55" s="164">
        <v>-0.5988</v>
      </c>
      <c r="FR55" s="164">
        <v>-7.93</v>
      </c>
      <c r="FS55" s="164">
        <v>14.656599999999999</v>
      </c>
      <c r="FT55" s="164">
        <v>1.0610999999999999</v>
      </c>
      <c r="FU55" s="164">
        <v>-9.1300000000000008</v>
      </c>
      <c r="FV55" s="164">
        <v>17.23</v>
      </c>
      <c r="FW55" s="164">
        <v>0</v>
      </c>
      <c r="FX55" s="165"/>
      <c r="FY55" s="164">
        <v>-6.4859999999999998</v>
      </c>
      <c r="FZ55" s="164">
        <v>4.3140000000000001</v>
      </c>
      <c r="GA55" s="165"/>
      <c r="GB55" s="164">
        <v>30.02</v>
      </c>
      <c r="GC55" s="164">
        <v>-36.874600000000001</v>
      </c>
      <c r="GD55" s="164">
        <v>-23.6616</v>
      </c>
      <c r="GE55" s="165"/>
      <c r="GF55" s="164">
        <v>84.020600000000002</v>
      </c>
      <c r="GG55" s="164">
        <v>26.9</v>
      </c>
      <c r="GH55" s="164">
        <v>-14.2918</v>
      </c>
      <c r="GI55" s="164">
        <v>-6.4943999999999997</v>
      </c>
      <c r="GJ55" s="165"/>
      <c r="GK55" s="164">
        <v>1.9111</v>
      </c>
      <c r="GL55" s="165"/>
      <c r="GM55" s="165"/>
      <c r="GN55" s="164">
        <v>-15.036300000000001</v>
      </c>
      <c r="GO55" s="164">
        <v>-30.9756</v>
      </c>
      <c r="GP55" s="164">
        <v>25.4818</v>
      </c>
      <c r="GQ55" s="164">
        <v>48.654499999999999</v>
      </c>
      <c r="GR55" s="164">
        <v>64.401799999999994</v>
      </c>
      <c r="GS55" s="164">
        <v>65.721800000000002</v>
      </c>
      <c r="GT55" s="164">
        <v>-113.7663</v>
      </c>
      <c r="GU55" s="164">
        <v>-19.186599999999999</v>
      </c>
      <c r="GV55" s="164">
        <v>28.163399999999999</v>
      </c>
      <c r="GW55" s="164">
        <v>-47.809800000000003</v>
      </c>
      <c r="GX55" s="164">
        <v>5.78</v>
      </c>
      <c r="GY55" s="164">
        <v>9.6694999999999993</v>
      </c>
      <c r="GZ55" s="164">
        <v>9.3778000000000006</v>
      </c>
      <c r="HA55" s="164">
        <v>7.1609999999999996</v>
      </c>
      <c r="HB55" s="164">
        <v>234.3031</v>
      </c>
      <c r="HC55" s="164">
        <v>234.64420000000001</v>
      </c>
      <c r="HD55" s="164">
        <v>214.1</v>
      </c>
      <c r="HE55" s="164">
        <v>-214.5557</v>
      </c>
      <c r="HF55" s="164">
        <v>-441.13929999999999</v>
      </c>
      <c r="HG55" s="164">
        <v>445.86380000000003</v>
      </c>
      <c r="HH55" s="164">
        <v>442.10610000000003</v>
      </c>
      <c r="HI55" s="164">
        <v>-220.84610000000001</v>
      </c>
      <c r="HJ55" s="164">
        <v>-219.6669</v>
      </c>
      <c r="HK55" s="164">
        <v>-38.100499999999997</v>
      </c>
      <c r="HL55" s="164">
        <v>-27.581800000000001</v>
      </c>
      <c r="HM55" s="164">
        <v>79.232399999999998</v>
      </c>
      <c r="HN55" s="164">
        <v>79.143799999999999</v>
      </c>
      <c r="HO55" s="165"/>
      <c r="HP55" s="165"/>
      <c r="HQ55" s="164">
        <v>59.703400000000002</v>
      </c>
      <c r="HR55" s="164">
        <v>59.0991</v>
      </c>
      <c r="HS55" s="164">
        <v>-28.500800000000002</v>
      </c>
      <c r="HT55" s="164">
        <v>-28.024699999999999</v>
      </c>
      <c r="HU55" s="164">
        <v>137.36000000000001</v>
      </c>
      <c r="HV55" s="164">
        <v>135.44</v>
      </c>
      <c r="HW55" s="164">
        <v>50.4</v>
      </c>
      <c r="HX55" s="164">
        <v>50</v>
      </c>
      <c r="HY55" s="164">
        <v>21.782399999999999</v>
      </c>
      <c r="HZ55" s="164">
        <v>26.88</v>
      </c>
      <c r="IA55" s="164">
        <v>-348.87119999999999</v>
      </c>
      <c r="IB55" s="164">
        <v>107.7497</v>
      </c>
      <c r="IC55" s="164">
        <v>107.5025</v>
      </c>
      <c r="ID55" s="164">
        <v>12.2</v>
      </c>
      <c r="IE55" s="164">
        <v>1.1000000000000001</v>
      </c>
      <c r="IF55" s="164">
        <v>-56.7</v>
      </c>
      <c r="IG55" s="164">
        <v>-59.6</v>
      </c>
      <c r="IH55" s="164">
        <v>1.5044</v>
      </c>
      <c r="II55" s="165"/>
      <c r="IJ55" s="164">
        <v>-434.04539999999997</v>
      </c>
      <c r="IK55" s="164">
        <v>-401.69040000000001</v>
      </c>
      <c r="IL55" s="164">
        <v>460.34859999999998</v>
      </c>
      <c r="IM55" s="164">
        <v>364.93680000000001</v>
      </c>
      <c r="IN55" s="164">
        <v>3.6516999999999999</v>
      </c>
      <c r="IO55" s="164">
        <v>-359.40789999999998</v>
      </c>
      <c r="IP55" s="164">
        <v>356.7208</v>
      </c>
      <c r="IQ55" s="164">
        <v>-167.48679999999999</v>
      </c>
      <c r="IR55" s="164">
        <v>-204.28229999999999</v>
      </c>
      <c r="IS55" s="164">
        <v>-348.29140000000001</v>
      </c>
      <c r="IT55" s="164">
        <v>87.954300000000003</v>
      </c>
      <c r="IU55" s="164">
        <v>88.3095</v>
      </c>
      <c r="IV55" s="164">
        <v>170.64709999999999</v>
      </c>
      <c r="IW55" s="164">
        <v>-447.15660000000003</v>
      </c>
      <c r="IX55" s="164">
        <v>206.20830000000001</v>
      </c>
      <c r="IY55" s="164">
        <v>-239.51310000000001</v>
      </c>
      <c r="IZ55" s="164">
        <v>240.23419999999999</v>
      </c>
      <c r="JA55" s="164">
        <v>-9.6502999999999997</v>
      </c>
      <c r="JB55" s="165"/>
      <c r="JC55" s="164">
        <v>27.36</v>
      </c>
      <c r="JD55" s="164">
        <v>8.0289999999999999</v>
      </c>
      <c r="JE55" s="164">
        <v>8.0419999999999998</v>
      </c>
      <c r="JF55" s="164">
        <v>-27.12</v>
      </c>
      <c r="JG55" s="164">
        <v>8.08</v>
      </c>
      <c r="JH55" s="165"/>
      <c r="JI55" s="164">
        <v>-7.9393000000000002</v>
      </c>
      <c r="JJ55" s="164">
        <v>-36.446199999999997</v>
      </c>
      <c r="JK55" s="164">
        <v>-12.9198</v>
      </c>
      <c r="JL55" s="164">
        <v>28.3</v>
      </c>
      <c r="JM55" s="164">
        <v>55.113</v>
      </c>
      <c r="JN55" s="164">
        <v>54.514000000000003</v>
      </c>
      <c r="JO55" s="165"/>
      <c r="JP55" s="165"/>
      <c r="JQ55" s="164">
        <v>51.999000000000002</v>
      </c>
      <c r="JR55" s="164">
        <v>51.641500000000001</v>
      </c>
      <c r="JS55" s="164">
        <v>51.832099999999997</v>
      </c>
      <c r="JT55" s="165"/>
      <c r="JU55" s="164">
        <v>-0.9</v>
      </c>
      <c r="JV55" s="164">
        <v>29.380800000000001</v>
      </c>
      <c r="JW55" s="164">
        <v>6.66</v>
      </c>
      <c r="JX55" s="165"/>
      <c r="JY55" s="164">
        <v>-25.772099999999998</v>
      </c>
      <c r="JZ55" s="164">
        <v>62.506</v>
      </c>
      <c r="KA55" s="164">
        <v>38.499600000000001</v>
      </c>
      <c r="KB55" s="164">
        <v>-25.311</v>
      </c>
      <c r="KC55" s="164">
        <v>-62.018799999999999</v>
      </c>
      <c r="KD55" s="164">
        <v>26.502199999999998</v>
      </c>
      <c r="KE55" s="164">
        <v>34.579700000000003</v>
      </c>
      <c r="KF55" s="164">
        <v>-9.3000000000000007</v>
      </c>
      <c r="KG55" s="164">
        <v>8.1</v>
      </c>
      <c r="KH55" s="165"/>
      <c r="KI55" s="164">
        <v>56.875999999999998</v>
      </c>
    </row>
    <row r="56" spans="1:295" ht="18" customHeight="1" x14ac:dyDescent="0.3">
      <c r="A56" s="161" t="s">
        <v>806</v>
      </c>
      <c r="B56" s="161" t="s">
        <v>57</v>
      </c>
      <c r="C56" s="166">
        <v>0</v>
      </c>
      <c r="D56" s="166">
        <v>15.6579</v>
      </c>
      <c r="E56" s="166">
        <v>-18.5779</v>
      </c>
      <c r="F56" s="166">
        <v>9.2881</v>
      </c>
      <c r="G56" s="166">
        <v>29.5335</v>
      </c>
      <c r="H56" s="167"/>
      <c r="I56" s="166">
        <v>37.731999999999999</v>
      </c>
      <c r="J56" s="167"/>
      <c r="K56" s="166">
        <v>46.235900000000001</v>
      </c>
      <c r="L56" s="166">
        <v>23.383299999999998</v>
      </c>
      <c r="M56" s="166">
        <v>22.8874</v>
      </c>
      <c r="N56" s="166">
        <v>24.42</v>
      </c>
      <c r="O56" s="166">
        <v>-40.847000000000001</v>
      </c>
      <c r="P56" s="166">
        <v>35.200000000000003</v>
      </c>
      <c r="Q56" s="166">
        <v>16.559999999999999</v>
      </c>
      <c r="R56" s="166">
        <v>-35.200000000000003</v>
      </c>
      <c r="S56" s="166">
        <v>14.2033</v>
      </c>
      <c r="T56" s="167"/>
      <c r="U56" s="166">
        <v>16.8276</v>
      </c>
      <c r="V56" s="166">
        <v>17.165400000000002</v>
      </c>
      <c r="W56" s="166">
        <v>28.783799999999999</v>
      </c>
      <c r="X56" s="166">
        <v>11.2309</v>
      </c>
      <c r="Y56" s="166">
        <v>5.9977999999999998</v>
      </c>
      <c r="Z56" s="166">
        <v>6.6947000000000001</v>
      </c>
      <c r="AA56" s="167"/>
      <c r="AB56" s="167"/>
      <c r="AC56" s="166">
        <v>-39.159999999999997</v>
      </c>
      <c r="AD56" s="166">
        <v>-39.159999999999997</v>
      </c>
      <c r="AE56" s="167"/>
      <c r="AF56" s="166">
        <v>-24.42</v>
      </c>
      <c r="AG56" s="166">
        <v>39.6</v>
      </c>
      <c r="AH56" s="167"/>
      <c r="AI56" s="167"/>
      <c r="AJ56" s="166">
        <v>-37.61</v>
      </c>
      <c r="AK56" s="166">
        <v>-37.89</v>
      </c>
      <c r="AL56" s="166">
        <v>-45.7</v>
      </c>
      <c r="AM56" s="166">
        <v>37.72</v>
      </c>
      <c r="AN56" s="166">
        <v>38.049999999999997</v>
      </c>
      <c r="AO56" s="166">
        <v>13.114100000000001</v>
      </c>
      <c r="AP56" s="166">
        <v>4.1595000000000004</v>
      </c>
      <c r="AQ56" s="166">
        <v>52.8795</v>
      </c>
      <c r="AR56" s="166">
        <v>54.130800000000001</v>
      </c>
      <c r="AS56" s="166">
        <v>40.318100000000001</v>
      </c>
      <c r="AT56" s="166">
        <v>-41.125500000000002</v>
      </c>
      <c r="AU56" s="166">
        <v>-40.619399999999999</v>
      </c>
      <c r="AV56" s="166">
        <v>32.171399999999998</v>
      </c>
      <c r="AW56" s="166">
        <v>31.538599999999999</v>
      </c>
      <c r="AX56" s="166">
        <v>56.6648</v>
      </c>
      <c r="AY56" s="166">
        <v>58.540199999999999</v>
      </c>
      <c r="AZ56" s="166">
        <v>5.7744</v>
      </c>
      <c r="BA56" s="166">
        <v>28.701499999999999</v>
      </c>
      <c r="BB56" s="166">
        <v>-455.1386</v>
      </c>
      <c r="BC56" s="166">
        <v>-5.6417999999999999</v>
      </c>
      <c r="BD56" s="166">
        <v>-12.8</v>
      </c>
      <c r="BE56" s="166">
        <v>-13.2</v>
      </c>
      <c r="BF56" s="166">
        <v>46.779299999999999</v>
      </c>
      <c r="BG56" s="166">
        <v>45.208599999999997</v>
      </c>
      <c r="BH56" s="166">
        <v>-4.1456</v>
      </c>
      <c r="BI56" s="167"/>
      <c r="BJ56" s="166">
        <v>-67.340199999999996</v>
      </c>
      <c r="BK56" s="166">
        <v>14.5533</v>
      </c>
      <c r="BL56" s="166">
        <v>5.7918000000000003</v>
      </c>
      <c r="BM56" s="166">
        <v>3.9580000000000002</v>
      </c>
      <c r="BN56" s="166">
        <v>501.60210000000001</v>
      </c>
      <c r="BO56" s="166">
        <v>118.1371</v>
      </c>
      <c r="BP56" s="166">
        <v>118.1982</v>
      </c>
      <c r="BQ56" s="166">
        <v>-534.02089999999998</v>
      </c>
      <c r="BR56" s="166">
        <v>438.36250000000001</v>
      </c>
      <c r="BS56" s="167"/>
      <c r="BT56" s="166">
        <v>-61.67</v>
      </c>
      <c r="BU56" s="166">
        <v>62.493600000000001</v>
      </c>
      <c r="BV56" s="166">
        <v>86.023700000000005</v>
      </c>
      <c r="BW56" s="166">
        <v>31.53</v>
      </c>
      <c r="BX56" s="166">
        <v>26.19</v>
      </c>
      <c r="BY56" s="166">
        <v>58.95</v>
      </c>
      <c r="BZ56" s="166">
        <v>80.37</v>
      </c>
      <c r="CA56" s="166">
        <v>1.7456</v>
      </c>
      <c r="CB56" s="166">
        <v>1.7456</v>
      </c>
      <c r="CC56" s="166">
        <v>61.860300000000002</v>
      </c>
      <c r="CD56" s="166">
        <v>62.4392</v>
      </c>
      <c r="CE56" s="166">
        <v>34.277999999999999</v>
      </c>
      <c r="CF56" s="166">
        <v>-45.675600000000003</v>
      </c>
      <c r="CG56" s="166">
        <v>-46.305799999999998</v>
      </c>
      <c r="CH56" s="166">
        <v>0.16850000000000001</v>
      </c>
      <c r="CI56" s="166">
        <v>-58.177199999999999</v>
      </c>
      <c r="CJ56" s="167"/>
      <c r="CK56" s="167"/>
      <c r="CL56" s="166">
        <v>49.5</v>
      </c>
      <c r="CM56" s="166">
        <v>116.6</v>
      </c>
      <c r="CN56" s="166">
        <v>-14.45</v>
      </c>
      <c r="CO56" s="166">
        <v>52.124499999999998</v>
      </c>
      <c r="CP56" s="166">
        <v>50.839199999999998</v>
      </c>
      <c r="CQ56" s="166">
        <v>50.868600000000001</v>
      </c>
      <c r="CR56" s="166">
        <v>-42.162399999999998</v>
      </c>
      <c r="CS56" s="166">
        <v>-42.189100000000003</v>
      </c>
      <c r="CT56" s="166">
        <v>53.347799999999999</v>
      </c>
      <c r="CU56" s="166">
        <v>-63.603099999999998</v>
      </c>
      <c r="CV56" s="166">
        <v>68.248099999999994</v>
      </c>
      <c r="CW56" s="166">
        <v>12.560499999999999</v>
      </c>
      <c r="CX56" s="166">
        <v>35.909999999999997</v>
      </c>
      <c r="CY56" s="166">
        <v>60.65</v>
      </c>
      <c r="CZ56" s="166">
        <v>38.913600000000002</v>
      </c>
      <c r="DA56" s="166">
        <v>36.479199999999999</v>
      </c>
      <c r="DB56" s="166">
        <v>-28.37</v>
      </c>
      <c r="DC56" s="166">
        <v>-3.6423000000000001</v>
      </c>
      <c r="DD56" s="166">
        <v>57.8902</v>
      </c>
      <c r="DE56" s="166">
        <v>57.949800000000003</v>
      </c>
      <c r="DF56" s="166">
        <v>-124.9661</v>
      </c>
      <c r="DG56" s="166">
        <v>0</v>
      </c>
      <c r="DH56" s="166">
        <v>-17.299900000000001</v>
      </c>
      <c r="DI56" s="166">
        <v>-87.1</v>
      </c>
      <c r="DJ56" s="166">
        <v>-85</v>
      </c>
      <c r="DK56" s="166">
        <v>24.628599999999999</v>
      </c>
      <c r="DL56" s="166">
        <v>38.680999999999997</v>
      </c>
      <c r="DM56" s="166">
        <v>49.797199999999997</v>
      </c>
      <c r="DN56" s="166">
        <v>54.5105</v>
      </c>
      <c r="DO56" s="166">
        <v>38.270000000000003</v>
      </c>
      <c r="DP56" s="166">
        <v>-6.46</v>
      </c>
      <c r="DQ56" s="166">
        <v>54.567</v>
      </c>
      <c r="DR56" s="166">
        <v>123.5745</v>
      </c>
      <c r="DS56" s="166">
        <v>-33.229999999999997</v>
      </c>
      <c r="DT56" s="166">
        <v>-33.97</v>
      </c>
      <c r="DU56" s="166">
        <v>115.45</v>
      </c>
      <c r="DV56" s="166">
        <v>61.13</v>
      </c>
      <c r="DW56" s="166">
        <v>125.4</v>
      </c>
      <c r="DX56" s="166">
        <v>122.2364</v>
      </c>
      <c r="DY56" s="166">
        <v>23.899100000000001</v>
      </c>
      <c r="DZ56" s="166">
        <v>23.2455</v>
      </c>
      <c r="EA56" s="166">
        <v>227.29949999999999</v>
      </c>
      <c r="EB56" s="166">
        <v>185.0582</v>
      </c>
      <c r="EC56" s="166">
        <v>176.82830000000001</v>
      </c>
      <c r="ED56" s="166">
        <v>180.48920000000001</v>
      </c>
      <c r="EE56" s="166">
        <v>109.03060000000001</v>
      </c>
      <c r="EF56" s="166">
        <v>95.018500000000003</v>
      </c>
      <c r="EG56" s="166">
        <v>-26.015000000000001</v>
      </c>
      <c r="EH56" s="166">
        <v>542.49080000000004</v>
      </c>
      <c r="EI56" s="166">
        <v>427.51929999999999</v>
      </c>
      <c r="EJ56" s="167"/>
      <c r="EK56" s="166">
        <v>-24.837900000000001</v>
      </c>
      <c r="EL56" s="166">
        <v>-22.2758</v>
      </c>
      <c r="EM56" s="166">
        <v>-31.930499999999999</v>
      </c>
      <c r="EN56" s="166">
        <v>23.5687</v>
      </c>
      <c r="EO56" s="166">
        <v>23.484999999999999</v>
      </c>
      <c r="EP56" s="166">
        <v>170.55600000000001</v>
      </c>
      <c r="EQ56" s="166">
        <v>-46.5334</v>
      </c>
      <c r="ER56" s="166">
        <v>-47.767499999999998</v>
      </c>
      <c r="ES56" s="166">
        <v>-64.088800000000006</v>
      </c>
      <c r="ET56" s="166">
        <v>14.5</v>
      </c>
      <c r="EU56" s="166">
        <v>-25.04</v>
      </c>
      <c r="EV56" s="166">
        <v>102.9</v>
      </c>
      <c r="EW56" s="166">
        <v>6.7451999999999996</v>
      </c>
      <c r="EX56" s="166">
        <v>17.381399999999999</v>
      </c>
      <c r="EY56" s="166">
        <v>-14.808400000000001</v>
      </c>
      <c r="EZ56" s="166">
        <v>-14.4114</v>
      </c>
      <c r="FA56" s="166">
        <v>5.2927999999999997</v>
      </c>
      <c r="FB56" s="166">
        <v>-95.353700000000003</v>
      </c>
      <c r="FC56" s="166">
        <v>57.527500000000003</v>
      </c>
      <c r="FD56" s="167"/>
      <c r="FE56" s="166">
        <v>3.0446</v>
      </c>
      <c r="FF56" s="166">
        <v>3.0312999999999999</v>
      </c>
      <c r="FG56" s="166">
        <v>40.158000000000001</v>
      </c>
      <c r="FH56" s="166">
        <v>41.048900000000003</v>
      </c>
      <c r="FI56" s="166">
        <v>39.235599999999998</v>
      </c>
      <c r="FJ56" s="166">
        <v>-2.8468</v>
      </c>
      <c r="FK56" s="166">
        <v>-2.0095000000000001</v>
      </c>
      <c r="FL56" s="166">
        <v>35.165799999999997</v>
      </c>
      <c r="FM56" s="166">
        <v>-21.636399999999998</v>
      </c>
      <c r="FN56" s="166">
        <v>-21.944900000000001</v>
      </c>
      <c r="FO56" s="166">
        <v>24.4725</v>
      </c>
      <c r="FP56" s="166">
        <v>40.971299999999999</v>
      </c>
      <c r="FQ56" s="166">
        <v>-3.1476000000000002</v>
      </c>
      <c r="FR56" s="166">
        <v>-7.31</v>
      </c>
      <c r="FS56" s="166">
        <v>14.275700000000001</v>
      </c>
      <c r="FT56" s="166">
        <v>0.97440000000000004</v>
      </c>
      <c r="FU56" s="166">
        <v>-8.8699999999999992</v>
      </c>
      <c r="FV56" s="166">
        <v>15.2</v>
      </c>
      <c r="FW56" s="167"/>
      <c r="FX56" s="167"/>
      <c r="FY56" s="166">
        <v>-6.7370000000000001</v>
      </c>
      <c r="FZ56" s="166">
        <v>4.4020000000000001</v>
      </c>
      <c r="GA56" s="167"/>
      <c r="GB56" s="166">
        <v>29.03</v>
      </c>
      <c r="GC56" s="166">
        <v>-40.104300000000002</v>
      </c>
      <c r="GD56" s="166">
        <v>-22.546099999999999</v>
      </c>
      <c r="GE56" s="166">
        <v>15.53</v>
      </c>
      <c r="GF56" s="166">
        <v>80.741799999999998</v>
      </c>
      <c r="GG56" s="166">
        <v>26.7</v>
      </c>
      <c r="GH56" s="166">
        <v>-13.9739</v>
      </c>
      <c r="GI56" s="166">
        <v>-5.5239000000000003</v>
      </c>
      <c r="GJ56" s="167"/>
      <c r="GK56" s="166">
        <v>1.7726</v>
      </c>
      <c r="GL56" s="167"/>
      <c r="GM56" s="167"/>
      <c r="GN56" s="166">
        <v>-14.5686</v>
      </c>
      <c r="GO56" s="166">
        <v>-29.823</v>
      </c>
      <c r="GP56" s="166">
        <v>24.400500000000001</v>
      </c>
      <c r="GQ56" s="166">
        <v>45.797400000000003</v>
      </c>
      <c r="GR56" s="166">
        <v>68.320700000000002</v>
      </c>
      <c r="GS56" s="166">
        <v>65.806299999999993</v>
      </c>
      <c r="GT56" s="166">
        <v>-119.6049</v>
      </c>
      <c r="GU56" s="166">
        <v>-18.342199999999998</v>
      </c>
      <c r="GV56" s="166">
        <v>27.867000000000001</v>
      </c>
      <c r="GW56" s="166">
        <v>-45.037799999999997</v>
      </c>
      <c r="GX56" s="166">
        <v>6.5656999999999996</v>
      </c>
      <c r="GY56" s="166">
        <v>8.5170999999999992</v>
      </c>
      <c r="GZ56" s="166">
        <v>8.2386999999999997</v>
      </c>
      <c r="HA56" s="166">
        <v>8.0431000000000008</v>
      </c>
      <c r="HB56" s="166">
        <v>237.95699999999999</v>
      </c>
      <c r="HC56" s="166">
        <v>234.85239999999999</v>
      </c>
      <c r="HD56" s="166">
        <v>197.4</v>
      </c>
      <c r="HE56" s="166">
        <v>-197.8869</v>
      </c>
      <c r="HF56" s="166">
        <v>-427.32159999999999</v>
      </c>
      <c r="HG56" s="166">
        <v>428.91840000000002</v>
      </c>
      <c r="HH56" s="166">
        <v>423.17259999999999</v>
      </c>
      <c r="HI56" s="166">
        <v>-221.14850000000001</v>
      </c>
      <c r="HJ56" s="166">
        <v>-221.13560000000001</v>
      </c>
      <c r="HK56" s="166">
        <v>-41.243899999999996</v>
      </c>
      <c r="HL56" s="166">
        <v>-30.761900000000001</v>
      </c>
      <c r="HM56" s="166">
        <v>80.814599999999999</v>
      </c>
      <c r="HN56" s="166">
        <v>83.230400000000003</v>
      </c>
      <c r="HO56" s="166">
        <v>-149.3956</v>
      </c>
      <c r="HP56" s="167"/>
      <c r="HQ56" s="166">
        <v>54.7485</v>
      </c>
      <c r="HR56" s="166">
        <v>53.781599999999997</v>
      </c>
      <c r="HS56" s="166">
        <v>-48.704599999999999</v>
      </c>
      <c r="HT56" s="166">
        <v>-48.931699999999999</v>
      </c>
      <c r="HU56" s="166">
        <v>131.69</v>
      </c>
      <c r="HV56" s="166">
        <v>131.38</v>
      </c>
      <c r="HW56" s="166">
        <v>50.3</v>
      </c>
      <c r="HX56" s="166">
        <v>50.5</v>
      </c>
      <c r="HY56" s="167"/>
      <c r="HZ56" s="166">
        <v>25.84</v>
      </c>
      <c r="IA56" s="166">
        <v>-341.41230000000002</v>
      </c>
      <c r="IB56" s="166">
        <v>103.22790000000001</v>
      </c>
      <c r="IC56" s="166">
        <v>102.9714</v>
      </c>
      <c r="ID56" s="166">
        <v>12.2</v>
      </c>
      <c r="IE56" s="166">
        <v>-0.4</v>
      </c>
      <c r="IF56" s="166">
        <v>-52.9</v>
      </c>
      <c r="IG56" s="166">
        <v>-55.8</v>
      </c>
      <c r="IH56" s="167"/>
      <c r="II56" s="167"/>
      <c r="IJ56" s="166">
        <v>-419.75909999999999</v>
      </c>
      <c r="IK56" s="166">
        <v>-402.10480000000001</v>
      </c>
      <c r="IL56" s="166">
        <v>471.78550000000001</v>
      </c>
      <c r="IM56" s="166">
        <v>372.97829999999999</v>
      </c>
      <c r="IN56" s="166">
        <v>-2.9876</v>
      </c>
      <c r="IO56" s="166">
        <v>-366.64530000000002</v>
      </c>
      <c r="IP56" s="166">
        <v>365.23750000000001</v>
      </c>
      <c r="IQ56" s="166">
        <v>-170.91720000000001</v>
      </c>
      <c r="IR56" s="166">
        <v>-199.93450000000001</v>
      </c>
      <c r="IS56" s="166">
        <v>-359.25099999999998</v>
      </c>
      <c r="IT56" s="166">
        <v>92.563699999999997</v>
      </c>
      <c r="IU56" s="166">
        <v>90.179000000000002</v>
      </c>
      <c r="IV56" s="166">
        <v>170.83850000000001</v>
      </c>
      <c r="IW56" s="166">
        <v>-460.79230000000001</v>
      </c>
      <c r="IX56" s="166">
        <v>204.82990000000001</v>
      </c>
      <c r="IY56" s="166">
        <v>-255.34569999999999</v>
      </c>
      <c r="IZ56" s="166">
        <v>255.4385</v>
      </c>
      <c r="JA56" s="166">
        <v>-9.5183999999999997</v>
      </c>
      <c r="JB56" s="167"/>
      <c r="JC56" s="166">
        <v>22.4</v>
      </c>
      <c r="JD56" s="166">
        <v>8.2850000000000001</v>
      </c>
      <c r="JE56" s="166">
        <v>8.2940000000000005</v>
      </c>
      <c r="JF56" s="166">
        <v>-21.52</v>
      </c>
      <c r="JG56" s="166">
        <v>1.2</v>
      </c>
      <c r="JH56" s="167"/>
      <c r="JI56" s="166">
        <v>-2.0493000000000001</v>
      </c>
      <c r="JJ56" s="166">
        <v>-38.905900000000003</v>
      </c>
      <c r="JK56" s="166">
        <v>-14.326700000000001</v>
      </c>
      <c r="JL56" s="166">
        <v>27.4</v>
      </c>
      <c r="JM56" s="166">
        <v>51.061</v>
      </c>
      <c r="JN56" s="166">
        <v>52.747</v>
      </c>
      <c r="JO56" s="166">
        <v>11.0533</v>
      </c>
      <c r="JP56" s="167"/>
      <c r="JQ56" s="166">
        <v>53.286000000000001</v>
      </c>
      <c r="JR56" s="166">
        <v>54.168900000000001</v>
      </c>
      <c r="JS56" s="166">
        <v>54.0991</v>
      </c>
      <c r="JT56" s="167"/>
      <c r="JU56" s="166">
        <v>-0.3</v>
      </c>
      <c r="JV56" s="166">
        <v>29.738499999999998</v>
      </c>
      <c r="JW56" s="166">
        <v>6.15</v>
      </c>
      <c r="JX56" s="167"/>
      <c r="JY56" s="166">
        <v>-27.319900000000001</v>
      </c>
      <c r="JZ56" s="166">
        <v>63.3307</v>
      </c>
      <c r="KA56" s="166">
        <v>41.085500000000003</v>
      </c>
      <c r="KB56" s="166">
        <v>-27.9237</v>
      </c>
      <c r="KC56" s="166">
        <v>-62.835799999999999</v>
      </c>
      <c r="KD56" s="166">
        <v>29.559000000000001</v>
      </c>
      <c r="KE56" s="166">
        <v>32.483400000000003</v>
      </c>
      <c r="KF56" s="166">
        <v>-9</v>
      </c>
      <c r="KG56" s="166">
        <v>8.6999999999999993</v>
      </c>
      <c r="KH56" s="167"/>
      <c r="KI56" s="166">
        <v>53.635800000000003</v>
      </c>
    </row>
    <row r="57" spans="1:295" x14ac:dyDescent="0.3">
      <c r="A57" s="227" t="s">
        <v>818</v>
      </c>
      <c r="B57" s="227"/>
      <c r="C57" s="168">
        <v>0</v>
      </c>
      <c r="D57" s="168">
        <v>21.590699999999998</v>
      </c>
      <c r="E57" s="168">
        <v>-18.491800000000001</v>
      </c>
      <c r="F57" s="168">
        <v>13.237500000000001</v>
      </c>
      <c r="G57" s="168">
        <v>35.5989</v>
      </c>
      <c r="H57" s="168">
        <v>0</v>
      </c>
      <c r="I57" s="168">
        <v>56.051400000000001</v>
      </c>
      <c r="J57" s="168">
        <v>0</v>
      </c>
      <c r="K57" s="168">
        <v>67.336100000000002</v>
      </c>
      <c r="L57" s="168">
        <v>34.075000000000003</v>
      </c>
      <c r="M57" s="168">
        <v>33.333500000000001</v>
      </c>
      <c r="N57" s="168">
        <v>24.42</v>
      </c>
      <c r="O57" s="168">
        <v>-19.954000000000001</v>
      </c>
      <c r="P57" s="168">
        <v>48.4</v>
      </c>
      <c r="Q57" s="168">
        <v>21.527999999999999</v>
      </c>
      <c r="R57" s="168">
        <v>-15.4</v>
      </c>
      <c r="S57" s="168">
        <v>14.7288</v>
      </c>
      <c r="T57" s="168">
        <v>0</v>
      </c>
      <c r="U57" s="168">
        <v>21.975899999999999</v>
      </c>
      <c r="V57" s="168">
        <v>22.284600000000001</v>
      </c>
      <c r="W57" s="168">
        <v>37.295299999999997</v>
      </c>
      <c r="X57" s="168">
        <v>16.3994</v>
      </c>
      <c r="Y57" s="168">
        <v>6.3087999999999997</v>
      </c>
      <c r="Z57" s="168">
        <v>7.9924999999999997</v>
      </c>
      <c r="AA57" s="168">
        <v>0</v>
      </c>
      <c r="AB57" s="168">
        <v>0</v>
      </c>
      <c r="AC57" s="168">
        <v>0</v>
      </c>
      <c r="AD57" s="168">
        <v>-38.380000000000003</v>
      </c>
      <c r="AE57" s="168">
        <v>0</v>
      </c>
      <c r="AF57" s="168">
        <v>22.2</v>
      </c>
      <c r="AG57" s="168">
        <v>55</v>
      </c>
      <c r="AH57" s="168">
        <v>0</v>
      </c>
      <c r="AI57" s="168">
        <v>0</v>
      </c>
      <c r="AJ57" s="168">
        <v>-31.37</v>
      </c>
      <c r="AK57" s="168">
        <v>-31.21</v>
      </c>
      <c r="AL57" s="168">
        <v>-21.56</v>
      </c>
      <c r="AM57" s="168">
        <v>71.08</v>
      </c>
      <c r="AN57" s="168">
        <v>70.77</v>
      </c>
      <c r="AO57" s="168">
        <v>21.696000000000002</v>
      </c>
      <c r="AP57" s="168">
        <v>5.5903999999999998</v>
      </c>
      <c r="AQ57" s="168">
        <v>73.163200000000003</v>
      </c>
      <c r="AR57" s="168">
        <v>75.923299999999998</v>
      </c>
      <c r="AS57" s="168">
        <v>73.122299999999996</v>
      </c>
      <c r="AT57" s="168">
        <v>-38.446300000000001</v>
      </c>
      <c r="AU57" s="168">
        <v>-36.218200000000003</v>
      </c>
      <c r="AV57" s="168">
        <v>32.171399999999998</v>
      </c>
      <c r="AW57" s="168">
        <v>31.985299999999999</v>
      </c>
      <c r="AX57" s="168">
        <v>82.251000000000005</v>
      </c>
      <c r="AY57" s="168">
        <v>102.34480000000001</v>
      </c>
      <c r="AZ57" s="168">
        <v>6.2977999999999996</v>
      </c>
      <c r="BA57" s="168">
        <v>33.627299999999998</v>
      </c>
      <c r="BB57" s="168">
        <v>-405.48379999999997</v>
      </c>
      <c r="BC57" s="168">
        <v>-5.476</v>
      </c>
      <c r="BD57" s="168">
        <v>-4.5</v>
      </c>
      <c r="BE57" s="168">
        <v>-4.5999999999999996</v>
      </c>
      <c r="BF57" s="168">
        <v>64.351100000000002</v>
      </c>
      <c r="BG57" s="168">
        <v>63.815300000000001</v>
      </c>
      <c r="BH57" s="168">
        <v>-2.1274999999999999</v>
      </c>
      <c r="BI57" s="168">
        <v>0</v>
      </c>
      <c r="BJ57" s="168">
        <v>-48.568600000000004</v>
      </c>
      <c r="BK57" s="168">
        <v>18.516400000000001</v>
      </c>
      <c r="BL57" s="168">
        <v>9.6491000000000007</v>
      </c>
      <c r="BM57" s="168">
        <v>6.5590000000000002</v>
      </c>
      <c r="BN57" s="168">
        <v>603.32029999999997</v>
      </c>
      <c r="BO57" s="168">
        <v>157.35339999999999</v>
      </c>
      <c r="BP57" s="168">
        <v>158.23840000000001</v>
      </c>
      <c r="BQ57" s="168">
        <v>-421.51089999999999</v>
      </c>
      <c r="BR57" s="168">
        <v>590.36090000000002</v>
      </c>
      <c r="BS57" s="168">
        <v>0</v>
      </c>
      <c r="BT57" s="168">
        <v>-17.590199999999999</v>
      </c>
      <c r="BU57" s="168">
        <v>99.565299999999993</v>
      </c>
      <c r="BV57" s="168">
        <v>106.45189999999999</v>
      </c>
      <c r="BW57" s="168">
        <v>37.21</v>
      </c>
      <c r="BX57" s="168">
        <v>42.81</v>
      </c>
      <c r="BY57" s="168">
        <v>79.12</v>
      </c>
      <c r="BZ57" s="168">
        <v>92.29</v>
      </c>
      <c r="CA57" s="168">
        <v>10.051</v>
      </c>
      <c r="CB57" s="168">
        <v>11.6585</v>
      </c>
      <c r="CC57" s="168">
        <v>108.81480000000001</v>
      </c>
      <c r="CD57" s="168">
        <v>110.11150000000001</v>
      </c>
      <c r="CE57" s="168">
        <v>42.066699999999997</v>
      </c>
      <c r="CF57" s="168">
        <v>-11.1798</v>
      </c>
      <c r="CG57" s="168">
        <v>0</v>
      </c>
      <c r="CH57" s="168">
        <v>18.447900000000001</v>
      </c>
      <c r="CI57" s="168">
        <v>-45.849499999999999</v>
      </c>
      <c r="CJ57" s="168">
        <v>19.570900000000002</v>
      </c>
      <c r="CK57" s="168">
        <v>25.984999999999999</v>
      </c>
      <c r="CL57" s="168">
        <v>65</v>
      </c>
      <c r="CM57" s="168">
        <v>212.3</v>
      </c>
      <c r="CN57" s="168">
        <v>-11.64</v>
      </c>
      <c r="CO57" s="168">
        <v>61.859699999999997</v>
      </c>
      <c r="CP57" s="168">
        <v>60.4328</v>
      </c>
      <c r="CQ57" s="168">
        <v>60.7438</v>
      </c>
      <c r="CR57" s="168">
        <v>-16.400400000000001</v>
      </c>
      <c r="CS57" s="168">
        <v>-16.0017</v>
      </c>
      <c r="CT57" s="168">
        <v>74.196100000000001</v>
      </c>
      <c r="CU57" s="168">
        <v>-6.7671000000000001</v>
      </c>
      <c r="CV57" s="168">
        <v>94.746600000000001</v>
      </c>
      <c r="CW57" s="168">
        <v>17.428000000000001</v>
      </c>
      <c r="CX57" s="168">
        <v>65.06</v>
      </c>
      <c r="CY57" s="168">
        <v>95.16</v>
      </c>
      <c r="CZ57" s="168">
        <v>56.9604</v>
      </c>
      <c r="DA57" s="168">
        <v>53.471400000000003</v>
      </c>
      <c r="DB57" s="168">
        <v>-23.6</v>
      </c>
      <c r="DC57" s="168">
        <v>-0.83730000000000004</v>
      </c>
      <c r="DD57" s="168">
        <v>106.7068</v>
      </c>
      <c r="DE57" s="168">
        <v>105.3381</v>
      </c>
      <c r="DF57" s="168">
        <v>-123.7007</v>
      </c>
      <c r="DG57" s="168">
        <v>2.0000000000000001E-4</v>
      </c>
      <c r="DH57" s="168">
        <v>-14.387600000000001</v>
      </c>
      <c r="DI57" s="168">
        <v>-64.7</v>
      </c>
      <c r="DJ57" s="168">
        <v>0</v>
      </c>
      <c r="DK57" s="168">
        <v>32.176200000000001</v>
      </c>
      <c r="DL57" s="168">
        <v>67.684899999999999</v>
      </c>
      <c r="DM57" s="168">
        <v>81.263499999999993</v>
      </c>
      <c r="DN57" s="168">
        <v>95.5261</v>
      </c>
      <c r="DO57" s="168">
        <v>66.72</v>
      </c>
      <c r="DP57" s="168">
        <v>-4.2</v>
      </c>
      <c r="DQ57" s="168">
        <v>64.367999999999995</v>
      </c>
      <c r="DR57" s="168">
        <v>186.26060000000001</v>
      </c>
      <c r="DS57" s="168">
        <v>-2.87</v>
      </c>
      <c r="DT57" s="168">
        <v>-2.76</v>
      </c>
      <c r="DU57" s="168">
        <v>132.99</v>
      </c>
      <c r="DV57" s="168">
        <v>77.91</v>
      </c>
      <c r="DW57" s="168">
        <v>186.94540000000001</v>
      </c>
      <c r="DX57" s="168">
        <v>185.27269999999999</v>
      </c>
      <c r="DY57" s="168">
        <v>41.800899999999999</v>
      </c>
      <c r="DZ57" s="168">
        <v>40.200000000000003</v>
      </c>
      <c r="EA57" s="168">
        <v>287.00189999999998</v>
      </c>
      <c r="EB57" s="168">
        <v>235.40260000000001</v>
      </c>
      <c r="EC57" s="168">
        <v>228.86609999999999</v>
      </c>
      <c r="ED57" s="168">
        <v>232.08860000000001</v>
      </c>
      <c r="EE57" s="168">
        <v>124.221</v>
      </c>
      <c r="EF57" s="168">
        <v>116.5519</v>
      </c>
      <c r="EG57" s="168">
        <v>-21.876999999999999</v>
      </c>
      <c r="EH57" s="168">
        <v>623.70830000000001</v>
      </c>
      <c r="EI57" s="168">
        <v>529.65319999999997</v>
      </c>
      <c r="EJ57" s="168">
        <v>0</v>
      </c>
      <c r="EK57" s="168">
        <v>-7.0057</v>
      </c>
      <c r="EL57" s="168">
        <v>-4.4798</v>
      </c>
      <c r="EM57" s="168">
        <v>21.473199999999999</v>
      </c>
      <c r="EN57" s="168">
        <v>64.230400000000003</v>
      </c>
      <c r="EO57" s="168">
        <v>54.720199999999998</v>
      </c>
      <c r="EP57" s="168">
        <v>190.524</v>
      </c>
      <c r="EQ57" s="168">
        <v>-23.547599999999999</v>
      </c>
      <c r="ER57" s="168">
        <v>-23.876899999999999</v>
      </c>
      <c r="ES57" s="168">
        <v>-14.995200000000001</v>
      </c>
      <c r="ET57" s="168">
        <v>19.12</v>
      </c>
      <c r="EU57" s="168">
        <v>-7.63</v>
      </c>
      <c r="EV57" s="168">
        <v>120.4</v>
      </c>
      <c r="EW57" s="168">
        <v>11.7362</v>
      </c>
      <c r="EX57" s="168">
        <v>70.631200000000007</v>
      </c>
      <c r="EY57" s="168">
        <v>-11.4848</v>
      </c>
      <c r="EZ57" s="168">
        <v>-11.0366</v>
      </c>
      <c r="FA57" s="168">
        <v>5.2927999999999997</v>
      </c>
      <c r="FB57" s="168">
        <v>-48.313099999999999</v>
      </c>
      <c r="FC57" s="168">
        <v>80.659000000000006</v>
      </c>
      <c r="FD57" s="168">
        <v>3.7892000000000001</v>
      </c>
      <c r="FE57" s="168">
        <v>3.8935</v>
      </c>
      <c r="FF57" s="168">
        <v>3.8073999999999999</v>
      </c>
      <c r="FG57" s="168">
        <v>41.374099999999999</v>
      </c>
      <c r="FH57" s="168">
        <v>41.501300000000001</v>
      </c>
      <c r="FI57" s="168">
        <v>39.817700000000002</v>
      </c>
      <c r="FJ57" s="168">
        <v>54.0884</v>
      </c>
      <c r="FK57" s="168">
        <v>53.083599999999997</v>
      </c>
      <c r="FL57" s="168">
        <v>74.3506</v>
      </c>
      <c r="FM57" s="168">
        <v>19.998200000000001</v>
      </c>
      <c r="FN57" s="168">
        <v>20.081099999999999</v>
      </c>
      <c r="FO57" s="168">
        <v>48.357900000000001</v>
      </c>
      <c r="FP57" s="168">
        <v>63.759700000000002</v>
      </c>
      <c r="FQ57" s="168">
        <v>12.021100000000001</v>
      </c>
      <c r="FR57" s="168">
        <v>-1.57</v>
      </c>
      <c r="FS57" s="168">
        <v>14.656599999999999</v>
      </c>
      <c r="FT57" s="168">
        <v>1.7252000000000001</v>
      </c>
      <c r="FU57" s="168">
        <v>-5.97</v>
      </c>
      <c r="FV57" s="168">
        <v>18.29</v>
      </c>
      <c r="FW57" s="168">
        <v>10.861599999999999</v>
      </c>
      <c r="FX57" s="168">
        <v>8.8024000000000004</v>
      </c>
      <c r="FY57" s="168">
        <v>-4.0039999999999996</v>
      </c>
      <c r="FZ57" s="168">
        <v>4.5670000000000002</v>
      </c>
      <c r="GA57" s="168">
        <v>10.5444</v>
      </c>
      <c r="GB57" s="168">
        <v>38.520000000000003</v>
      </c>
      <c r="GC57" s="168">
        <v>43.122700000000002</v>
      </c>
      <c r="GD57" s="168">
        <v>48.64</v>
      </c>
      <c r="GE57" s="168">
        <v>17.53</v>
      </c>
      <c r="GF57" s="168">
        <v>104.203</v>
      </c>
      <c r="GG57" s="168">
        <v>28.9</v>
      </c>
      <c r="GH57" s="168">
        <v>-12.2462</v>
      </c>
      <c r="GI57" s="168">
        <v>-3.0068999999999999</v>
      </c>
      <c r="GJ57" s="168">
        <v>0</v>
      </c>
      <c r="GK57" s="168">
        <v>2.7542</v>
      </c>
      <c r="GL57" s="168">
        <v>8.2500000000000004E-2</v>
      </c>
      <c r="GM57" s="168">
        <v>0</v>
      </c>
      <c r="GN57" s="168">
        <v>-12.522600000000001</v>
      </c>
      <c r="GO57" s="168">
        <v>-25.2666</v>
      </c>
      <c r="GP57" s="168">
        <v>28.188099999999999</v>
      </c>
      <c r="GQ57" s="168">
        <v>87.057199999999995</v>
      </c>
      <c r="GR57" s="168">
        <v>71.241799999999998</v>
      </c>
      <c r="GS57" s="168">
        <v>71.972899999999996</v>
      </c>
      <c r="GT57" s="168">
        <v>-110.122</v>
      </c>
      <c r="GU57" s="168">
        <v>-15.8239</v>
      </c>
      <c r="GV57" s="168">
        <v>43.460299999999997</v>
      </c>
      <c r="GW57" s="168">
        <v>-39.902299999999997</v>
      </c>
      <c r="GX57" s="168">
        <v>11.223599999999999</v>
      </c>
      <c r="GY57" s="168">
        <v>18.744499999999999</v>
      </c>
      <c r="GZ57" s="168">
        <v>18.356100000000001</v>
      </c>
      <c r="HA57" s="168">
        <v>13.411899999999999</v>
      </c>
      <c r="HB57" s="168">
        <v>259.09039999999999</v>
      </c>
      <c r="HC57" s="168">
        <v>257.1807</v>
      </c>
      <c r="HD57" s="168">
        <v>280.8</v>
      </c>
      <c r="HE57" s="168">
        <v>0</v>
      </c>
      <c r="HF57" s="168">
        <v>-256.64530000000002</v>
      </c>
      <c r="HG57" s="168">
        <v>521.49689999999998</v>
      </c>
      <c r="HH57" s="168">
        <v>520.9923</v>
      </c>
      <c r="HI57" s="168">
        <v>-140.64869999999999</v>
      </c>
      <c r="HJ57" s="168">
        <v>-139.25970000000001</v>
      </c>
      <c r="HK57" s="168">
        <v>-30.0778</v>
      </c>
      <c r="HL57" s="168">
        <v>-16.734200000000001</v>
      </c>
      <c r="HM57" s="168">
        <v>83.185699999999997</v>
      </c>
      <c r="HN57" s="168">
        <v>84.383200000000002</v>
      </c>
      <c r="HO57" s="168">
        <v>-90.372</v>
      </c>
      <c r="HP57" s="168">
        <v>-88.460899999999995</v>
      </c>
      <c r="HQ57" s="168">
        <v>65.053799999999995</v>
      </c>
      <c r="HR57" s="168">
        <v>64.185900000000004</v>
      </c>
      <c r="HS57" s="168">
        <v>-22.183700000000002</v>
      </c>
      <c r="HT57" s="168">
        <v>-21.2546</v>
      </c>
      <c r="HU57" s="168">
        <v>137.36000000000001</v>
      </c>
      <c r="HV57" s="168">
        <v>135.44</v>
      </c>
      <c r="HW57" s="168">
        <v>72.2</v>
      </c>
      <c r="HX57" s="168">
        <v>73.3</v>
      </c>
      <c r="HY57" s="168">
        <v>21.944800000000001</v>
      </c>
      <c r="HZ57" s="168">
        <v>36.72</v>
      </c>
      <c r="IA57" s="168">
        <v>-337.24579999999997</v>
      </c>
      <c r="IB57" s="168">
        <v>114.1397</v>
      </c>
      <c r="IC57" s="168">
        <v>113.17440000000001</v>
      </c>
      <c r="ID57" s="168">
        <v>18.899999999999999</v>
      </c>
      <c r="IE57" s="168">
        <v>36</v>
      </c>
      <c r="IF57" s="168">
        <v>-25</v>
      </c>
      <c r="IG57" s="168">
        <v>-26.3</v>
      </c>
      <c r="IH57" s="168">
        <v>1.7055</v>
      </c>
      <c r="II57" s="168">
        <v>1.4635</v>
      </c>
      <c r="IJ57" s="168">
        <v>-255.97710000000001</v>
      </c>
      <c r="IK57" s="168">
        <v>-31.793900000000001</v>
      </c>
      <c r="IL57" s="168">
        <v>520.68299999999999</v>
      </c>
      <c r="IM57" s="168">
        <v>419.01350000000002</v>
      </c>
      <c r="IN57" s="168">
        <v>16.6797</v>
      </c>
      <c r="IO57" s="168">
        <v>-163.39410000000001</v>
      </c>
      <c r="IP57" s="168">
        <v>411.09809999999999</v>
      </c>
      <c r="IQ57" s="168">
        <v>-116.14449999999999</v>
      </c>
      <c r="IR57" s="168">
        <v>-66.269499999999994</v>
      </c>
      <c r="IS57" s="168">
        <v>-158.7336</v>
      </c>
      <c r="IT57" s="168">
        <v>145.35470000000001</v>
      </c>
      <c r="IU57" s="168">
        <v>143.09229999999999</v>
      </c>
      <c r="IV57" s="168">
        <v>190.63149999999999</v>
      </c>
      <c r="IW57" s="168">
        <v>-206.0496</v>
      </c>
      <c r="IX57" s="168">
        <v>240.8236</v>
      </c>
      <c r="IY57" s="168">
        <v>-137.41300000000001</v>
      </c>
      <c r="IZ57" s="168">
        <v>271.70710000000003</v>
      </c>
      <c r="JA57" s="168">
        <v>-6.6702000000000004</v>
      </c>
      <c r="JB57" s="168">
        <v>0</v>
      </c>
      <c r="JC57" s="168">
        <v>28.32</v>
      </c>
      <c r="JD57" s="168">
        <v>9.4090000000000007</v>
      </c>
      <c r="JE57" s="168">
        <v>9.4060000000000006</v>
      </c>
      <c r="JF57" s="168">
        <v>-13.76</v>
      </c>
      <c r="JG57" s="168">
        <v>8.32</v>
      </c>
      <c r="JH57" s="168">
        <v>0</v>
      </c>
      <c r="JI57" s="168">
        <v>5.8914999999999997</v>
      </c>
      <c r="JJ57" s="168">
        <v>-24.8432</v>
      </c>
      <c r="JK57" s="168">
        <v>-2.1377999999999999</v>
      </c>
      <c r="JL57" s="168">
        <v>30.7</v>
      </c>
      <c r="JM57" s="168">
        <v>58.387</v>
      </c>
      <c r="JN57" s="168">
        <v>59.743000000000002</v>
      </c>
      <c r="JO57" s="168">
        <v>11.472899999999999</v>
      </c>
      <c r="JP57" s="168">
        <v>13.6502</v>
      </c>
      <c r="JQ57" s="168">
        <v>55.174100000000003</v>
      </c>
      <c r="JR57" s="168">
        <v>55.293199999999999</v>
      </c>
      <c r="JS57" s="168">
        <v>54.703200000000002</v>
      </c>
      <c r="JT57" s="168">
        <v>0</v>
      </c>
      <c r="JU57" s="168">
        <v>4.7</v>
      </c>
      <c r="JV57" s="168">
        <v>38.570999999999998</v>
      </c>
      <c r="JW57" s="168">
        <v>10.57</v>
      </c>
      <c r="JX57" s="168">
        <v>0</v>
      </c>
      <c r="JY57" s="168">
        <v>-14.9886</v>
      </c>
      <c r="JZ57" s="168">
        <v>68.5351</v>
      </c>
      <c r="KA57" s="168">
        <v>46.6997</v>
      </c>
      <c r="KB57" s="168">
        <v>-15.992599999999999</v>
      </c>
      <c r="KC57" s="168">
        <v>-58.874499999999998</v>
      </c>
      <c r="KD57" s="168">
        <v>34.973799999999997</v>
      </c>
      <c r="KE57" s="168">
        <v>42.888300000000001</v>
      </c>
      <c r="KF57" s="168">
        <v>27.2</v>
      </c>
      <c r="KG57" s="168">
        <v>13.9</v>
      </c>
      <c r="KH57" s="168">
        <v>0</v>
      </c>
      <c r="KI57" s="168">
        <v>134.72929999999999</v>
      </c>
    </row>
    <row r="58" spans="1:295" x14ac:dyDescent="0.3">
      <c r="A58" s="227" t="s">
        <v>819</v>
      </c>
      <c r="B58" s="227"/>
      <c r="C58" s="168">
        <v>0</v>
      </c>
      <c r="D58" s="168">
        <v>15.6043</v>
      </c>
      <c r="E58" s="168">
        <v>-25.902000000000001</v>
      </c>
      <c r="F58" s="168">
        <v>7.4832999999999998</v>
      </c>
      <c r="G58" s="168">
        <v>27.982500000000002</v>
      </c>
      <c r="H58" s="168">
        <v>0</v>
      </c>
      <c r="I58" s="168">
        <v>30.645700000000001</v>
      </c>
      <c r="J58" s="168">
        <v>0</v>
      </c>
      <c r="K58" s="168">
        <v>37.1965</v>
      </c>
      <c r="L58" s="168">
        <v>18.8354</v>
      </c>
      <c r="M58" s="168">
        <v>18.563300000000002</v>
      </c>
      <c r="N58" s="168">
        <v>-24.42</v>
      </c>
      <c r="O58" s="168">
        <v>-56.552999999999997</v>
      </c>
      <c r="P58" s="168">
        <v>15.4</v>
      </c>
      <c r="Q58" s="168">
        <v>9.9359999999999999</v>
      </c>
      <c r="R58" s="168">
        <v>-46.2</v>
      </c>
      <c r="S58" s="168">
        <v>5.9798999999999998</v>
      </c>
      <c r="T58" s="168">
        <v>0</v>
      </c>
      <c r="U58" s="168">
        <v>9.6168999999999993</v>
      </c>
      <c r="V58" s="168">
        <v>9.8911999999999995</v>
      </c>
      <c r="W58" s="168">
        <v>16.154900000000001</v>
      </c>
      <c r="X58" s="168">
        <v>5.9457000000000004</v>
      </c>
      <c r="Y58" s="168">
        <v>0.1454</v>
      </c>
      <c r="Z58" s="168">
        <v>1.1256999999999999</v>
      </c>
      <c r="AA58" s="168">
        <v>0</v>
      </c>
      <c r="AB58" s="168">
        <v>0</v>
      </c>
      <c r="AC58" s="168">
        <v>-67.45</v>
      </c>
      <c r="AD58" s="168">
        <v>-93.66</v>
      </c>
      <c r="AE58" s="168">
        <v>0</v>
      </c>
      <c r="AF58" s="168">
        <v>-24.42</v>
      </c>
      <c r="AG58" s="168">
        <v>17.600000000000001</v>
      </c>
      <c r="AH58" s="168">
        <v>0</v>
      </c>
      <c r="AI58" s="168">
        <v>0</v>
      </c>
      <c r="AJ58" s="168">
        <v>-69.47</v>
      </c>
      <c r="AK58" s="168">
        <v>-70.430000000000007</v>
      </c>
      <c r="AL58" s="168">
        <v>-76.400000000000006</v>
      </c>
      <c r="AM58" s="168">
        <v>31.69</v>
      </c>
      <c r="AN58" s="168">
        <v>31.8</v>
      </c>
      <c r="AO58" s="168">
        <v>10.985099999999999</v>
      </c>
      <c r="AP58" s="168">
        <v>-1.2248000000000001</v>
      </c>
      <c r="AQ58" s="168">
        <v>44.793999999999997</v>
      </c>
      <c r="AR58" s="168">
        <v>46.335299999999997</v>
      </c>
      <c r="AS58" s="168">
        <v>32.643300000000004</v>
      </c>
      <c r="AT58" s="168">
        <v>-58.808100000000003</v>
      </c>
      <c r="AU58" s="168">
        <v>-58.049199999999999</v>
      </c>
      <c r="AV58" s="168">
        <v>2.4405999999999999</v>
      </c>
      <c r="AW58" s="168">
        <v>2.4912999999999998</v>
      </c>
      <c r="AX58" s="168">
        <v>0</v>
      </c>
      <c r="AY58" s="168">
        <v>58.540199999999999</v>
      </c>
      <c r="AZ58" s="168">
        <v>-0.52349999999999997</v>
      </c>
      <c r="BA58" s="168">
        <v>0.37519999999999998</v>
      </c>
      <c r="BB58" s="168">
        <v>-567.69299999999998</v>
      </c>
      <c r="BC58" s="168">
        <v>-23.3462</v>
      </c>
      <c r="BD58" s="168">
        <v>-12.9</v>
      </c>
      <c r="BE58" s="168">
        <v>-13.9</v>
      </c>
      <c r="BF58" s="168">
        <v>41.977899999999998</v>
      </c>
      <c r="BG58" s="168">
        <v>40.059600000000003</v>
      </c>
      <c r="BH58" s="168">
        <v>-7.5679999999999996</v>
      </c>
      <c r="BI58" s="168">
        <v>0</v>
      </c>
      <c r="BJ58" s="168">
        <v>-80.641900000000007</v>
      </c>
      <c r="BK58" s="168">
        <v>2.5999999999999999E-2</v>
      </c>
      <c r="BL58" s="168">
        <v>5.7918000000000003</v>
      </c>
      <c r="BM58" s="168">
        <v>1.3408</v>
      </c>
      <c r="BN58" s="168">
        <v>444.41039999999998</v>
      </c>
      <c r="BO58" s="168">
        <v>64.272000000000006</v>
      </c>
      <c r="BP58" s="168">
        <v>64.272000000000006</v>
      </c>
      <c r="BQ58" s="168">
        <v>-610.36170000000004</v>
      </c>
      <c r="BR58" s="168">
        <v>353.19740000000002</v>
      </c>
      <c r="BS58" s="168">
        <v>0</v>
      </c>
      <c r="BT58" s="168">
        <v>-97.721900000000005</v>
      </c>
      <c r="BU58" s="168">
        <v>19.822299999999998</v>
      </c>
      <c r="BV58" s="168">
        <v>62.721499999999999</v>
      </c>
      <c r="BW58" s="168">
        <v>23.38</v>
      </c>
      <c r="BX58" s="168">
        <v>17.170000000000002</v>
      </c>
      <c r="BY58" s="168">
        <v>44.67</v>
      </c>
      <c r="BZ58" s="168">
        <v>65.92</v>
      </c>
      <c r="CA58" s="168">
        <v>-54.516399999999997</v>
      </c>
      <c r="CB58" s="168">
        <v>-53.310699999999997</v>
      </c>
      <c r="CC58" s="168">
        <v>50.7029</v>
      </c>
      <c r="CD58" s="168">
        <v>50.243000000000002</v>
      </c>
      <c r="CE58" s="168">
        <v>16.1294</v>
      </c>
      <c r="CF58" s="168">
        <v>-126.5429</v>
      </c>
      <c r="CG58" s="168">
        <v>-104.473</v>
      </c>
      <c r="CH58" s="168">
        <v>0.16850000000000001</v>
      </c>
      <c r="CI58" s="168">
        <v>-105.54049999999999</v>
      </c>
      <c r="CJ58" s="168">
        <v>19.570900000000002</v>
      </c>
      <c r="CK58" s="168">
        <v>25.984999999999999</v>
      </c>
      <c r="CL58" s="168">
        <v>-5.7</v>
      </c>
      <c r="CM58" s="168">
        <v>90.5</v>
      </c>
      <c r="CN58" s="168">
        <v>-17.649999999999999</v>
      </c>
      <c r="CO58" s="168">
        <v>29.178599999999999</v>
      </c>
      <c r="CP58" s="168">
        <v>28.8096</v>
      </c>
      <c r="CQ58" s="168">
        <v>29.717500000000001</v>
      </c>
      <c r="CR58" s="168">
        <v>-72.431799999999996</v>
      </c>
      <c r="CS58" s="168">
        <v>-71.765699999999995</v>
      </c>
      <c r="CT58" s="168">
        <v>28.001200000000001</v>
      </c>
      <c r="CU58" s="168">
        <v>-88.636099999999999</v>
      </c>
      <c r="CV58" s="168">
        <v>28.470400000000001</v>
      </c>
      <c r="CW58" s="168">
        <v>9.5774000000000008</v>
      </c>
      <c r="CX58" s="168">
        <v>17.100000000000001</v>
      </c>
      <c r="CY58" s="168">
        <v>49.91</v>
      </c>
      <c r="CZ58" s="168">
        <v>31.179200000000002</v>
      </c>
      <c r="DA58" s="168">
        <v>29.447900000000001</v>
      </c>
      <c r="DB58" s="168">
        <v>-36.950000000000003</v>
      </c>
      <c r="DC58" s="168">
        <v>-3.7679</v>
      </c>
      <c r="DD58" s="168">
        <v>46.182099999999998</v>
      </c>
      <c r="DE58" s="168">
        <v>45.102400000000003</v>
      </c>
      <c r="DF58" s="168">
        <v>-188.19470000000001</v>
      </c>
      <c r="DG58" s="168">
        <v>-1E-4</v>
      </c>
      <c r="DH58" s="168">
        <v>-22.271799999999999</v>
      </c>
      <c r="DI58" s="168">
        <v>-223.2</v>
      </c>
      <c r="DJ58" s="168">
        <v>-121.8</v>
      </c>
      <c r="DK58" s="168">
        <v>23.052099999999999</v>
      </c>
      <c r="DL58" s="168">
        <v>29.599</v>
      </c>
      <c r="DM58" s="168">
        <v>34.768500000000003</v>
      </c>
      <c r="DN58" s="168">
        <v>42.205800000000004</v>
      </c>
      <c r="DO58" s="168">
        <v>29.39</v>
      </c>
      <c r="DP58" s="168">
        <v>-12.56</v>
      </c>
      <c r="DQ58" s="168">
        <v>45.454500000000003</v>
      </c>
      <c r="DR58" s="168">
        <v>122.4145</v>
      </c>
      <c r="DS58" s="168">
        <v>-33.520000000000003</v>
      </c>
      <c r="DT58" s="168">
        <v>-33.97</v>
      </c>
      <c r="DU58" s="168">
        <v>78.97</v>
      </c>
      <c r="DV58" s="168">
        <v>50.36</v>
      </c>
      <c r="DW58" s="168">
        <v>121.1091</v>
      </c>
      <c r="DX58" s="168">
        <v>121.4727</v>
      </c>
      <c r="DY58" s="168">
        <v>-18.6158</v>
      </c>
      <c r="DZ58" s="168">
        <v>-18.109100000000002</v>
      </c>
      <c r="EA58" s="168">
        <v>211.2645</v>
      </c>
      <c r="EB58" s="168">
        <v>169.01859999999999</v>
      </c>
      <c r="EC58" s="168">
        <v>161.8715</v>
      </c>
      <c r="ED58" s="168">
        <v>162.64859999999999</v>
      </c>
      <c r="EE58" s="168">
        <v>62.783900000000003</v>
      </c>
      <c r="EF58" s="168">
        <v>50.606099999999998</v>
      </c>
      <c r="EG58" s="168">
        <v>-29.952000000000002</v>
      </c>
      <c r="EH58" s="168">
        <v>432.79680000000002</v>
      </c>
      <c r="EI58" s="168">
        <v>53.377200000000002</v>
      </c>
      <c r="EJ58" s="168">
        <v>0</v>
      </c>
      <c r="EK58" s="168">
        <v>-31.847100000000001</v>
      </c>
      <c r="EL58" s="168">
        <v>-29.744199999999999</v>
      </c>
      <c r="EM58" s="168">
        <v>-50.717799999999997</v>
      </c>
      <c r="EN58" s="168">
        <v>6.0990000000000002</v>
      </c>
      <c r="EO58" s="168">
        <v>0</v>
      </c>
      <c r="EP58" s="168">
        <v>38.448</v>
      </c>
      <c r="EQ58" s="168">
        <v>-73.379800000000003</v>
      </c>
      <c r="ER58" s="168">
        <v>-74.605099999999993</v>
      </c>
      <c r="ES58" s="168">
        <v>-85.5959</v>
      </c>
      <c r="ET58" s="168">
        <v>0</v>
      </c>
      <c r="EU58" s="168">
        <v>-26.29</v>
      </c>
      <c r="EV58" s="168">
        <v>0</v>
      </c>
      <c r="EW58" s="168">
        <v>5.1532</v>
      </c>
      <c r="EX58" s="168">
        <v>-37.768900000000002</v>
      </c>
      <c r="EY58" s="168">
        <v>-16.062100000000001</v>
      </c>
      <c r="EZ58" s="168">
        <v>-15.4811</v>
      </c>
      <c r="FA58" s="168">
        <v>1.7568999999999999</v>
      </c>
      <c r="FB58" s="168">
        <v>-117.7184</v>
      </c>
      <c r="FC58" s="168">
        <v>12.092499999999999</v>
      </c>
      <c r="FD58" s="168">
        <v>0</v>
      </c>
      <c r="FE58" s="168">
        <v>1.8340000000000001</v>
      </c>
      <c r="FF58" s="168">
        <v>0</v>
      </c>
      <c r="FG58" s="168">
        <v>37.361499999999999</v>
      </c>
      <c r="FH58" s="168">
        <v>38.056600000000003</v>
      </c>
      <c r="FI58" s="168">
        <v>36.398200000000003</v>
      </c>
      <c r="FJ58" s="168">
        <v>-12.224299999999999</v>
      </c>
      <c r="FK58" s="168">
        <v>-12.056900000000001</v>
      </c>
      <c r="FL58" s="168">
        <v>-54.758200000000002</v>
      </c>
      <c r="FM58" s="168">
        <v>-39.276299999999999</v>
      </c>
      <c r="FN58" s="168">
        <v>-39.698099999999997</v>
      </c>
      <c r="FO58" s="168">
        <v>-48.484400000000001</v>
      </c>
      <c r="FP58" s="168">
        <v>-40.910400000000003</v>
      </c>
      <c r="FQ58" s="168">
        <v>-17.144400000000001</v>
      </c>
      <c r="FR58" s="168">
        <v>-14.39</v>
      </c>
      <c r="FS58" s="168">
        <v>10.5794</v>
      </c>
      <c r="FT58" s="168">
        <v>0.751</v>
      </c>
      <c r="FU58" s="168">
        <v>-9.1300000000000008</v>
      </c>
      <c r="FV58" s="168">
        <v>10.83</v>
      </c>
      <c r="FW58" s="168">
        <v>-17.3093</v>
      </c>
      <c r="FX58" s="168">
        <v>6.4748000000000001</v>
      </c>
      <c r="FY58" s="168">
        <v>-7.46</v>
      </c>
      <c r="FZ58" s="168">
        <v>3.07</v>
      </c>
      <c r="GA58" s="168">
        <v>6.6730999999999998</v>
      </c>
      <c r="GB58" s="168">
        <v>27.7</v>
      </c>
      <c r="GC58" s="168">
        <v>-63.248399999999997</v>
      </c>
      <c r="GD58" s="168">
        <v>-48.671799999999998</v>
      </c>
      <c r="GE58" s="168">
        <v>14.19</v>
      </c>
      <c r="GF58" s="168">
        <v>75.506900000000002</v>
      </c>
      <c r="GG58" s="168">
        <v>23.5</v>
      </c>
      <c r="GH58" s="168">
        <v>-25.6203</v>
      </c>
      <c r="GI58" s="168">
        <v>-15.055199999999999</v>
      </c>
      <c r="GJ58" s="168">
        <v>0</v>
      </c>
      <c r="GK58" s="168">
        <v>1.4357</v>
      </c>
      <c r="GL58" s="168">
        <v>8.2500000000000004E-2</v>
      </c>
      <c r="GM58" s="168">
        <v>0</v>
      </c>
      <c r="GN58" s="168">
        <v>-17.147500000000001</v>
      </c>
      <c r="GO58" s="168">
        <v>-55.014299999999999</v>
      </c>
      <c r="GP58" s="168">
        <v>21.693300000000001</v>
      </c>
      <c r="GQ58" s="168">
        <v>39.326999999999998</v>
      </c>
      <c r="GR58" s="168">
        <v>59.210900000000002</v>
      </c>
      <c r="GS58" s="168">
        <v>60.226799999999997</v>
      </c>
      <c r="GT58" s="168">
        <v>-180.2586</v>
      </c>
      <c r="GU58" s="168">
        <v>-27.591699999999999</v>
      </c>
      <c r="GV58" s="168">
        <v>24.259499999999999</v>
      </c>
      <c r="GW58" s="168">
        <v>-72.955399999999997</v>
      </c>
      <c r="GX58" s="168">
        <v>5.78</v>
      </c>
      <c r="GY58" s="168">
        <v>6.0366</v>
      </c>
      <c r="GZ58" s="168">
        <v>5.8338999999999999</v>
      </c>
      <c r="HA58" s="168">
        <v>7.1609999999999996</v>
      </c>
      <c r="HB58" s="168">
        <v>147.3338</v>
      </c>
      <c r="HC58" s="168">
        <v>145.8811</v>
      </c>
      <c r="HD58" s="168">
        <v>0</v>
      </c>
      <c r="HE58" s="168">
        <v>-278.02510000000001</v>
      </c>
      <c r="HF58" s="168">
        <v>-520.31960000000004</v>
      </c>
      <c r="HG58" s="168">
        <v>260.36309999999997</v>
      </c>
      <c r="HH58" s="168">
        <v>260.22710000000001</v>
      </c>
      <c r="HI58" s="168">
        <v>-242.17240000000001</v>
      </c>
      <c r="HJ58" s="168">
        <v>-237.9522</v>
      </c>
      <c r="HK58" s="168">
        <v>-45.846200000000003</v>
      </c>
      <c r="HL58" s="168">
        <v>-35.797600000000003</v>
      </c>
      <c r="HM58" s="168">
        <v>73.308400000000006</v>
      </c>
      <c r="HN58" s="168">
        <v>72.651300000000006</v>
      </c>
      <c r="HO58" s="168">
        <v>-167.6841</v>
      </c>
      <c r="HP58" s="168">
        <v>-170.54</v>
      </c>
      <c r="HQ58" s="168">
        <v>25.271699999999999</v>
      </c>
      <c r="HR58" s="168">
        <v>25.436499999999999</v>
      </c>
      <c r="HS58" s="168">
        <v>-79.522800000000004</v>
      </c>
      <c r="HT58" s="168">
        <v>-78.601100000000002</v>
      </c>
      <c r="HU58" s="168">
        <v>64.34</v>
      </c>
      <c r="HV58" s="168">
        <v>64.13</v>
      </c>
      <c r="HW58" s="168">
        <v>33.6</v>
      </c>
      <c r="HX58" s="168">
        <v>34.299999999999997</v>
      </c>
      <c r="HY58" s="168">
        <v>21.453399999999998</v>
      </c>
      <c r="HZ58" s="168">
        <v>-62.72</v>
      </c>
      <c r="IA58" s="168">
        <v>-387.36380000000003</v>
      </c>
      <c r="IB58" s="168">
        <v>94.247500000000002</v>
      </c>
      <c r="IC58" s="168">
        <v>94.493200000000002</v>
      </c>
      <c r="ID58" s="168">
        <v>8.1999999999999993</v>
      </c>
      <c r="IE58" s="168">
        <v>-4.7</v>
      </c>
      <c r="IF58" s="168">
        <v>-62.5</v>
      </c>
      <c r="IG58" s="168">
        <v>-65.900000000000006</v>
      </c>
      <c r="IH58" s="168">
        <v>1.3123</v>
      </c>
      <c r="II58" s="168">
        <v>1.0425</v>
      </c>
      <c r="IJ58" s="168">
        <v>-508.89850000000001</v>
      </c>
      <c r="IK58" s="168">
        <v>-503.9905</v>
      </c>
      <c r="IL58" s="168">
        <v>210.84399999999999</v>
      </c>
      <c r="IM58" s="168">
        <v>169.61160000000001</v>
      </c>
      <c r="IN58" s="168">
        <v>-12.093299999999999</v>
      </c>
      <c r="IO58" s="168">
        <v>-408.39249999999998</v>
      </c>
      <c r="IP58" s="168">
        <v>159.3056</v>
      </c>
      <c r="IQ58" s="168">
        <v>-195.0727</v>
      </c>
      <c r="IR58" s="168">
        <v>-235.69489999999999</v>
      </c>
      <c r="IS58" s="168">
        <v>-405.1046</v>
      </c>
      <c r="IT58" s="168">
        <v>82.042400000000001</v>
      </c>
      <c r="IU58" s="168">
        <v>78.763800000000003</v>
      </c>
      <c r="IV58" s="168">
        <v>117.7316</v>
      </c>
      <c r="IW58" s="168">
        <v>-511.6551</v>
      </c>
      <c r="IX58" s="168">
        <v>68.208100000000002</v>
      </c>
      <c r="IY58" s="168">
        <v>-267.55200000000002</v>
      </c>
      <c r="IZ58" s="168">
        <v>138.10820000000001</v>
      </c>
      <c r="JA58" s="168">
        <v>-11.073</v>
      </c>
      <c r="JB58" s="168">
        <v>0</v>
      </c>
      <c r="JC58" s="168">
        <v>15.2</v>
      </c>
      <c r="JD58" s="168">
        <v>3.274</v>
      </c>
      <c r="JE58" s="168">
        <v>3.2490000000000001</v>
      </c>
      <c r="JF58" s="168">
        <v>-27.92</v>
      </c>
      <c r="JG58" s="168">
        <v>-5.28</v>
      </c>
      <c r="JH58" s="168">
        <v>0</v>
      </c>
      <c r="JI58" s="168">
        <v>-8.3482000000000003</v>
      </c>
      <c r="JJ58" s="168">
        <v>-50.069400000000002</v>
      </c>
      <c r="JK58" s="168">
        <v>-21.651</v>
      </c>
      <c r="JL58" s="168">
        <v>14.9</v>
      </c>
      <c r="JM58" s="168">
        <v>50.732999999999997</v>
      </c>
      <c r="JN58" s="168">
        <v>51.752000000000002</v>
      </c>
      <c r="JO58" s="168">
        <v>0</v>
      </c>
      <c r="JP58" s="168">
        <v>0</v>
      </c>
      <c r="JQ58" s="168">
        <v>47.05</v>
      </c>
      <c r="JR58" s="168">
        <v>46.389600000000002</v>
      </c>
      <c r="JS58" s="168">
        <v>47.7196</v>
      </c>
      <c r="JT58" s="168">
        <v>0</v>
      </c>
      <c r="JU58" s="168">
        <v>-35.9</v>
      </c>
      <c r="JV58" s="168">
        <v>13.8002</v>
      </c>
      <c r="JW58" s="168">
        <v>5.14</v>
      </c>
      <c r="JX58" s="168">
        <v>0</v>
      </c>
      <c r="JY58" s="168">
        <v>-34.137799999999999</v>
      </c>
      <c r="JZ58" s="168">
        <v>59.611499999999999</v>
      </c>
      <c r="KA58" s="168">
        <v>30.432700000000001</v>
      </c>
      <c r="KB58" s="168">
        <v>-34.407800000000002</v>
      </c>
      <c r="KC58" s="168">
        <v>-68.423400000000001</v>
      </c>
      <c r="KD58" s="168">
        <v>16.799099999999999</v>
      </c>
      <c r="KE58" s="168">
        <v>31.381399999999999</v>
      </c>
      <c r="KF58" s="168">
        <v>-15.1</v>
      </c>
      <c r="KG58" s="168">
        <v>-27.3</v>
      </c>
      <c r="KH58" s="168">
        <v>0</v>
      </c>
      <c r="KI58" s="168">
        <v>24.990200000000002</v>
      </c>
    </row>
    <row r="59" spans="1:295" x14ac:dyDescent="0.3">
      <c r="A59" s="227" t="s">
        <v>820</v>
      </c>
      <c r="B59" s="227"/>
      <c r="C59" s="168">
        <v>0</v>
      </c>
      <c r="D59" s="168">
        <v>18.073910638297871</v>
      </c>
      <c r="E59" s="168">
        <v>-21.452473170731707</v>
      </c>
      <c r="F59" s="168">
        <v>10.218666666666666</v>
      </c>
      <c r="G59" s="168">
        <v>32.114140425531915</v>
      </c>
      <c r="H59" s="168">
        <v>0</v>
      </c>
      <c r="I59" s="168">
        <v>45.61549787234042</v>
      </c>
      <c r="J59" s="168">
        <v>0</v>
      </c>
      <c r="K59" s="168">
        <v>54.528910638297873</v>
      </c>
      <c r="L59" s="168">
        <v>27.579497872340426</v>
      </c>
      <c r="M59" s="168">
        <v>27.117291666666667</v>
      </c>
      <c r="N59" s="168">
        <v>2.3587500000000001</v>
      </c>
      <c r="O59" s="168">
        <v>-41.700375000000001</v>
      </c>
      <c r="P59" s="168">
        <v>36.108695652173914</v>
      </c>
      <c r="Q59" s="168">
        <v>16.559999999999999</v>
      </c>
      <c r="R59" s="168">
        <v>-35.455813953488374</v>
      </c>
      <c r="S59" s="168">
        <v>13.55255625</v>
      </c>
      <c r="T59" s="168">
        <v>0</v>
      </c>
      <c r="U59" s="168">
        <v>16.041810416666667</v>
      </c>
      <c r="V59" s="168">
        <v>16.180358333333334</v>
      </c>
      <c r="W59" s="168">
        <v>26.920545833333332</v>
      </c>
      <c r="X59" s="168">
        <v>11.898977083333333</v>
      </c>
      <c r="Y59" s="168">
        <v>4.9492479166666667</v>
      </c>
      <c r="Z59" s="168">
        <v>4.0740687500000003</v>
      </c>
      <c r="AA59" s="168">
        <v>0</v>
      </c>
      <c r="AB59" s="168">
        <v>0</v>
      </c>
      <c r="AC59" s="168">
        <v>-55.217500000000001</v>
      </c>
      <c r="AD59" s="168">
        <v>-62.365833333333327</v>
      </c>
      <c r="AE59" s="168">
        <v>0</v>
      </c>
      <c r="AF59" s="168">
        <v>-2.2200000000000002</v>
      </c>
      <c r="AG59" s="168">
        <v>40.35</v>
      </c>
      <c r="AH59" s="168">
        <v>0</v>
      </c>
      <c r="AI59" s="168">
        <v>0</v>
      </c>
      <c r="AJ59" s="168">
        <v>-49.166041666666665</v>
      </c>
      <c r="AK59" s="168">
        <v>-49.269374999999997</v>
      </c>
      <c r="AL59" s="168">
        <v>-48.664166666666659</v>
      </c>
      <c r="AM59" s="168">
        <v>49.625</v>
      </c>
      <c r="AN59" s="168">
        <v>49.812291666666667</v>
      </c>
      <c r="AO59" s="168">
        <v>15.576535416666665</v>
      </c>
      <c r="AP59" s="168">
        <v>3.10805</v>
      </c>
      <c r="AQ59" s="168">
        <v>60.697104255319147</v>
      </c>
      <c r="AR59" s="168">
        <v>63.094541666666665</v>
      </c>
      <c r="AS59" s="168">
        <v>50.224179166666666</v>
      </c>
      <c r="AT59" s="168">
        <v>-49.567677083333329</v>
      </c>
      <c r="AU59" s="168">
        <v>-49.093991666666668</v>
      </c>
      <c r="AV59" s="168">
        <v>15.814399999999999</v>
      </c>
      <c r="AW59" s="168">
        <v>15.865722916666668</v>
      </c>
      <c r="AX59" s="168">
        <v>70.029150000000001</v>
      </c>
      <c r="AY59" s="168">
        <v>78.723370833333334</v>
      </c>
      <c r="AZ59" s="168">
        <v>3.3421479166666672</v>
      </c>
      <c r="BA59" s="168">
        <v>18.114808333333333</v>
      </c>
      <c r="BB59" s="168">
        <v>-492.8710958333333</v>
      </c>
      <c r="BC59" s="168">
        <v>-11.575510416666667</v>
      </c>
      <c r="BD59" s="168">
        <v>-10.44375</v>
      </c>
      <c r="BE59" s="168">
        <v>-11.166666666666666</v>
      </c>
      <c r="BF59" s="168">
        <v>54.594889583333334</v>
      </c>
      <c r="BG59" s="168">
        <v>53.684652083333333</v>
      </c>
      <c r="BH59" s="168">
        <v>-4.5794916666666676</v>
      </c>
      <c r="BI59" s="168">
        <v>0</v>
      </c>
      <c r="BJ59" s="168">
        <v>-65.070697916666674</v>
      </c>
      <c r="BK59" s="168">
        <v>11.226895833333332</v>
      </c>
      <c r="BL59" s="168">
        <v>7.5102187499999999</v>
      </c>
      <c r="BM59" s="168">
        <v>4.2200437500000003</v>
      </c>
      <c r="BN59" s="168">
        <v>530.87694166666665</v>
      </c>
      <c r="BO59" s="168">
        <v>116.63090208333332</v>
      </c>
      <c r="BP59" s="168">
        <v>116.63534166666668</v>
      </c>
      <c r="BQ59" s="168">
        <v>-523.84423541666661</v>
      </c>
      <c r="BR59" s="168">
        <v>486.50986595744678</v>
      </c>
      <c r="BS59" s="168">
        <v>0</v>
      </c>
      <c r="BT59" s="168">
        <v>-47.851631249999997</v>
      </c>
      <c r="BU59" s="168">
        <v>49.412047916666666</v>
      </c>
      <c r="BV59" s="168">
        <v>88.330723404255309</v>
      </c>
      <c r="BW59" s="168">
        <v>29.237083333333334</v>
      </c>
      <c r="BX59" s="168">
        <v>29.894375</v>
      </c>
      <c r="BY59" s="168">
        <v>64.697777777777773</v>
      </c>
      <c r="BZ59" s="168">
        <v>77.167708333333337</v>
      </c>
      <c r="CA59" s="168">
        <v>-20.641950000000001</v>
      </c>
      <c r="CB59" s="168">
        <v>-20.454964583333332</v>
      </c>
      <c r="CC59" s="168">
        <v>78.578104166666662</v>
      </c>
      <c r="CD59" s="168">
        <v>79.162893749999995</v>
      </c>
      <c r="CE59" s="168">
        <v>28.86606875</v>
      </c>
      <c r="CF59" s="168">
        <v>-72.602281250000004</v>
      </c>
      <c r="CG59" s="168">
        <v>-45.785964516129027</v>
      </c>
      <c r="CH59" s="168">
        <v>12.361545833333334</v>
      </c>
      <c r="CI59" s="168">
        <v>-78.920758333333339</v>
      </c>
      <c r="CJ59" s="168">
        <v>19.570900000000002</v>
      </c>
      <c r="CK59" s="168">
        <v>25.984999999999999</v>
      </c>
      <c r="CL59" s="168">
        <v>27.918749999999999</v>
      </c>
      <c r="CM59" s="168">
        <v>158.50624999999999</v>
      </c>
      <c r="CN59" s="168">
        <v>-15.449791666666666</v>
      </c>
      <c r="CO59" s="168">
        <v>48.148256250000003</v>
      </c>
      <c r="CP59" s="168">
        <v>47.606245833333332</v>
      </c>
      <c r="CQ59" s="168">
        <v>47.754931249999998</v>
      </c>
      <c r="CR59" s="168">
        <v>-46.830458333333333</v>
      </c>
      <c r="CS59" s="168">
        <v>-46.515466666666669</v>
      </c>
      <c r="CT59" s="168">
        <v>50.852681250000003</v>
      </c>
      <c r="CU59" s="168">
        <v>-55.595610416666666</v>
      </c>
      <c r="CV59" s="168">
        <v>62.482606250000003</v>
      </c>
      <c r="CW59" s="168">
        <v>12.7876625</v>
      </c>
      <c r="CX59" s="168">
        <v>43.804791666666674</v>
      </c>
      <c r="CY59" s="168">
        <v>73.53458333333333</v>
      </c>
      <c r="CZ59" s="168">
        <v>46.074461702127657</v>
      </c>
      <c r="DA59" s="168">
        <v>43.754577777777776</v>
      </c>
      <c r="DB59" s="168">
        <v>-31.020416666666666</v>
      </c>
      <c r="DC59" s="168">
        <v>-3.398718181818182</v>
      </c>
      <c r="DD59" s="168">
        <v>79.580304166666664</v>
      </c>
      <c r="DE59" s="168">
        <v>78.493077083333333</v>
      </c>
      <c r="DF59" s="168">
        <v>-150.69788750000001</v>
      </c>
      <c r="DG59" s="168">
        <v>4.1666666666666669E-6</v>
      </c>
      <c r="DH59" s="168">
        <v>-18.820466666666665</v>
      </c>
      <c r="DI59" s="168">
        <v>-137.85681818181817</v>
      </c>
      <c r="DJ59" s="168">
        <v>-86.619354838709683</v>
      </c>
      <c r="DK59" s="168">
        <v>27.649954166666667</v>
      </c>
      <c r="DL59" s="168">
        <v>53.236247727272726</v>
      </c>
      <c r="DM59" s="168">
        <v>63.299491666666668</v>
      </c>
      <c r="DN59" s="168">
        <v>72.954213636363633</v>
      </c>
      <c r="DO59" s="168">
        <v>51.828181818181818</v>
      </c>
      <c r="DP59" s="168">
        <v>-9.2312499999999993</v>
      </c>
      <c r="DQ59" s="168">
        <v>57.267562499999997</v>
      </c>
      <c r="DR59" s="168">
        <v>149.2198875</v>
      </c>
      <c r="DS59" s="168">
        <v>-23.502291666666665</v>
      </c>
      <c r="DT59" s="168">
        <v>-23.719583333333333</v>
      </c>
      <c r="DU59" s="168">
        <v>102.15833333333333</v>
      </c>
      <c r="DV59" s="168">
        <v>66.476170212765965</v>
      </c>
      <c r="DW59" s="168">
        <v>149.92538333333331</v>
      </c>
      <c r="DX59" s="168">
        <v>147.83143958333332</v>
      </c>
      <c r="DY59" s="168">
        <v>11.09690625</v>
      </c>
      <c r="DZ59" s="168">
        <v>10.339964583333334</v>
      </c>
      <c r="EA59" s="168">
        <v>253.2977956521739</v>
      </c>
      <c r="EB59" s="168">
        <v>205.70218333333332</v>
      </c>
      <c r="EC59" s="168">
        <v>198.99412708333332</v>
      </c>
      <c r="ED59" s="168">
        <v>201.52783333333335</v>
      </c>
      <c r="EE59" s="168">
        <v>100.03215208333334</v>
      </c>
      <c r="EF59" s="168">
        <v>86.52949375</v>
      </c>
      <c r="EG59" s="168">
        <v>-25.977333333333334</v>
      </c>
      <c r="EH59" s="168">
        <v>535.23293541666669</v>
      </c>
      <c r="EI59" s="168">
        <v>315.59651041666666</v>
      </c>
      <c r="EJ59" s="168">
        <v>0</v>
      </c>
      <c r="EK59" s="168">
        <v>-24.135077083333332</v>
      </c>
      <c r="EL59" s="168">
        <v>-21.927360416666666</v>
      </c>
      <c r="EM59" s="168">
        <v>-16.604489583333333</v>
      </c>
      <c r="EN59" s="168">
        <v>39.035175000000002</v>
      </c>
      <c r="EO59" s="168">
        <v>34.518348484848488</v>
      </c>
      <c r="EP59" s="168">
        <v>116.95025</v>
      </c>
      <c r="EQ59" s="168">
        <v>-45.969722916666669</v>
      </c>
      <c r="ER59" s="168">
        <v>-46.928618749999998</v>
      </c>
      <c r="ES59" s="168">
        <v>-52.609368750000002</v>
      </c>
      <c r="ET59" s="168">
        <v>6.4990697674418607</v>
      </c>
      <c r="EU59" s="168">
        <v>-19.115833333333331</v>
      </c>
      <c r="EV59" s="168">
        <v>70.311627906976739</v>
      </c>
      <c r="EW59" s="168">
        <v>9.4509666666666661</v>
      </c>
      <c r="EX59" s="168">
        <v>23.11605625</v>
      </c>
      <c r="EY59" s="168">
        <v>-13.974952083333333</v>
      </c>
      <c r="EZ59" s="168">
        <v>-13.469160416666666</v>
      </c>
      <c r="FA59" s="168">
        <v>3.5677708333333333</v>
      </c>
      <c r="FB59" s="168">
        <v>-84.022874999999999</v>
      </c>
      <c r="FC59" s="168">
        <v>47.849856250000002</v>
      </c>
      <c r="FD59" s="168">
        <v>2.4936484848484852</v>
      </c>
      <c r="FE59" s="168">
        <v>2.8466041666666668</v>
      </c>
      <c r="FF59" s="168">
        <v>2.7296800000000001</v>
      </c>
      <c r="FG59" s="168">
        <v>39.703633333333336</v>
      </c>
      <c r="FH59" s="168">
        <v>40.005427083333338</v>
      </c>
      <c r="FI59" s="168">
        <v>38.572127083333335</v>
      </c>
      <c r="FJ59" s="168">
        <v>19.808685416666666</v>
      </c>
      <c r="FK59" s="168">
        <v>19.948227083333332</v>
      </c>
      <c r="FL59" s="168">
        <v>8.4844541666666657</v>
      </c>
      <c r="FM59" s="168">
        <v>-9.1493229166666659</v>
      </c>
      <c r="FN59" s="168">
        <v>-9.0174249999999994</v>
      </c>
      <c r="FO59" s="168">
        <v>1.30745</v>
      </c>
      <c r="FP59" s="168">
        <v>12.523647826086957</v>
      </c>
      <c r="FQ59" s="168">
        <v>-3.8245270833333338</v>
      </c>
      <c r="FR59" s="168">
        <v>-7.2652083333333337</v>
      </c>
      <c r="FS59" s="168">
        <v>14.076739583333334</v>
      </c>
      <c r="FT59" s="168">
        <v>1.09078125</v>
      </c>
      <c r="FU59" s="168">
        <v>-8.7104166666666671</v>
      </c>
      <c r="FV59" s="168">
        <v>14.637291666666666</v>
      </c>
      <c r="FW59" s="168">
        <v>-3.9613230769230774</v>
      </c>
      <c r="FX59" s="168">
        <v>7.7965</v>
      </c>
      <c r="FY59" s="168">
        <v>-6.1332000000000004</v>
      </c>
      <c r="FZ59" s="168">
        <v>4.2754374999999998</v>
      </c>
      <c r="GA59" s="168">
        <v>9.4565384615384609</v>
      </c>
      <c r="GB59" s="168">
        <v>33.868333333333332</v>
      </c>
      <c r="GC59" s="168">
        <v>-13.123847916666668</v>
      </c>
      <c r="GD59" s="168">
        <v>-1.1778833333333334</v>
      </c>
      <c r="GE59" s="168">
        <v>15.559459459459459</v>
      </c>
      <c r="GF59" s="168">
        <v>89.064718749999997</v>
      </c>
      <c r="GG59" s="168">
        <v>26.893750000000001</v>
      </c>
      <c r="GH59" s="168">
        <v>-18.448091666666667</v>
      </c>
      <c r="GI59" s="168">
        <v>-9.13479375</v>
      </c>
      <c r="GJ59" s="168">
        <v>0</v>
      </c>
      <c r="GK59" s="168">
        <v>1.8858250000000001</v>
      </c>
      <c r="GL59" s="168">
        <v>8.2500000000000004E-2</v>
      </c>
      <c r="GM59" s="168">
        <v>0</v>
      </c>
      <c r="GN59" s="168">
        <v>-14.9859475</v>
      </c>
      <c r="GO59" s="168">
        <v>-38.087745833333337</v>
      </c>
      <c r="GP59" s="168">
        <v>25.167352083333334</v>
      </c>
      <c r="GQ59" s="168">
        <v>59.745004166666668</v>
      </c>
      <c r="GR59" s="168">
        <v>65.923520833333328</v>
      </c>
      <c r="GS59" s="168">
        <v>66.807383333333334</v>
      </c>
      <c r="GT59" s="168">
        <v>-142.22291666666666</v>
      </c>
      <c r="GU59" s="168">
        <v>-20.825455555555557</v>
      </c>
      <c r="GV59" s="168">
        <v>32.908670833333332</v>
      </c>
      <c r="GW59" s="168">
        <v>-54.950466666666664</v>
      </c>
      <c r="GX59" s="168">
        <v>9.5507418604651164</v>
      </c>
      <c r="GY59" s="168">
        <v>11.934938297872341</v>
      </c>
      <c r="GZ59" s="168">
        <v>11.599314893617022</v>
      </c>
      <c r="HA59" s="168">
        <v>11.293671052631579</v>
      </c>
      <c r="HB59" s="168">
        <v>216.15011874999999</v>
      </c>
      <c r="HC59" s="168">
        <v>215.23460416666666</v>
      </c>
      <c r="HD59" s="168">
        <v>194.03749999999999</v>
      </c>
      <c r="HE59" s="168">
        <v>-194.18357499999999</v>
      </c>
      <c r="HF59" s="168">
        <v>-411.59335217391305</v>
      </c>
      <c r="HG59" s="168">
        <v>415.11251063829786</v>
      </c>
      <c r="HH59" s="168">
        <v>412.82498936170208</v>
      </c>
      <c r="HI59" s="168">
        <v>-203.12153541666663</v>
      </c>
      <c r="HJ59" s="168">
        <v>-202.24196875000001</v>
      </c>
      <c r="HK59" s="168">
        <v>-39.102147916666667</v>
      </c>
      <c r="HL59" s="168">
        <v>-28.333710416666666</v>
      </c>
      <c r="HM59" s="168">
        <v>79.881656250000006</v>
      </c>
      <c r="HN59" s="168">
        <v>79.857908333333327</v>
      </c>
      <c r="HO59" s="168">
        <v>-127.58239374999999</v>
      </c>
      <c r="HP59" s="168">
        <v>-129.39444705882352</v>
      </c>
      <c r="HQ59" s="168">
        <v>48.9256125</v>
      </c>
      <c r="HR59" s="168">
        <v>48.437860416666666</v>
      </c>
      <c r="HS59" s="168">
        <v>-49.551918749999999</v>
      </c>
      <c r="HT59" s="168">
        <v>-49.416054166666669</v>
      </c>
      <c r="HU59" s="168">
        <v>93.341041666666669</v>
      </c>
      <c r="HV59" s="168">
        <v>92.992708333333326</v>
      </c>
      <c r="HW59" s="168">
        <v>53.4375</v>
      </c>
      <c r="HX59" s="168">
        <v>53.645833333333336</v>
      </c>
      <c r="HY59" s="168">
        <v>21.713717777777781</v>
      </c>
      <c r="HZ59" s="168">
        <v>-1.0149999999999999</v>
      </c>
      <c r="IA59" s="168">
        <v>-361.68925625000003</v>
      </c>
      <c r="IB59" s="168">
        <v>103.37858541666667</v>
      </c>
      <c r="IC59" s="168">
        <v>103.27999791666666</v>
      </c>
      <c r="ID59" s="168">
        <v>12.59090909090909</v>
      </c>
      <c r="IE59" s="168">
        <v>18.375</v>
      </c>
      <c r="IF59" s="168">
        <v>-47.522916666666667</v>
      </c>
      <c r="IG59" s="168">
        <v>-49.722916666666663</v>
      </c>
      <c r="IH59" s="168">
        <v>1.4723740740740743</v>
      </c>
      <c r="II59" s="168">
        <v>1.2179774193548387</v>
      </c>
      <c r="IJ59" s="168">
        <v>-405.17041777777774</v>
      </c>
      <c r="IK59" s="168">
        <v>-291.98544375</v>
      </c>
      <c r="IL59" s="168">
        <v>390.04410833333333</v>
      </c>
      <c r="IM59" s="168">
        <v>309.12053750000001</v>
      </c>
      <c r="IN59" s="168">
        <v>0.85427708333333341</v>
      </c>
      <c r="IO59" s="168">
        <v>-301.86962916666664</v>
      </c>
      <c r="IP59" s="168">
        <v>301.65870000000001</v>
      </c>
      <c r="IQ59" s="168">
        <v>-151.55932083333332</v>
      </c>
      <c r="IR59" s="168">
        <v>-162.44253541666666</v>
      </c>
      <c r="IS59" s="168">
        <v>-298.00136250000003</v>
      </c>
      <c r="IT59" s="168">
        <v>110.41582708333333</v>
      </c>
      <c r="IU59" s="168">
        <v>110.22731874999999</v>
      </c>
      <c r="IV59" s="168">
        <v>152.79516041666665</v>
      </c>
      <c r="IW59" s="168">
        <v>-380.06492708333332</v>
      </c>
      <c r="IX59" s="168">
        <v>165.65916041666665</v>
      </c>
      <c r="IY59" s="168">
        <v>-213.93783958333333</v>
      </c>
      <c r="IZ59" s="168">
        <v>214.66010416666666</v>
      </c>
      <c r="JA59" s="168">
        <v>-9.5593326086956516</v>
      </c>
      <c r="JB59" s="168">
        <v>0</v>
      </c>
      <c r="JC59" s="168">
        <v>23.036666666666665</v>
      </c>
      <c r="JD59" s="168">
        <v>7.6076829268292689</v>
      </c>
      <c r="JE59" s="168">
        <v>7.6421219512195124</v>
      </c>
      <c r="JF59" s="168">
        <v>-22.611666666666668</v>
      </c>
      <c r="JG59" s="168">
        <v>3.0791489361702129</v>
      </c>
      <c r="JH59" s="168">
        <v>0</v>
      </c>
      <c r="JI59" s="168">
        <v>-3.3324437499999999</v>
      </c>
      <c r="JJ59" s="168">
        <v>-35.797533333333334</v>
      </c>
      <c r="JK59" s="168">
        <v>-11.194900000000001</v>
      </c>
      <c r="JL59" s="168">
        <v>22.827083333333331</v>
      </c>
      <c r="JM59" s="168">
        <v>55.1499375</v>
      </c>
      <c r="JN59" s="168">
        <v>54.997812500000002</v>
      </c>
      <c r="JO59" s="168">
        <v>10.452773333333335</v>
      </c>
      <c r="JP59" s="168">
        <v>12.290166666666668</v>
      </c>
      <c r="JQ59" s="168">
        <v>52.02093541666666</v>
      </c>
      <c r="JR59" s="168">
        <v>52.027518749999999</v>
      </c>
      <c r="JS59" s="168">
        <v>52.338729166666667</v>
      </c>
      <c r="JT59" s="168">
        <v>0</v>
      </c>
      <c r="JU59" s="168">
        <v>-17.570833333333333</v>
      </c>
      <c r="JV59" s="168">
        <v>22.867474999999999</v>
      </c>
      <c r="JW59" s="168">
        <v>7.2720833333333337</v>
      </c>
      <c r="JX59" s="168">
        <v>0</v>
      </c>
      <c r="JY59" s="168">
        <v>-26.611841666666663</v>
      </c>
      <c r="JZ59" s="168">
        <v>64.51925416666667</v>
      </c>
      <c r="KA59" s="168">
        <v>39.505441666666663</v>
      </c>
      <c r="KB59" s="168">
        <v>-26.485789583333332</v>
      </c>
      <c r="KC59" s="168">
        <v>-63.698418750000002</v>
      </c>
      <c r="KD59" s="168">
        <v>27.406910416666669</v>
      </c>
      <c r="KE59" s="168">
        <v>35.533124999999998</v>
      </c>
      <c r="KF59" s="168">
        <v>8.5958333333333332</v>
      </c>
      <c r="KG59" s="168">
        <v>-8.6354166666666661</v>
      </c>
      <c r="KH59" s="168">
        <v>0</v>
      </c>
      <c r="KI59" s="168">
        <v>82.307625000000002</v>
      </c>
    </row>
    <row r="60" spans="1:295" x14ac:dyDescent="0.3">
      <c r="A60" s="227" t="s">
        <v>2309</v>
      </c>
      <c r="B60" s="227"/>
      <c r="C60" s="159" t="s">
        <v>153</v>
      </c>
      <c r="D60" s="159" t="s">
        <v>153</v>
      </c>
      <c r="E60" s="159" t="s">
        <v>153</v>
      </c>
      <c r="F60" s="159" t="s">
        <v>153</v>
      </c>
      <c r="G60" s="159" t="s">
        <v>153</v>
      </c>
      <c r="H60" s="159" t="s">
        <v>2310</v>
      </c>
      <c r="I60" s="159" t="s">
        <v>153</v>
      </c>
      <c r="J60" s="159" t="s">
        <v>153</v>
      </c>
      <c r="K60" s="159" t="s">
        <v>2310</v>
      </c>
      <c r="L60" s="159" t="s">
        <v>153</v>
      </c>
      <c r="M60" s="159" t="s">
        <v>153</v>
      </c>
      <c r="N60" s="159" t="s">
        <v>153</v>
      </c>
      <c r="O60" s="159" t="s">
        <v>153</v>
      </c>
      <c r="P60" s="159" t="s">
        <v>153</v>
      </c>
      <c r="Q60" s="159" t="s">
        <v>153</v>
      </c>
      <c r="R60" s="159" t="s">
        <v>153</v>
      </c>
      <c r="S60" s="159" t="s">
        <v>153</v>
      </c>
      <c r="T60" s="159" t="s">
        <v>153</v>
      </c>
      <c r="U60" s="159" t="s">
        <v>153</v>
      </c>
      <c r="V60" s="159" t="s">
        <v>153</v>
      </c>
      <c r="W60" s="159" t="s">
        <v>153</v>
      </c>
      <c r="X60" s="159" t="s">
        <v>2310</v>
      </c>
      <c r="Y60" s="159" t="s">
        <v>2310</v>
      </c>
      <c r="Z60" s="159" t="s">
        <v>2310</v>
      </c>
      <c r="AA60" s="159" t="s">
        <v>153</v>
      </c>
      <c r="AB60" s="159" t="s">
        <v>2310</v>
      </c>
      <c r="AC60" s="159" t="s">
        <v>153</v>
      </c>
      <c r="AD60" s="159" t="s">
        <v>153</v>
      </c>
      <c r="AE60" s="159" t="s">
        <v>2310</v>
      </c>
      <c r="AF60" s="159" t="s">
        <v>153</v>
      </c>
      <c r="AG60" s="159" t="s">
        <v>153</v>
      </c>
      <c r="AH60" s="159" t="s">
        <v>153</v>
      </c>
      <c r="AI60" s="159" t="s">
        <v>153</v>
      </c>
      <c r="AJ60" s="159" t="s">
        <v>153</v>
      </c>
      <c r="AK60" s="159" t="s">
        <v>153</v>
      </c>
      <c r="AL60" s="159" t="s">
        <v>2310</v>
      </c>
      <c r="AM60" s="159" t="s">
        <v>153</v>
      </c>
      <c r="AN60" s="159" t="s">
        <v>153</v>
      </c>
      <c r="AO60" s="159" t="s">
        <v>153</v>
      </c>
      <c r="AP60" s="159" t="s">
        <v>2310</v>
      </c>
      <c r="AQ60" s="159" t="s">
        <v>153</v>
      </c>
      <c r="AR60" s="159" t="s">
        <v>153</v>
      </c>
      <c r="AS60" s="159" t="s">
        <v>153</v>
      </c>
      <c r="AT60" s="159" t="s">
        <v>153</v>
      </c>
      <c r="AU60" s="159" t="s">
        <v>153</v>
      </c>
      <c r="AV60" s="159" t="s">
        <v>2310</v>
      </c>
      <c r="AW60" s="159" t="s">
        <v>2310</v>
      </c>
      <c r="AX60" s="159" t="s">
        <v>153</v>
      </c>
      <c r="AY60" s="159" t="s">
        <v>153</v>
      </c>
      <c r="AZ60" s="159" t="s">
        <v>153</v>
      </c>
      <c r="BA60" s="159" t="s">
        <v>153</v>
      </c>
      <c r="BB60" s="159" t="s">
        <v>153</v>
      </c>
      <c r="BC60" s="159" t="s">
        <v>2310</v>
      </c>
      <c r="BD60" s="159" t="s">
        <v>2310</v>
      </c>
      <c r="BE60" s="159" t="s">
        <v>2310</v>
      </c>
      <c r="BF60" s="159" t="s">
        <v>153</v>
      </c>
      <c r="BG60" s="159" t="s">
        <v>153</v>
      </c>
      <c r="BH60" s="159" t="s">
        <v>2310</v>
      </c>
      <c r="BI60" s="159" t="s">
        <v>2310</v>
      </c>
      <c r="BJ60" s="159" t="s">
        <v>2310</v>
      </c>
      <c r="BK60" s="159" t="s">
        <v>2310</v>
      </c>
      <c r="BL60" s="159" t="s">
        <v>2310</v>
      </c>
      <c r="BM60" s="159" t="s">
        <v>2310</v>
      </c>
      <c r="BN60" s="159" t="s">
        <v>153</v>
      </c>
      <c r="BO60" s="159" t="s">
        <v>153</v>
      </c>
      <c r="BP60" s="159" t="s">
        <v>153</v>
      </c>
      <c r="BQ60" s="159" t="s">
        <v>2310</v>
      </c>
      <c r="BR60" s="159" t="s">
        <v>2310</v>
      </c>
      <c r="BS60" s="159" t="s">
        <v>2310</v>
      </c>
      <c r="BT60" s="159" t="s">
        <v>2310</v>
      </c>
      <c r="BU60" s="159" t="s">
        <v>2310</v>
      </c>
      <c r="BV60" s="159" t="s">
        <v>2310</v>
      </c>
      <c r="BW60" s="159" t="s">
        <v>2310</v>
      </c>
      <c r="BX60" s="159" t="s">
        <v>224</v>
      </c>
      <c r="BY60" s="159" t="s">
        <v>2310</v>
      </c>
      <c r="BZ60" s="159" t="s">
        <v>2310</v>
      </c>
      <c r="CA60" s="159" t="s">
        <v>2310</v>
      </c>
      <c r="CB60" s="159" t="s">
        <v>2310</v>
      </c>
      <c r="CC60" s="159" t="s">
        <v>2310</v>
      </c>
      <c r="CD60" s="159" t="s">
        <v>2310</v>
      </c>
      <c r="CE60" s="159" t="s">
        <v>2310</v>
      </c>
      <c r="CF60" s="159" t="s">
        <v>2310</v>
      </c>
      <c r="CG60" s="159" t="s">
        <v>2310</v>
      </c>
      <c r="CH60" s="159" t="s">
        <v>2310</v>
      </c>
      <c r="CI60" s="159" t="s">
        <v>2310</v>
      </c>
      <c r="CJ60" s="159" t="s">
        <v>2310</v>
      </c>
      <c r="CK60" s="159" t="s">
        <v>2310</v>
      </c>
      <c r="CL60" s="159" t="s">
        <v>2310</v>
      </c>
      <c r="CM60" s="159" t="s">
        <v>2310</v>
      </c>
      <c r="CN60" s="159" t="s">
        <v>2310</v>
      </c>
      <c r="CO60" s="159" t="s">
        <v>2310</v>
      </c>
      <c r="CP60" s="159" t="s">
        <v>2310</v>
      </c>
      <c r="CQ60" s="159" t="s">
        <v>2310</v>
      </c>
      <c r="CR60" s="159" t="s">
        <v>2310</v>
      </c>
      <c r="CS60" s="159" t="s">
        <v>2310</v>
      </c>
      <c r="CT60" s="159" t="s">
        <v>2310</v>
      </c>
      <c r="CU60" s="159" t="s">
        <v>2310</v>
      </c>
      <c r="CV60" s="159" t="s">
        <v>2310</v>
      </c>
      <c r="CW60" s="159" t="s">
        <v>2310</v>
      </c>
      <c r="CX60" s="159" t="s">
        <v>2310</v>
      </c>
      <c r="CY60" s="159" t="s">
        <v>2310</v>
      </c>
      <c r="CZ60" s="159" t="s">
        <v>2310</v>
      </c>
      <c r="DA60" s="159" t="s">
        <v>2310</v>
      </c>
      <c r="DB60" s="159" t="s">
        <v>2310</v>
      </c>
      <c r="DC60" s="159" t="s">
        <v>2310</v>
      </c>
      <c r="DD60" s="159" t="s">
        <v>2310</v>
      </c>
      <c r="DE60" s="159" t="s">
        <v>2310</v>
      </c>
      <c r="DF60" s="159" t="s">
        <v>2310</v>
      </c>
      <c r="DG60" s="159" t="s">
        <v>2310</v>
      </c>
      <c r="DH60" s="159" t="s">
        <v>2310</v>
      </c>
      <c r="DI60" s="159" t="s">
        <v>2310</v>
      </c>
      <c r="DJ60" s="159" t="s">
        <v>2310</v>
      </c>
      <c r="DK60" s="159" t="s">
        <v>2310</v>
      </c>
      <c r="DL60" s="159" t="s">
        <v>2310</v>
      </c>
      <c r="DM60" s="159" t="s">
        <v>2310</v>
      </c>
      <c r="DN60" s="159" t="s">
        <v>2310</v>
      </c>
      <c r="DO60" s="159" t="s">
        <v>2310</v>
      </c>
      <c r="DP60" s="159" t="s">
        <v>2310</v>
      </c>
      <c r="DQ60" s="159" t="s">
        <v>2310</v>
      </c>
      <c r="DR60" s="159" t="s">
        <v>2310</v>
      </c>
      <c r="DS60" s="159" t="s">
        <v>2310</v>
      </c>
      <c r="DT60" s="159" t="s">
        <v>2310</v>
      </c>
      <c r="DU60" s="159" t="s">
        <v>2310</v>
      </c>
      <c r="DV60" s="159" t="s">
        <v>2310</v>
      </c>
      <c r="DW60" s="159" t="s">
        <v>2310</v>
      </c>
      <c r="DX60" s="159" t="s">
        <v>2310</v>
      </c>
      <c r="DY60" s="159" t="s">
        <v>2310</v>
      </c>
      <c r="DZ60" s="159" t="s">
        <v>2310</v>
      </c>
      <c r="EA60" s="159" t="s">
        <v>2310</v>
      </c>
      <c r="EB60" s="159" t="s">
        <v>2310</v>
      </c>
      <c r="EC60" s="159" t="s">
        <v>2310</v>
      </c>
      <c r="ED60" s="159" t="s">
        <v>2310</v>
      </c>
      <c r="EE60" s="159" t="s">
        <v>2310</v>
      </c>
      <c r="EF60" s="159" t="s">
        <v>2310</v>
      </c>
      <c r="EG60" s="159" t="s">
        <v>2310</v>
      </c>
      <c r="EH60" s="159" t="s">
        <v>2310</v>
      </c>
      <c r="EI60" s="159" t="s">
        <v>2310</v>
      </c>
      <c r="EJ60" s="159" t="s">
        <v>2310</v>
      </c>
      <c r="EK60" s="159" t="s">
        <v>2310</v>
      </c>
      <c r="EL60" s="159" t="s">
        <v>2310</v>
      </c>
      <c r="EM60" s="159" t="s">
        <v>2310</v>
      </c>
      <c r="EN60" s="159" t="s">
        <v>2310</v>
      </c>
      <c r="EO60" s="159" t="s">
        <v>2310</v>
      </c>
      <c r="EP60" s="159" t="s">
        <v>2310</v>
      </c>
      <c r="EQ60" s="159" t="s">
        <v>2310</v>
      </c>
      <c r="ER60" s="159" t="s">
        <v>2310</v>
      </c>
      <c r="ES60" s="159" t="s">
        <v>2310</v>
      </c>
      <c r="ET60" s="159" t="s">
        <v>2310</v>
      </c>
      <c r="EU60" s="159" t="s">
        <v>2310</v>
      </c>
      <c r="EV60" s="159" t="s">
        <v>2310</v>
      </c>
      <c r="EW60" s="159" t="s">
        <v>2310</v>
      </c>
      <c r="EX60" s="159" t="s">
        <v>2310</v>
      </c>
      <c r="EY60" s="159" t="s">
        <v>2310</v>
      </c>
      <c r="EZ60" s="159" t="s">
        <v>2310</v>
      </c>
      <c r="FA60" s="159" t="s">
        <v>2310</v>
      </c>
      <c r="FB60" s="159" t="s">
        <v>2310</v>
      </c>
      <c r="FC60" s="159" t="s">
        <v>2310</v>
      </c>
      <c r="FD60" s="159" t="s">
        <v>2310</v>
      </c>
      <c r="FE60" s="159" t="s">
        <v>2310</v>
      </c>
      <c r="FF60" s="159" t="s">
        <v>2310</v>
      </c>
      <c r="FG60" s="159" t="s">
        <v>2310</v>
      </c>
      <c r="FH60" s="159" t="s">
        <v>2310</v>
      </c>
      <c r="FI60" s="159" t="s">
        <v>2310</v>
      </c>
      <c r="FJ60" s="159" t="s">
        <v>2310</v>
      </c>
      <c r="FK60" s="159" t="s">
        <v>2310</v>
      </c>
      <c r="FL60" s="159" t="s">
        <v>2310</v>
      </c>
      <c r="FM60" s="159" t="s">
        <v>2310</v>
      </c>
      <c r="FN60" s="159" t="s">
        <v>2310</v>
      </c>
      <c r="FO60" s="159" t="s">
        <v>2310</v>
      </c>
      <c r="FP60" s="159" t="s">
        <v>2310</v>
      </c>
      <c r="FQ60" s="159" t="s">
        <v>2310</v>
      </c>
      <c r="FR60" s="159" t="s">
        <v>2310</v>
      </c>
      <c r="FS60" s="159" t="s">
        <v>2310</v>
      </c>
      <c r="FT60" s="159" t="s">
        <v>2310</v>
      </c>
      <c r="FU60" s="159" t="s">
        <v>2310</v>
      </c>
      <c r="FV60" s="159" t="s">
        <v>2310</v>
      </c>
      <c r="FW60" s="159" t="s">
        <v>2310</v>
      </c>
      <c r="FX60" s="159" t="s">
        <v>2310</v>
      </c>
      <c r="FY60" s="159" t="s">
        <v>2310</v>
      </c>
      <c r="FZ60" s="159" t="s">
        <v>2310</v>
      </c>
      <c r="GA60" s="159" t="s">
        <v>2310</v>
      </c>
      <c r="GB60" s="159" t="s">
        <v>2310</v>
      </c>
      <c r="GC60" s="159" t="s">
        <v>2310</v>
      </c>
      <c r="GD60" s="159" t="s">
        <v>2310</v>
      </c>
      <c r="GE60" s="159" t="s">
        <v>2310</v>
      </c>
      <c r="GF60" s="159" t="s">
        <v>2310</v>
      </c>
      <c r="GG60" s="159" t="s">
        <v>2310</v>
      </c>
      <c r="GH60" s="159" t="s">
        <v>2310</v>
      </c>
      <c r="GI60" s="159" t="s">
        <v>2310</v>
      </c>
      <c r="GJ60" s="159" t="s">
        <v>2310</v>
      </c>
      <c r="GK60" s="159" t="s">
        <v>2310</v>
      </c>
      <c r="GL60" s="159" t="s">
        <v>2310</v>
      </c>
      <c r="GM60" s="159" t="s">
        <v>2310</v>
      </c>
      <c r="GN60" s="159" t="s">
        <v>2310</v>
      </c>
      <c r="GO60" s="159" t="s">
        <v>2310</v>
      </c>
      <c r="GP60" s="159" t="s">
        <v>2310</v>
      </c>
      <c r="GQ60" s="159" t="s">
        <v>2310</v>
      </c>
      <c r="GR60" s="159" t="s">
        <v>2310</v>
      </c>
      <c r="GS60" s="159" t="s">
        <v>2310</v>
      </c>
      <c r="GT60" s="159" t="s">
        <v>2310</v>
      </c>
      <c r="GU60" s="159" t="s">
        <v>2310</v>
      </c>
      <c r="GV60" s="159" t="s">
        <v>2310</v>
      </c>
      <c r="GW60" s="159" t="s">
        <v>2310</v>
      </c>
      <c r="GX60" s="159" t="s">
        <v>2310</v>
      </c>
      <c r="GY60" s="159" t="s">
        <v>2310</v>
      </c>
      <c r="GZ60" s="159" t="s">
        <v>2310</v>
      </c>
      <c r="HA60" s="159" t="s">
        <v>2310</v>
      </c>
      <c r="HB60" s="159" t="s">
        <v>2310</v>
      </c>
      <c r="HC60" s="159" t="s">
        <v>2310</v>
      </c>
      <c r="HD60" s="159" t="s">
        <v>2310</v>
      </c>
      <c r="HE60" s="159" t="s">
        <v>224</v>
      </c>
      <c r="HF60" s="159" t="s">
        <v>224</v>
      </c>
      <c r="HG60" s="159" t="s">
        <v>224</v>
      </c>
      <c r="HH60" s="159" t="s">
        <v>224</v>
      </c>
      <c r="HI60" s="159" t="s">
        <v>224</v>
      </c>
      <c r="HJ60" s="159" t="s">
        <v>224</v>
      </c>
      <c r="HK60" s="159" t="s">
        <v>224</v>
      </c>
      <c r="HL60" s="159" t="s">
        <v>224</v>
      </c>
      <c r="HM60" s="159" t="s">
        <v>224</v>
      </c>
      <c r="HN60" s="159" t="s">
        <v>224</v>
      </c>
      <c r="HO60" s="159" t="s">
        <v>224</v>
      </c>
      <c r="HP60" s="159" t="s">
        <v>224</v>
      </c>
      <c r="HQ60" s="159" t="s">
        <v>224</v>
      </c>
      <c r="HR60" s="159" t="s">
        <v>224</v>
      </c>
      <c r="HS60" s="159" t="s">
        <v>224</v>
      </c>
      <c r="HT60" s="159" t="s">
        <v>224</v>
      </c>
      <c r="HU60" s="159" t="s">
        <v>224</v>
      </c>
      <c r="HV60" s="159" t="s">
        <v>224</v>
      </c>
      <c r="HW60" s="159" t="s">
        <v>224</v>
      </c>
      <c r="HX60" s="159" t="s">
        <v>224</v>
      </c>
      <c r="HY60" s="159" t="s">
        <v>224</v>
      </c>
      <c r="HZ60" s="159" t="s">
        <v>224</v>
      </c>
      <c r="IA60" s="159" t="s">
        <v>224</v>
      </c>
      <c r="IB60" s="159" t="s">
        <v>224</v>
      </c>
      <c r="IC60" s="159" t="s">
        <v>224</v>
      </c>
      <c r="ID60" s="159" t="s">
        <v>224</v>
      </c>
      <c r="IE60" s="159" t="s">
        <v>224</v>
      </c>
      <c r="IF60" s="159" t="s">
        <v>224</v>
      </c>
      <c r="IG60" s="159" t="s">
        <v>224</v>
      </c>
      <c r="IH60" s="159" t="s">
        <v>224</v>
      </c>
      <c r="II60" s="159" t="s">
        <v>224</v>
      </c>
      <c r="IJ60" s="159" t="s">
        <v>224</v>
      </c>
      <c r="IK60" s="159" t="s">
        <v>224</v>
      </c>
      <c r="IL60" s="159" t="s">
        <v>224</v>
      </c>
      <c r="IM60" s="159" t="s">
        <v>224</v>
      </c>
      <c r="IN60" s="159" t="s">
        <v>224</v>
      </c>
      <c r="IO60" s="159" t="s">
        <v>224</v>
      </c>
      <c r="IP60" s="159" t="s">
        <v>224</v>
      </c>
      <c r="IQ60" s="159" t="s">
        <v>224</v>
      </c>
      <c r="IR60" s="159" t="s">
        <v>153</v>
      </c>
      <c r="IS60" s="159" t="s">
        <v>2310</v>
      </c>
      <c r="IT60" s="159" t="s">
        <v>224</v>
      </c>
      <c r="IU60" s="159" t="s">
        <v>224</v>
      </c>
      <c r="IV60" s="159" t="s">
        <v>224</v>
      </c>
      <c r="IW60" s="159" t="s">
        <v>153</v>
      </c>
      <c r="IX60" s="159" t="s">
        <v>153</v>
      </c>
      <c r="IY60" s="159" t="s">
        <v>153</v>
      </c>
      <c r="IZ60" s="159" t="s">
        <v>153</v>
      </c>
      <c r="JA60" s="159" t="s">
        <v>2310</v>
      </c>
      <c r="JB60" s="159" t="s">
        <v>224</v>
      </c>
      <c r="JC60" s="159" t="s">
        <v>2310</v>
      </c>
      <c r="JD60" s="159" t="s">
        <v>224</v>
      </c>
      <c r="JE60" s="159" t="s">
        <v>224</v>
      </c>
      <c r="JF60" s="159" t="s">
        <v>224</v>
      </c>
      <c r="JG60" s="159" t="s">
        <v>224</v>
      </c>
      <c r="JH60" s="159" t="s">
        <v>2310</v>
      </c>
      <c r="JI60" s="159" t="s">
        <v>2310</v>
      </c>
      <c r="JJ60" s="159" t="s">
        <v>2310</v>
      </c>
      <c r="JK60" s="159" t="s">
        <v>2310</v>
      </c>
      <c r="JL60" s="159" t="s">
        <v>224</v>
      </c>
      <c r="JM60" s="159" t="s">
        <v>2310</v>
      </c>
      <c r="JN60" s="159" t="s">
        <v>2310</v>
      </c>
      <c r="JO60" s="159" t="s">
        <v>224</v>
      </c>
      <c r="JP60" s="159" t="s">
        <v>224</v>
      </c>
      <c r="JQ60" s="159" t="s">
        <v>224</v>
      </c>
      <c r="JR60" s="159" t="s">
        <v>224</v>
      </c>
      <c r="JS60" s="159" t="s">
        <v>2310</v>
      </c>
      <c r="JT60" s="159" t="s">
        <v>2310</v>
      </c>
      <c r="JU60" s="159" t="s">
        <v>224</v>
      </c>
      <c r="JV60" s="159" t="s">
        <v>224</v>
      </c>
      <c r="JW60" s="159" t="s">
        <v>224</v>
      </c>
      <c r="JX60" s="159" t="s">
        <v>224</v>
      </c>
      <c r="JY60" s="159" t="s">
        <v>224</v>
      </c>
      <c r="JZ60" s="159" t="s">
        <v>224</v>
      </c>
      <c r="KA60" s="159" t="s">
        <v>224</v>
      </c>
      <c r="KB60" s="159" t="s">
        <v>224</v>
      </c>
      <c r="KC60" s="159" t="s">
        <v>224</v>
      </c>
      <c r="KD60" s="159" t="s">
        <v>224</v>
      </c>
      <c r="KE60" s="159" t="s">
        <v>224</v>
      </c>
      <c r="KF60" s="159" t="s">
        <v>224</v>
      </c>
      <c r="KG60" s="159" t="s">
        <v>224</v>
      </c>
      <c r="KH60" s="159" t="s">
        <v>2310</v>
      </c>
      <c r="KI60" s="159" t="s">
        <v>2310</v>
      </c>
    </row>
    <row r="61" spans="1:295" ht="27" customHeight="1" x14ac:dyDescent="0.3">
      <c r="A61" s="227" t="s">
        <v>3</v>
      </c>
      <c r="B61" s="227"/>
      <c r="C61" s="228" t="s">
        <v>43</v>
      </c>
      <c r="D61" s="228"/>
      <c r="E61" s="228"/>
      <c r="F61" s="228"/>
      <c r="G61" s="228"/>
      <c r="H61" s="228"/>
      <c r="I61" s="228"/>
      <c r="J61" s="228"/>
      <c r="K61" s="228"/>
      <c r="L61" s="228"/>
      <c r="M61" s="228"/>
      <c r="N61" s="228" t="s">
        <v>218</v>
      </c>
      <c r="O61" s="228"/>
      <c r="P61" s="228"/>
      <c r="Q61" s="228"/>
      <c r="R61" s="228"/>
      <c r="S61" s="228" t="s">
        <v>488</v>
      </c>
      <c r="T61" s="228" t="s">
        <v>43</v>
      </c>
      <c r="U61" s="228"/>
      <c r="V61" s="228"/>
      <c r="W61" s="228"/>
      <c r="X61" s="228" t="s">
        <v>831</v>
      </c>
      <c r="Y61" s="228"/>
      <c r="Z61" s="228"/>
      <c r="AA61" s="228" t="s">
        <v>14</v>
      </c>
      <c r="AB61" s="228" t="s">
        <v>43</v>
      </c>
      <c r="AC61" s="228" t="s">
        <v>198</v>
      </c>
      <c r="AD61" s="228"/>
      <c r="AE61" s="228" t="s">
        <v>43</v>
      </c>
      <c r="AF61" s="228" t="s">
        <v>218</v>
      </c>
      <c r="AG61" s="228"/>
      <c r="AH61" s="228" t="s">
        <v>332</v>
      </c>
      <c r="AI61" s="228"/>
      <c r="AJ61" s="228" t="s">
        <v>198</v>
      </c>
      <c r="AK61" s="228"/>
      <c r="AL61" s="228"/>
      <c r="AM61" s="228"/>
      <c r="AN61" s="228"/>
      <c r="AO61" s="228" t="s">
        <v>2311</v>
      </c>
      <c r="AP61" s="228" t="s">
        <v>2312</v>
      </c>
      <c r="AQ61" s="228" t="s">
        <v>43</v>
      </c>
      <c r="AR61" s="228"/>
      <c r="AS61" s="228"/>
      <c r="AT61" s="228"/>
      <c r="AU61" s="228"/>
      <c r="AV61" s="228"/>
      <c r="AW61" s="228"/>
      <c r="AX61" s="228"/>
      <c r="AY61" s="228"/>
      <c r="AZ61" s="228"/>
      <c r="BA61" s="228" t="s">
        <v>339</v>
      </c>
      <c r="BB61" s="228" t="s">
        <v>488</v>
      </c>
      <c r="BC61" s="228" t="s">
        <v>872</v>
      </c>
      <c r="BD61" s="228" t="s">
        <v>120</v>
      </c>
      <c r="BE61" s="228"/>
      <c r="BF61" s="228" t="s">
        <v>43</v>
      </c>
      <c r="BG61" s="228"/>
      <c r="BH61" s="228"/>
      <c r="BI61" s="228"/>
      <c r="BJ61" s="228"/>
      <c r="BK61" s="228"/>
      <c r="BL61" s="228"/>
      <c r="BM61" s="228"/>
      <c r="BN61" s="228" t="s">
        <v>488</v>
      </c>
      <c r="BO61" s="228"/>
      <c r="BP61" s="228"/>
      <c r="BQ61" s="228"/>
      <c r="BR61" s="228"/>
      <c r="BS61" s="228"/>
      <c r="BT61" s="228" t="s">
        <v>14</v>
      </c>
      <c r="BU61" s="228"/>
      <c r="BV61" s="228" t="s">
        <v>488</v>
      </c>
      <c r="BW61" s="228" t="s">
        <v>2313</v>
      </c>
      <c r="BX61" s="228"/>
      <c r="BY61" s="228"/>
      <c r="BZ61" s="228"/>
      <c r="CA61" s="228" t="s">
        <v>43</v>
      </c>
      <c r="CB61" s="228"/>
      <c r="CC61" s="228" t="s">
        <v>2314</v>
      </c>
      <c r="CD61" s="228"/>
      <c r="CE61" s="228" t="s">
        <v>37</v>
      </c>
      <c r="CF61" s="228" t="s">
        <v>43</v>
      </c>
      <c r="CG61" s="228"/>
      <c r="CH61" s="228"/>
      <c r="CI61" s="228"/>
      <c r="CJ61" s="228" t="s">
        <v>872</v>
      </c>
      <c r="CK61" s="228"/>
      <c r="CL61" s="228" t="s">
        <v>2313</v>
      </c>
      <c r="CM61" s="228"/>
      <c r="CN61" s="228"/>
      <c r="CO61" s="228" t="s">
        <v>43</v>
      </c>
      <c r="CP61" s="228"/>
      <c r="CQ61" s="228"/>
      <c r="CR61" s="228"/>
      <c r="CS61" s="228"/>
      <c r="CT61" s="228"/>
      <c r="CU61" s="228"/>
      <c r="CV61" s="228"/>
      <c r="CW61" s="228" t="s">
        <v>2314</v>
      </c>
      <c r="CX61" s="228" t="s">
        <v>2313</v>
      </c>
      <c r="CY61" s="228"/>
      <c r="CZ61" s="228" t="s">
        <v>2315</v>
      </c>
      <c r="DA61" s="228"/>
      <c r="DB61" s="228"/>
      <c r="DC61" s="228"/>
      <c r="DD61" s="228" t="s">
        <v>43</v>
      </c>
      <c r="DE61" s="228"/>
      <c r="DF61" s="228"/>
      <c r="DG61" s="228" t="s">
        <v>2315</v>
      </c>
      <c r="DH61" s="228"/>
      <c r="DI61" s="228" t="s">
        <v>855</v>
      </c>
      <c r="DJ61" s="228"/>
      <c r="DK61" s="228" t="s">
        <v>560</v>
      </c>
      <c r="DL61" s="228" t="s">
        <v>2315</v>
      </c>
      <c r="DM61" s="228"/>
      <c r="DN61" s="228"/>
      <c r="DO61" s="228"/>
      <c r="DP61" s="228" t="s">
        <v>560</v>
      </c>
      <c r="DQ61" s="228" t="s">
        <v>2315</v>
      </c>
      <c r="DR61" s="228" t="s">
        <v>560</v>
      </c>
      <c r="DS61" s="228" t="s">
        <v>2315</v>
      </c>
      <c r="DT61" s="228"/>
      <c r="DU61" s="228"/>
      <c r="DV61" s="228"/>
      <c r="DW61" s="228" t="s">
        <v>43</v>
      </c>
      <c r="DX61" s="228" t="s">
        <v>560</v>
      </c>
      <c r="DY61" s="228" t="s">
        <v>43</v>
      </c>
      <c r="DZ61" s="228"/>
      <c r="EA61" s="228"/>
      <c r="EB61" s="228"/>
      <c r="EC61" s="228"/>
      <c r="ED61" s="228"/>
      <c r="EE61" s="228" t="s">
        <v>488</v>
      </c>
      <c r="EF61" s="228"/>
      <c r="EG61" s="228" t="s">
        <v>2315</v>
      </c>
      <c r="EH61" s="228" t="s">
        <v>488</v>
      </c>
      <c r="EI61" s="228" t="s">
        <v>2316</v>
      </c>
      <c r="EJ61" s="228" t="s">
        <v>560</v>
      </c>
      <c r="EK61" s="228" t="s">
        <v>43</v>
      </c>
      <c r="EL61" s="228"/>
      <c r="EM61" s="228"/>
      <c r="EN61" s="228"/>
      <c r="EO61" s="228"/>
      <c r="EP61" s="228"/>
      <c r="EQ61" s="228"/>
      <c r="ER61" s="228"/>
      <c r="ES61" s="228"/>
      <c r="ET61" s="228" t="s">
        <v>850</v>
      </c>
      <c r="EU61" s="228"/>
      <c r="EV61" s="228"/>
      <c r="EW61" s="228" t="s">
        <v>43</v>
      </c>
      <c r="EX61" s="228"/>
      <c r="EY61" s="228"/>
      <c r="EZ61" s="228"/>
      <c r="FA61" s="228"/>
      <c r="FB61" s="228"/>
      <c r="FC61" s="228"/>
      <c r="FD61" s="228"/>
      <c r="FE61" s="228"/>
      <c r="FF61" s="228"/>
      <c r="FG61" s="228" t="s">
        <v>862</v>
      </c>
      <c r="FH61" s="228"/>
      <c r="FI61" s="228"/>
      <c r="FJ61" s="228" t="s">
        <v>43</v>
      </c>
      <c r="FK61" s="228"/>
      <c r="FL61" s="228"/>
      <c r="FM61" s="228"/>
      <c r="FN61" s="228"/>
      <c r="FO61" s="228"/>
      <c r="FP61" s="228" t="s">
        <v>339</v>
      </c>
      <c r="FQ61" s="228" t="s">
        <v>120</v>
      </c>
      <c r="FR61" s="228"/>
      <c r="FS61" s="228"/>
      <c r="FT61" s="228"/>
      <c r="FU61" s="228"/>
      <c r="FV61" s="228"/>
      <c r="FW61" s="228" t="s">
        <v>2314</v>
      </c>
      <c r="FX61" s="228" t="s">
        <v>599</v>
      </c>
      <c r="FY61" s="228"/>
      <c r="FZ61" s="228"/>
      <c r="GA61" s="228" t="s">
        <v>560</v>
      </c>
      <c r="GB61" s="228" t="s">
        <v>198</v>
      </c>
      <c r="GC61" s="228" t="s">
        <v>339</v>
      </c>
      <c r="GD61" s="228" t="s">
        <v>43</v>
      </c>
      <c r="GE61" s="228" t="s">
        <v>120</v>
      </c>
      <c r="GF61" s="228" t="s">
        <v>339</v>
      </c>
      <c r="GG61" s="228" t="s">
        <v>198</v>
      </c>
      <c r="GH61" s="228" t="s">
        <v>43</v>
      </c>
      <c r="GI61" s="228" t="s">
        <v>339</v>
      </c>
      <c r="GJ61" s="228" t="s">
        <v>43</v>
      </c>
      <c r="GK61" s="228"/>
      <c r="GL61" s="228" t="s">
        <v>2317</v>
      </c>
      <c r="GM61" s="228" t="s">
        <v>43</v>
      </c>
      <c r="GN61" s="228" t="s">
        <v>120</v>
      </c>
      <c r="GO61" s="228" t="s">
        <v>43</v>
      </c>
      <c r="GP61" s="228"/>
      <c r="GQ61" s="228"/>
      <c r="GR61" s="228" t="s">
        <v>356</v>
      </c>
      <c r="GS61" s="228"/>
      <c r="GT61" s="228" t="s">
        <v>339</v>
      </c>
      <c r="GU61" s="228"/>
      <c r="GV61" s="228" t="s">
        <v>43</v>
      </c>
      <c r="GW61" s="228" t="s">
        <v>339</v>
      </c>
      <c r="GX61" s="228" t="s">
        <v>564</v>
      </c>
      <c r="GY61" s="228" t="s">
        <v>43</v>
      </c>
      <c r="GZ61" s="228"/>
      <c r="HA61" s="228" t="s">
        <v>564</v>
      </c>
      <c r="HB61" s="228" t="s">
        <v>488</v>
      </c>
      <c r="HC61" s="228"/>
      <c r="HD61" s="228"/>
      <c r="HE61" s="228"/>
      <c r="HF61" s="228"/>
      <c r="HG61" s="228"/>
      <c r="HH61" s="228"/>
      <c r="HI61" s="228"/>
      <c r="HJ61" s="228"/>
      <c r="HK61" s="228"/>
      <c r="HL61" s="228"/>
      <c r="HM61" s="228" t="s">
        <v>2318</v>
      </c>
      <c r="HN61" s="228"/>
      <c r="HO61" s="228" t="s">
        <v>488</v>
      </c>
      <c r="HP61" s="228"/>
      <c r="HQ61" s="228" t="s">
        <v>2319</v>
      </c>
      <c r="HR61" s="228"/>
      <c r="HS61" s="228" t="s">
        <v>488</v>
      </c>
      <c r="HT61" s="228"/>
      <c r="HU61" s="228" t="s">
        <v>365</v>
      </c>
      <c r="HV61" s="228"/>
      <c r="HW61" s="228" t="s">
        <v>2320</v>
      </c>
      <c r="HX61" s="228"/>
      <c r="HY61" s="228" t="s">
        <v>365</v>
      </c>
      <c r="HZ61" s="228" t="s">
        <v>43</v>
      </c>
      <c r="IA61" s="228" t="s">
        <v>156</v>
      </c>
      <c r="IB61" s="228" t="s">
        <v>73</v>
      </c>
      <c r="IC61" s="228"/>
      <c r="ID61" s="228" t="s">
        <v>2319</v>
      </c>
      <c r="IE61" s="228"/>
      <c r="IF61" s="228"/>
      <c r="IG61" s="228"/>
      <c r="IH61" s="228" t="s">
        <v>73</v>
      </c>
      <c r="II61" s="228"/>
      <c r="IJ61" s="228" t="s">
        <v>488</v>
      </c>
      <c r="IK61" s="228" t="s">
        <v>156</v>
      </c>
      <c r="IL61" s="228" t="s">
        <v>488</v>
      </c>
      <c r="IM61" s="228" t="s">
        <v>156</v>
      </c>
      <c r="IN61" s="228"/>
      <c r="IO61" s="228"/>
      <c r="IP61" s="228"/>
      <c r="IQ61" s="228"/>
      <c r="IR61" s="228" t="s">
        <v>488</v>
      </c>
      <c r="IS61" s="228" t="s">
        <v>2316</v>
      </c>
      <c r="IT61" s="228" t="s">
        <v>365</v>
      </c>
      <c r="IU61" s="228"/>
      <c r="IV61" s="228" t="s">
        <v>156</v>
      </c>
      <c r="IW61" s="228" t="s">
        <v>488</v>
      </c>
      <c r="IX61" s="228"/>
      <c r="IY61" s="228"/>
      <c r="IZ61" s="228"/>
      <c r="JA61" s="228" t="s">
        <v>43</v>
      </c>
      <c r="JB61" s="228" t="s">
        <v>895</v>
      </c>
      <c r="JC61" s="228" t="s">
        <v>43</v>
      </c>
      <c r="JD61" s="228" t="s">
        <v>23</v>
      </c>
      <c r="JE61" s="228"/>
      <c r="JF61" s="228" t="s">
        <v>43</v>
      </c>
      <c r="JG61" s="228"/>
      <c r="JH61" s="228"/>
      <c r="JI61" s="228"/>
      <c r="JJ61" s="228"/>
      <c r="JK61" s="228"/>
      <c r="JL61" s="228" t="s">
        <v>2320</v>
      </c>
      <c r="JM61" s="228" t="s">
        <v>120</v>
      </c>
      <c r="JN61" s="228"/>
      <c r="JO61" s="228" t="s">
        <v>889</v>
      </c>
      <c r="JP61" s="228"/>
      <c r="JQ61" s="228" t="s">
        <v>891</v>
      </c>
      <c r="JR61" s="228"/>
      <c r="JS61" s="228"/>
      <c r="JT61" s="228" t="s">
        <v>43</v>
      </c>
      <c r="JU61" s="228" t="s">
        <v>2319</v>
      </c>
      <c r="JV61" s="228" t="s">
        <v>553</v>
      </c>
      <c r="JW61" s="228" t="s">
        <v>2321</v>
      </c>
      <c r="JX61" s="228"/>
      <c r="JY61" s="228" t="s">
        <v>488</v>
      </c>
      <c r="JZ61" s="228"/>
      <c r="KA61" s="228"/>
      <c r="KB61" s="228"/>
      <c r="KC61" s="228"/>
      <c r="KD61" s="228"/>
      <c r="KE61" s="228"/>
      <c r="KF61" s="228" t="s">
        <v>2319</v>
      </c>
      <c r="KG61" s="228"/>
      <c r="KH61" s="228" t="s">
        <v>488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2326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1674</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7" t="s">
        <v>1675</v>
      </c>
      <c r="B6" s="227"/>
      <c r="C6" s="159" t="s">
        <v>2327</v>
      </c>
      <c r="D6" s="159" t="s">
        <v>2328</v>
      </c>
      <c r="E6" s="159" t="s">
        <v>2329</v>
      </c>
      <c r="F6" s="159" t="s">
        <v>2330</v>
      </c>
      <c r="G6" s="159" t="s">
        <v>2331</v>
      </c>
      <c r="H6" s="159" t="s">
        <v>2332</v>
      </c>
      <c r="I6" s="159" t="s">
        <v>2333</v>
      </c>
      <c r="J6" s="159"/>
      <c r="K6" s="159" t="s">
        <v>2334</v>
      </c>
      <c r="L6" s="159" t="s">
        <v>2335</v>
      </c>
      <c r="M6" s="159" t="s">
        <v>2336</v>
      </c>
      <c r="N6" s="159" t="s">
        <v>2337</v>
      </c>
      <c r="O6" s="159" t="s">
        <v>2338</v>
      </c>
      <c r="P6" s="159" t="s">
        <v>2339</v>
      </c>
      <c r="Q6" s="159" t="s">
        <v>2340</v>
      </c>
      <c r="R6" s="159" t="s">
        <v>2341</v>
      </c>
      <c r="S6" s="159" t="s">
        <v>2342</v>
      </c>
      <c r="T6" s="159" t="s">
        <v>2343</v>
      </c>
      <c r="U6" s="159" t="s">
        <v>2344</v>
      </c>
      <c r="V6" s="159" t="s">
        <v>2345</v>
      </c>
      <c r="W6" s="159" t="s">
        <v>2346</v>
      </c>
      <c r="X6" s="159" t="s">
        <v>2347</v>
      </c>
      <c r="Y6" s="159" t="s">
        <v>2348</v>
      </c>
      <c r="Z6" s="159" t="s">
        <v>2349</v>
      </c>
      <c r="AA6" s="159" t="s">
        <v>2350</v>
      </c>
      <c r="AB6" s="159" t="s">
        <v>2351</v>
      </c>
      <c r="AC6" s="159" t="s">
        <v>2352</v>
      </c>
      <c r="AD6" s="159" t="s">
        <v>2353</v>
      </c>
      <c r="AE6" s="159" t="s">
        <v>2354</v>
      </c>
      <c r="AF6" s="159" t="s">
        <v>2355</v>
      </c>
      <c r="AG6" s="159" t="s">
        <v>2356</v>
      </c>
      <c r="AH6" s="159" t="s">
        <v>2357</v>
      </c>
      <c r="AI6" s="159" t="s">
        <v>2358</v>
      </c>
      <c r="AJ6" s="159" t="s">
        <v>2359</v>
      </c>
      <c r="AK6" s="159" t="s">
        <v>2360</v>
      </c>
      <c r="AL6" s="159" t="s">
        <v>2361</v>
      </c>
      <c r="AM6" s="159" t="s">
        <v>2362</v>
      </c>
      <c r="AN6" s="159" t="s">
        <v>2363</v>
      </c>
      <c r="AO6" s="159" t="s">
        <v>2364</v>
      </c>
      <c r="AP6" s="159" t="s">
        <v>2365</v>
      </c>
      <c r="AQ6" s="159" t="s">
        <v>2366</v>
      </c>
      <c r="AR6" s="159" t="s">
        <v>2367</v>
      </c>
      <c r="AS6" s="159" t="s">
        <v>2368</v>
      </c>
      <c r="AT6" s="159" t="s">
        <v>2369</v>
      </c>
      <c r="AU6" s="159" t="s">
        <v>2370</v>
      </c>
      <c r="AV6" s="159" t="s">
        <v>2371</v>
      </c>
      <c r="AW6" s="159" t="s">
        <v>2372</v>
      </c>
      <c r="AX6" s="159" t="s">
        <v>2373</v>
      </c>
      <c r="AY6" s="159" t="s">
        <v>2374</v>
      </c>
      <c r="AZ6" s="159" t="s">
        <v>2375</v>
      </c>
      <c r="BA6" s="159" t="s">
        <v>2376</v>
      </c>
      <c r="BB6" s="159" t="s">
        <v>2377</v>
      </c>
      <c r="BC6" s="159" t="s">
        <v>2378</v>
      </c>
      <c r="BD6" s="159" t="s">
        <v>2379</v>
      </c>
      <c r="BE6" s="159" t="s">
        <v>2380</v>
      </c>
      <c r="BF6" s="159" t="s">
        <v>2381</v>
      </c>
      <c r="BG6" s="159" t="s">
        <v>2382</v>
      </c>
      <c r="BH6" s="159" t="s">
        <v>2383</v>
      </c>
      <c r="BI6" s="159" t="s">
        <v>2384</v>
      </c>
      <c r="BJ6" s="159" t="s">
        <v>2385</v>
      </c>
      <c r="BK6" s="159" t="s">
        <v>2386</v>
      </c>
      <c r="BL6" s="159" t="s">
        <v>2387</v>
      </c>
      <c r="BM6" s="159" t="s">
        <v>2388</v>
      </c>
      <c r="BN6" s="159" t="s">
        <v>2389</v>
      </c>
      <c r="BO6" s="159" t="s">
        <v>2390</v>
      </c>
      <c r="BP6" s="159" t="s">
        <v>2391</v>
      </c>
      <c r="BQ6" s="159" t="s">
        <v>2392</v>
      </c>
      <c r="BR6" s="159" t="s">
        <v>2393</v>
      </c>
      <c r="BS6" s="159" t="s">
        <v>2394</v>
      </c>
      <c r="BT6" s="159"/>
      <c r="BU6" s="159"/>
      <c r="BV6" s="159" t="s">
        <v>2395</v>
      </c>
      <c r="BW6" s="159" t="s">
        <v>2396</v>
      </c>
      <c r="BX6" s="159" t="s">
        <v>2397</v>
      </c>
      <c r="BY6" s="159" t="s">
        <v>2398</v>
      </c>
      <c r="BZ6" s="159" t="s">
        <v>2399</v>
      </c>
      <c r="CA6" s="159" t="s">
        <v>2400</v>
      </c>
      <c r="CB6" s="159" t="s">
        <v>2401</v>
      </c>
      <c r="CC6" s="159" t="s">
        <v>2402</v>
      </c>
      <c r="CD6" s="159" t="s">
        <v>2403</v>
      </c>
      <c r="CE6" s="159" t="s">
        <v>2404</v>
      </c>
      <c r="CF6" s="159" t="s">
        <v>2405</v>
      </c>
      <c r="CG6" s="159" t="s">
        <v>2406</v>
      </c>
      <c r="CH6" s="159" t="s">
        <v>1759</v>
      </c>
      <c r="CI6" s="159" t="s">
        <v>2407</v>
      </c>
      <c r="CJ6" s="159" t="s">
        <v>2408</v>
      </c>
      <c r="CK6" s="159" t="s">
        <v>2409</v>
      </c>
      <c r="CL6" s="159" t="s">
        <v>2410</v>
      </c>
      <c r="CM6" s="159" t="s">
        <v>2411</v>
      </c>
      <c r="CN6" s="159" t="s">
        <v>2412</v>
      </c>
      <c r="CO6" s="159" t="s">
        <v>2413</v>
      </c>
      <c r="CP6" s="159" t="s">
        <v>2414</v>
      </c>
      <c r="CQ6" s="159" t="s">
        <v>2415</v>
      </c>
      <c r="CR6" s="159" t="s">
        <v>2416</v>
      </c>
      <c r="CS6" s="159" t="s">
        <v>2417</v>
      </c>
      <c r="CT6" s="159" t="s">
        <v>2418</v>
      </c>
      <c r="CU6" s="159" t="s">
        <v>2419</v>
      </c>
      <c r="CV6" s="159" t="s">
        <v>2420</v>
      </c>
      <c r="CW6" s="159" t="s">
        <v>2421</v>
      </c>
      <c r="CX6" s="159" t="s">
        <v>2422</v>
      </c>
      <c r="CY6" s="159" t="s">
        <v>2423</v>
      </c>
      <c r="CZ6" s="159" t="s">
        <v>2424</v>
      </c>
      <c r="DA6" s="159" t="s">
        <v>2425</v>
      </c>
      <c r="DB6" s="159" t="s">
        <v>2426</v>
      </c>
      <c r="DC6" s="159" t="s">
        <v>2427</v>
      </c>
      <c r="DD6" s="159" t="s">
        <v>2428</v>
      </c>
      <c r="DE6" s="159" t="s">
        <v>2429</v>
      </c>
      <c r="DF6" s="159" t="s">
        <v>2430</v>
      </c>
      <c r="DG6" s="159" t="s">
        <v>2431</v>
      </c>
      <c r="DH6" s="159" t="s">
        <v>2432</v>
      </c>
      <c r="DI6" s="159" t="s">
        <v>2433</v>
      </c>
      <c r="DJ6" s="159" t="s">
        <v>2434</v>
      </c>
      <c r="DK6" s="159" t="s">
        <v>2435</v>
      </c>
      <c r="DL6" s="159" t="s">
        <v>2436</v>
      </c>
      <c r="DM6" s="159" t="s">
        <v>2437</v>
      </c>
      <c r="DN6" s="159" t="s">
        <v>2438</v>
      </c>
      <c r="DO6" s="159" t="s">
        <v>2439</v>
      </c>
      <c r="DP6" s="159" t="s">
        <v>2440</v>
      </c>
      <c r="DQ6" s="159" t="s">
        <v>2441</v>
      </c>
      <c r="DR6" s="159" t="s">
        <v>2442</v>
      </c>
      <c r="DS6" s="159" t="s">
        <v>2443</v>
      </c>
      <c r="DT6" s="159" t="s">
        <v>2444</v>
      </c>
      <c r="DU6" s="159" t="s">
        <v>2445</v>
      </c>
      <c r="DV6" s="159" t="s">
        <v>2446</v>
      </c>
      <c r="DW6" s="159" t="s">
        <v>2447</v>
      </c>
      <c r="DX6" s="159" t="s">
        <v>2448</v>
      </c>
      <c r="DY6" s="159" t="s">
        <v>2449</v>
      </c>
      <c r="DZ6" s="159" t="s">
        <v>2450</v>
      </c>
      <c r="EA6" s="159" t="s">
        <v>2451</v>
      </c>
      <c r="EB6" s="159" t="s">
        <v>2452</v>
      </c>
      <c r="EC6" s="159" t="s">
        <v>2453</v>
      </c>
      <c r="ED6" s="159" t="s">
        <v>2454</v>
      </c>
      <c r="EE6" s="159" t="s">
        <v>2455</v>
      </c>
      <c r="EF6" s="159" t="s">
        <v>2456</v>
      </c>
      <c r="EG6" s="159" t="s">
        <v>2457</v>
      </c>
      <c r="EH6" s="159" t="s">
        <v>2458</v>
      </c>
      <c r="EI6" s="159" t="s">
        <v>2459</v>
      </c>
      <c r="EJ6" s="159" t="s">
        <v>2460</v>
      </c>
      <c r="EK6" s="159" t="s">
        <v>2461</v>
      </c>
      <c r="EL6" s="159" t="s">
        <v>2462</v>
      </c>
      <c r="EM6" s="159" t="s">
        <v>2463</v>
      </c>
      <c r="EN6" s="159" t="s">
        <v>2464</v>
      </c>
      <c r="EO6" s="159" t="s">
        <v>2465</v>
      </c>
      <c r="EP6" s="159" t="s">
        <v>2466</v>
      </c>
      <c r="EQ6" s="159" t="s">
        <v>2467</v>
      </c>
      <c r="ER6" s="159" t="s">
        <v>2468</v>
      </c>
      <c r="ES6" s="159" t="s">
        <v>2469</v>
      </c>
      <c r="ET6" s="159" t="s">
        <v>2470</v>
      </c>
      <c r="EU6" s="159" t="s">
        <v>2471</v>
      </c>
      <c r="EV6" s="159" t="s">
        <v>2472</v>
      </c>
      <c r="EW6" s="159" t="s">
        <v>2473</v>
      </c>
      <c r="EX6" s="159" t="s">
        <v>2474</v>
      </c>
      <c r="EY6" s="159" t="s">
        <v>2475</v>
      </c>
      <c r="EZ6" s="159" t="s">
        <v>2476</v>
      </c>
      <c r="FA6" s="159" t="s">
        <v>2477</v>
      </c>
      <c r="FB6" s="159" t="s">
        <v>2478</v>
      </c>
      <c r="FC6" s="159" t="s">
        <v>2479</v>
      </c>
      <c r="FD6" s="159" t="s">
        <v>2480</v>
      </c>
      <c r="FE6" s="159" t="s">
        <v>2481</v>
      </c>
      <c r="FF6" s="159" t="s">
        <v>2482</v>
      </c>
      <c r="FG6" s="159" t="s">
        <v>2483</v>
      </c>
      <c r="FH6" s="159" t="s">
        <v>2484</v>
      </c>
      <c r="FI6" s="159" t="s">
        <v>2485</v>
      </c>
      <c r="FJ6" s="159" t="s">
        <v>2486</v>
      </c>
      <c r="FK6" s="159" t="s">
        <v>2487</v>
      </c>
      <c r="FL6" s="159" t="s">
        <v>2488</v>
      </c>
      <c r="FM6" s="159" t="s">
        <v>2489</v>
      </c>
      <c r="FN6" s="159" t="s">
        <v>2490</v>
      </c>
      <c r="FO6" s="159" t="s">
        <v>2491</v>
      </c>
      <c r="FP6" s="159" t="s">
        <v>2492</v>
      </c>
      <c r="FQ6" s="159" t="s">
        <v>2493</v>
      </c>
      <c r="FR6" s="159" t="s">
        <v>2494</v>
      </c>
      <c r="FS6" s="159" t="s">
        <v>2495</v>
      </c>
      <c r="FT6" s="159" t="s">
        <v>2496</v>
      </c>
      <c r="FU6" s="159" t="s">
        <v>2497</v>
      </c>
      <c r="FV6" s="159" t="s">
        <v>2498</v>
      </c>
      <c r="FW6" s="159" t="s">
        <v>2499</v>
      </c>
      <c r="FX6" s="159" t="s">
        <v>2500</v>
      </c>
      <c r="FY6" s="159" t="s">
        <v>2501</v>
      </c>
      <c r="FZ6" s="159" t="s">
        <v>2502</v>
      </c>
      <c r="GA6" s="159" t="s">
        <v>2503</v>
      </c>
      <c r="GB6" s="159" t="s">
        <v>2504</v>
      </c>
      <c r="GC6" s="159" t="s">
        <v>2505</v>
      </c>
      <c r="GD6" s="159" t="s">
        <v>2506</v>
      </c>
      <c r="GE6" s="159" t="s">
        <v>2507</v>
      </c>
      <c r="GF6" s="159" t="s">
        <v>2508</v>
      </c>
      <c r="GG6" s="159" t="s">
        <v>2509</v>
      </c>
      <c r="GH6" s="159" t="s">
        <v>2510</v>
      </c>
      <c r="GI6" s="159" t="s">
        <v>2511</v>
      </c>
      <c r="GJ6" s="159" t="s">
        <v>2512</v>
      </c>
      <c r="GK6" s="159" t="s">
        <v>2513</v>
      </c>
      <c r="GL6" s="159" t="s">
        <v>2514</v>
      </c>
      <c r="GM6" s="159"/>
      <c r="GN6" s="159" t="s">
        <v>2515</v>
      </c>
      <c r="GO6" s="159" t="s">
        <v>2516</v>
      </c>
      <c r="GP6" s="159" t="s">
        <v>2517</v>
      </c>
      <c r="GQ6" s="159" t="s">
        <v>2518</v>
      </c>
      <c r="GR6" s="159" t="s">
        <v>2519</v>
      </c>
      <c r="GS6" s="159" t="s">
        <v>2520</v>
      </c>
      <c r="GT6" s="159" t="s">
        <v>2521</v>
      </c>
      <c r="GU6" s="159" t="s">
        <v>2522</v>
      </c>
      <c r="GV6" s="159" t="s">
        <v>2523</v>
      </c>
      <c r="GW6" s="159" t="s">
        <v>2524</v>
      </c>
      <c r="GX6" s="159" t="s">
        <v>2525</v>
      </c>
      <c r="GY6" s="159" t="s">
        <v>2526</v>
      </c>
      <c r="GZ6" s="159" t="s">
        <v>2527</v>
      </c>
      <c r="HA6" s="159" t="s">
        <v>2528</v>
      </c>
      <c r="HB6" s="159" t="s">
        <v>2529</v>
      </c>
      <c r="HC6" s="159" t="s">
        <v>2530</v>
      </c>
      <c r="HD6" s="159" t="s">
        <v>2531</v>
      </c>
      <c r="HE6" s="159" t="s">
        <v>2532</v>
      </c>
      <c r="HF6" s="159" t="s">
        <v>2533</v>
      </c>
      <c r="HG6" s="159" t="s">
        <v>2534</v>
      </c>
      <c r="HH6" s="159" t="s">
        <v>2535</v>
      </c>
      <c r="HI6" s="159" t="s">
        <v>2536</v>
      </c>
      <c r="HJ6" s="159" t="s">
        <v>2537</v>
      </c>
      <c r="HK6" s="159" t="s">
        <v>2538</v>
      </c>
      <c r="HL6" s="159" t="s">
        <v>2539</v>
      </c>
      <c r="HM6" s="159" t="s">
        <v>2540</v>
      </c>
      <c r="HN6" s="159" t="s">
        <v>2541</v>
      </c>
      <c r="HO6" s="159" t="s">
        <v>2542</v>
      </c>
      <c r="HP6" s="159" t="s">
        <v>2543</v>
      </c>
      <c r="HQ6" s="159" t="s">
        <v>2544</v>
      </c>
      <c r="HR6" s="159" t="s">
        <v>2545</v>
      </c>
      <c r="HS6" s="159" t="s">
        <v>2546</v>
      </c>
      <c r="HT6" s="159" t="s">
        <v>2547</v>
      </c>
      <c r="HU6" s="159" t="s">
        <v>2548</v>
      </c>
      <c r="HV6" s="159" t="s">
        <v>2549</v>
      </c>
      <c r="HW6" s="159" t="s">
        <v>2550</v>
      </c>
      <c r="HX6" s="159" t="s">
        <v>2551</v>
      </c>
      <c r="HY6" s="159" t="s">
        <v>2552</v>
      </c>
      <c r="HZ6" s="159" t="s">
        <v>2553</v>
      </c>
      <c r="IA6" s="159" t="s">
        <v>2554</v>
      </c>
      <c r="IB6" s="159" t="s">
        <v>2555</v>
      </c>
      <c r="IC6" s="159" t="s">
        <v>2556</v>
      </c>
      <c r="ID6" s="159" t="s">
        <v>2557</v>
      </c>
      <c r="IE6" s="159" t="s">
        <v>2558</v>
      </c>
      <c r="IF6" s="159" t="s">
        <v>2559</v>
      </c>
      <c r="IG6" s="159" t="s">
        <v>2560</v>
      </c>
      <c r="IH6" s="159" t="s">
        <v>2561</v>
      </c>
      <c r="II6" s="159" t="s">
        <v>2562</v>
      </c>
      <c r="IJ6" s="159" t="s">
        <v>2563</v>
      </c>
      <c r="IK6" s="159" t="s">
        <v>2564</v>
      </c>
      <c r="IL6" s="159" t="s">
        <v>2565</v>
      </c>
      <c r="IM6" s="159" t="s">
        <v>2566</v>
      </c>
      <c r="IN6" s="159" t="s">
        <v>2567</v>
      </c>
      <c r="IO6" s="159" t="s">
        <v>2568</v>
      </c>
      <c r="IP6" s="159" t="s">
        <v>2569</v>
      </c>
      <c r="IQ6" s="159" t="s">
        <v>2570</v>
      </c>
      <c r="IR6" s="159" t="s">
        <v>2571</v>
      </c>
      <c r="IS6" s="159" t="s">
        <v>2572</v>
      </c>
      <c r="IT6" s="159" t="s">
        <v>2573</v>
      </c>
      <c r="IU6" s="159" t="s">
        <v>2574</v>
      </c>
      <c r="IV6" s="159" t="s">
        <v>2575</v>
      </c>
      <c r="IW6" s="159" t="s">
        <v>2576</v>
      </c>
      <c r="IX6" s="159" t="s">
        <v>2577</v>
      </c>
      <c r="IY6" s="159" t="s">
        <v>2578</v>
      </c>
      <c r="IZ6" s="159" t="s">
        <v>2579</v>
      </c>
      <c r="JA6" s="159" t="s">
        <v>2580</v>
      </c>
      <c r="JB6" s="159" t="s">
        <v>2581</v>
      </c>
      <c r="JC6" s="159" t="s">
        <v>2582</v>
      </c>
      <c r="JD6" s="159" t="s">
        <v>2583</v>
      </c>
      <c r="JE6" s="159" t="s">
        <v>2584</v>
      </c>
      <c r="JF6" s="159" t="s">
        <v>2585</v>
      </c>
      <c r="JG6" s="159" t="s">
        <v>2586</v>
      </c>
      <c r="JH6" s="159" t="s">
        <v>2587</v>
      </c>
      <c r="JI6" s="159" t="s">
        <v>2588</v>
      </c>
      <c r="JJ6" s="159" t="s">
        <v>2589</v>
      </c>
      <c r="JK6" s="159" t="s">
        <v>2590</v>
      </c>
      <c r="JL6" s="159" t="s">
        <v>2591</v>
      </c>
      <c r="JM6" s="159" t="s">
        <v>2592</v>
      </c>
      <c r="JN6" s="159" t="s">
        <v>2593</v>
      </c>
      <c r="JO6" s="159" t="s">
        <v>2594</v>
      </c>
      <c r="JP6" s="159" t="s">
        <v>2595</v>
      </c>
      <c r="JQ6" s="159" t="s">
        <v>2596</v>
      </c>
      <c r="JR6" s="159" t="s">
        <v>2597</v>
      </c>
      <c r="JS6" s="159" t="s">
        <v>2598</v>
      </c>
      <c r="JT6" s="159" t="s">
        <v>2599</v>
      </c>
      <c r="JU6" s="159" t="s">
        <v>2600</v>
      </c>
      <c r="JV6" s="159" t="s">
        <v>2601</v>
      </c>
      <c r="JW6" s="159" t="s">
        <v>2602</v>
      </c>
      <c r="JX6" s="159" t="s">
        <v>2603</v>
      </c>
      <c r="JY6" s="159" t="s">
        <v>2604</v>
      </c>
      <c r="JZ6" s="159" t="s">
        <v>2605</v>
      </c>
      <c r="KA6" s="159" t="s">
        <v>2606</v>
      </c>
      <c r="KB6" s="159" t="s">
        <v>2607</v>
      </c>
      <c r="KC6" s="159" t="s">
        <v>2608</v>
      </c>
      <c r="KD6" s="159" t="s">
        <v>2609</v>
      </c>
      <c r="KE6" s="159" t="s">
        <v>2610</v>
      </c>
      <c r="KF6" s="159" t="s">
        <v>2611</v>
      </c>
      <c r="KG6" s="159" t="s">
        <v>2612</v>
      </c>
      <c r="KH6" s="159" t="s">
        <v>2613</v>
      </c>
      <c r="KI6" s="159" t="s">
        <v>2614</v>
      </c>
    </row>
    <row r="7" spans="1:295" ht="27" customHeight="1" x14ac:dyDescent="0.3">
      <c r="A7" s="227" t="s">
        <v>17</v>
      </c>
      <c r="B7" s="227"/>
      <c r="C7" s="228" t="s">
        <v>1969</v>
      </c>
      <c r="D7" s="228"/>
      <c r="E7" s="228"/>
      <c r="F7" s="228" t="s">
        <v>1970</v>
      </c>
      <c r="G7" s="228" t="s">
        <v>1971</v>
      </c>
      <c r="H7" s="228"/>
      <c r="I7" s="228"/>
      <c r="J7" s="228"/>
      <c r="K7" s="228" t="s">
        <v>1972</v>
      </c>
      <c r="L7" s="228"/>
      <c r="M7" s="228"/>
      <c r="N7" s="228" t="s">
        <v>1973</v>
      </c>
      <c r="O7" s="228" t="s">
        <v>1974</v>
      </c>
      <c r="P7" s="228"/>
      <c r="Q7" s="228" t="s">
        <v>1975</v>
      </c>
      <c r="R7" s="228"/>
      <c r="S7" s="228" t="s">
        <v>1976</v>
      </c>
      <c r="T7" s="228"/>
      <c r="U7" s="228" t="s">
        <v>1977</v>
      </c>
      <c r="V7" s="228"/>
      <c r="W7" s="228"/>
      <c r="X7" s="228" t="s">
        <v>1978</v>
      </c>
      <c r="Y7" s="228"/>
      <c r="Z7" s="228"/>
      <c r="AA7" s="228" t="s">
        <v>1979</v>
      </c>
      <c r="AB7" s="228"/>
      <c r="AC7" s="228"/>
      <c r="AD7" s="228"/>
      <c r="AE7" s="228"/>
      <c r="AF7" s="228"/>
      <c r="AG7" s="228"/>
      <c r="AH7" s="228"/>
      <c r="AI7" s="228"/>
      <c r="AJ7" s="228" t="s">
        <v>1980</v>
      </c>
      <c r="AK7" s="228"/>
      <c r="AL7" s="228"/>
      <c r="AM7" s="228" t="s">
        <v>1981</v>
      </c>
      <c r="AN7" s="228"/>
      <c r="AO7" s="228" t="s">
        <v>1982</v>
      </c>
      <c r="AP7" s="228"/>
      <c r="AQ7" s="228" t="s">
        <v>1983</v>
      </c>
      <c r="AR7" s="228"/>
      <c r="AS7" s="228"/>
      <c r="AT7" s="228" t="s">
        <v>1984</v>
      </c>
      <c r="AU7" s="228"/>
      <c r="AV7" s="228" t="s">
        <v>1985</v>
      </c>
      <c r="AW7" s="228"/>
      <c r="AX7" s="228" t="s">
        <v>1984</v>
      </c>
      <c r="AY7" s="228"/>
      <c r="AZ7" s="228"/>
      <c r="BA7" s="228" t="s">
        <v>1986</v>
      </c>
      <c r="BB7" s="228" t="s">
        <v>1987</v>
      </c>
      <c r="BC7" s="228" t="s">
        <v>1988</v>
      </c>
      <c r="BD7" s="228"/>
      <c r="BE7" s="228"/>
      <c r="BF7" s="228" t="s">
        <v>1989</v>
      </c>
      <c r="BG7" s="228"/>
      <c r="BH7" s="228"/>
      <c r="BI7" s="228"/>
      <c r="BJ7" s="228"/>
      <c r="BK7" s="228" t="s">
        <v>1990</v>
      </c>
      <c r="BL7" s="228" t="s">
        <v>1991</v>
      </c>
      <c r="BM7" s="228"/>
      <c r="BN7" s="228" t="s">
        <v>1992</v>
      </c>
      <c r="BO7" s="228"/>
      <c r="BP7" s="228"/>
      <c r="BQ7" s="228" t="s">
        <v>1993</v>
      </c>
      <c r="BR7" s="228"/>
      <c r="BS7" s="228"/>
      <c r="BT7" s="228"/>
      <c r="BU7" s="228" t="s">
        <v>1994</v>
      </c>
      <c r="BV7" s="228" t="s">
        <v>1995</v>
      </c>
      <c r="BW7" s="228" t="s">
        <v>1996</v>
      </c>
      <c r="BX7" s="228"/>
      <c r="BY7" s="228"/>
      <c r="BZ7" s="228"/>
      <c r="CA7" s="228" t="s">
        <v>1997</v>
      </c>
      <c r="CB7" s="228"/>
      <c r="CC7" s="228"/>
      <c r="CD7" s="228"/>
      <c r="CE7" s="228"/>
      <c r="CF7" s="228" t="s">
        <v>1998</v>
      </c>
      <c r="CG7" s="228"/>
      <c r="CH7" s="228"/>
      <c r="CI7" s="228"/>
      <c r="CJ7" s="228" t="s">
        <v>1999</v>
      </c>
      <c r="CK7" s="228"/>
      <c r="CL7" s="228" t="s">
        <v>2000</v>
      </c>
      <c r="CM7" s="228"/>
      <c r="CN7" s="228" t="s">
        <v>2001</v>
      </c>
      <c r="CO7" s="228" t="s">
        <v>2002</v>
      </c>
      <c r="CP7" s="228"/>
      <c r="CQ7" s="228"/>
      <c r="CR7" s="228" t="s">
        <v>2003</v>
      </c>
      <c r="CS7" s="228"/>
      <c r="CT7" s="228"/>
      <c r="CU7" s="228"/>
      <c r="CV7" s="228"/>
      <c r="CW7" s="228" t="s">
        <v>2004</v>
      </c>
      <c r="CX7" s="228" t="s">
        <v>2005</v>
      </c>
      <c r="CY7" s="228"/>
      <c r="CZ7" s="228"/>
      <c r="DA7" s="228"/>
      <c r="DB7" s="228"/>
      <c r="DC7" s="228"/>
      <c r="DD7" s="228" t="s">
        <v>2006</v>
      </c>
      <c r="DE7" s="228"/>
      <c r="DF7" s="228"/>
      <c r="DG7" s="228" t="s">
        <v>2007</v>
      </c>
      <c r="DH7" s="228"/>
      <c r="DI7" s="228" t="s">
        <v>2008</v>
      </c>
      <c r="DJ7" s="228"/>
      <c r="DK7" s="228" t="s">
        <v>2009</v>
      </c>
      <c r="DL7" s="228" t="s">
        <v>2010</v>
      </c>
      <c r="DM7" s="228"/>
      <c r="DN7" s="228"/>
      <c r="DO7" s="228"/>
      <c r="DP7" s="228"/>
      <c r="DQ7" s="228" t="s">
        <v>2011</v>
      </c>
      <c r="DR7" s="228" t="s">
        <v>2012</v>
      </c>
      <c r="DS7" s="228" t="s">
        <v>2013</v>
      </c>
      <c r="DT7" s="228"/>
      <c r="DU7" s="228"/>
      <c r="DV7" s="228"/>
      <c r="DW7" s="228"/>
      <c r="DX7" s="228"/>
      <c r="DY7" s="228"/>
      <c r="DZ7" s="228"/>
      <c r="EA7" s="228" t="s">
        <v>2014</v>
      </c>
      <c r="EB7" s="228" t="s">
        <v>2015</v>
      </c>
      <c r="EC7" s="228"/>
      <c r="ED7" s="228"/>
      <c r="EE7" s="228" t="s">
        <v>2014</v>
      </c>
      <c r="EF7" s="228"/>
      <c r="EG7" s="228" t="s">
        <v>2016</v>
      </c>
      <c r="EH7" s="228" t="s">
        <v>2017</v>
      </c>
      <c r="EI7" s="228"/>
      <c r="EJ7" s="228" t="s">
        <v>2018</v>
      </c>
      <c r="EK7" s="228"/>
      <c r="EL7" s="228"/>
      <c r="EM7" s="228"/>
      <c r="EN7" s="228"/>
      <c r="EO7" s="228"/>
      <c r="EP7" s="228"/>
      <c r="EQ7" s="228"/>
      <c r="ER7" s="228"/>
      <c r="ES7" s="228"/>
      <c r="ET7" s="228" t="s">
        <v>2019</v>
      </c>
      <c r="EU7" s="228" t="s">
        <v>2020</v>
      </c>
      <c r="EV7" s="228" t="s">
        <v>2021</v>
      </c>
      <c r="EW7" s="228" t="s">
        <v>2022</v>
      </c>
      <c r="EX7" s="228" t="s">
        <v>2023</v>
      </c>
      <c r="EY7" s="228" t="s">
        <v>2024</v>
      </c>
      <c r="EZ7" s="228" t="s">
        <v>2025</v>
      </c>
      <c r="FA7" s="228"/>
      <c r="FB7" s="228" t="s">
        <v>2026</v>
      </c>
      <c r="FC7" s="228"/>
      <c r="FD7" s="228" t="s">
        <v>2027</v>
      </c>
      <c r="FE7" s="228"/>
      <c r="FF7" s="228"/>
      <c r="FG7" s="228" t="s">
        <v>2028</v>
      </c>
      <c r="FH7" s="228"/>
      <c r="FI7" s="228"/>
      <c r="FJ7" s="228" t="s">
        <v>2029</v>
      </c>
      <c r="FK7" s="228"/>
      <c r="FL7" s="228"/>
      <c r="FM7" s="228" t="s">
        <v>2030</v>
      </c>
      <c r="FN7" s="228"/>
      <c r="FO7" s="228"/>
      <c r="FP7" s="228" t="s">
        <v>2031</v>
      </c>
      <c r="FQ7" s="228"/>
      <c r="FR7" s="228"/>
      <c r="FS7" s="228" t="s">
        <v>2032</v>
      </c>
      <c r="FT7" s="228" t="s">
        <v>2031</v>
      </c>
      <c r="FU7" s="228"/>
      <c r="FV7" s="228"/>
      <c r="FW7" s="228"/>
      <c r="FX7" s="228" t="s">
        <v>2033</v>
      </c>
      <c r="FY7" s="228" t="s">
        <v>2034</v>
      </c>
      <c r="FZ7" s="228" t="s">
        <v>2035</v>
      </c>
      <c r="GA7" s="228" t="s">
        <v>2036</v>
      </c>
      <c r="GB7" s="228" t="s">
        <v>2037</v>
      </c>
      <c r="GC7" s="228" t="s">
        <v>2038</v>
      </c>
      <c r="GD7" s="228"/>
      <c r="GE7" s="228" t="s">
        <v>2039</v>
      </c>
      <c r="GF7" s="228" t="s">
        <v>2040</v>
      </c>
      <c r="GG7" s="228" t="s">
        <v>2041</v>
      </c>
      <c r="GH7" s="228" t="s">
        <v>2042</v>
      </c>
      <c r="GI7" s="228" t="s">
        <v>2043</v>
      </c>
      <c r="GJ7" s="228"/>
      <c r="GK7" s="228" t="s">
        <v>2042</v>
      </c>
      <c r="GL7" s="228" t="s">
        <v>2044</v>
      </c>
      <c r="GM7" s="228"/>
      <c r="GN7" s="228" t="s">
        <v>2045</v>
      </c>
      <c r="GO7" s="228" t="s">
        <v>2046</v>
      </c>
      <c r="GP7" s="228" t="s">
        <v>2041</v>
      </c>
      <c r="GQ7" s="228"/>
      <c r="GR7" s="228" t="s">
        <v>2047</v>
      </c>
      <c r="GS7" s="228"/>
      <c r="GT7" s="228"/>
      <c r="GU7" s="228" t="s">
        <v>2048</v>
      </c>
      <c r="GV7" s="228" t="s">
        <v>2043</v>
      </c>
      <c r="GW7" s="228"/>
      <c r="GX7" s="228" t="s">
        <v>2049</v>
      </c>
      <c r="GY7" s="228" t="s">
        <v>2050</v>
      </c>
      <c r="GZ7" s="228"/>
      <c r="HA7" s="228" t="s">
        <v>2049</v>
      </c>
      <c r="HB7" s="228" t="s">
        <v>2051</v>
      </c>
      <c r="HC7" s="228"/>
      <c r="HD7" s="228" t="s">
        <v>2052</v>
      </c>
      <c r="HE7" s="228" t="s">
        <v>2053</v>
      </c>
      <c r="HF7" s="228" t="s">
        <v>2054</v>
      </c>
      <c r="HG7" s="228" t="s">
        <v>2055</v>
      </c>
      <c r="HH7" s="228" t="s">
        <v>2053</v>
      </c>
      <c r="HI7" s="228" t="s">
        <v>2056</v>
      </c>
      <c r="HJ7" s="228"/>
      <c r="HK7" s="228"/>
      <c r="HL7" s="228"/>
      <c r="HM7" s="228"/>
      <c r="HN7" s="228"/>
      <c r="HO7" s="228" t="s">
        <v>2057</v>
      </c>
      <c r="HP7" s="228"/>
      <c r="HQ7" s="228"/>
      <c r="HR7" s="228"/>
      <c r="HS7" s="228"/>
      <c r="HT7" s="228"/>
      <c r="HU7" s="228"/>
      <c r="HV7" s="228"/>
      <c r="HW7" s="228"/>
      <c r="HX7" s="228"/>
      <c r="HY7" s="228" t="s">
        <v>2058</v>
      </c>
      <c r="HZ7" s="228"/>
      <c r="IA7" s="228" t="s">
        <v>2059</v>
      </c>
      <c r="IB7" s="228"/>
      <c r="IC7" s="228"/>
      <c r="ID7" s="228"/>
      <c r="IE7" s="228"/>
      <c r="IF7" s="228"/>
      <c r="IG7" s="228"/>
      <c r="IH7" s="228"/>
      <c r="II7" s="228"/>
      <c r="IJ7" s="228" t="s">
        <v>2060</v>
      </c>
      <c r="IK7" s="228"/>
      <c r="IL7" s="228"/>
      <c r="IM7" s="228"/>
      <c r="IN7" s="228"/>
      <c r="IO7" s="228" t="s">
        <v>2061</v>
      </c>
      <c r="IP7" s="228"/>
      <c r="IQ7" s="228" t="s">
        <v>2062</v>
      </c>
      <c r="IR7" s="228"/>
      <c r="IS7" s="228" t="s">
        <v>2063</v>
      </c>
      <c r="IT7" s="228"/>
      <c r="IU7" s="228"/>
      <c r="IV7" s="228"/>
      <c r="IW7" s="228" t="s">
        <v>2064</v>
      </c>
      <c r="IX7" s="228"/>
      <c r="IY7" s="228" t="s">
        <v>2065</v>
      </c>
      <c r="IZ7" s="228" t="s">
        <v>2066</v>
      </c>
      <c r="JA7" s="228" t="s">
        <v>2067</v>
      </c>
      <c r="JB7" s="228" t="s">
        <v>2068</v>
      </c>
      <c r="JC7" s="228"/>
      <c r="JD7" s="228" t="s">
        <v>2069</v>
      </c>
      <c r="JE7" s="228"/>
      <c r="JF7" s="228" t="s">
        <v>2070</v>
      </c>
      <c r="JG7" s="228"/>
      <c r="JH7" s="228"/>
      <c r="JI7" s="228" t="s">
        <v>2071</v>
      </c>
      <c r="JJ7" s="228"/>
      <c r="JK7" s="228"/>
      <c r="JL7" s="228"/>
      <c r="JM7" s="228"/>
      <c r="JN7" s="228"/>
      <c r="JO7" s="228" t="s">
        <v>2072</v>
      </c>
      <c r="JP7" s="228"/>
      <c r="JQ7" s="228" t="s">
        <v>2073</v>
      </c>
      <c r="JR7" s="228"/>
      <c r="JS7" s="228"/>
      <c r="JT7" s="228" t="s">
        <v>2074</v>
      </c>
      <c r="JU7" s="228" t="s">
        <v>2075</v>
      </c>
      <c r="JV7" s="228" t="s">
        <v>2076</v>
      </c>
      <c r="JW7" s="228" t="s">
        <v>2059</v>
      </c>
      <c r="JX7" s="228" t="s">
        <v>2077</v>
      </c>
      <c r="JY7" s="228" t="s">
        <v>2078</v>
      </c>
      <c r="JZ7" s="228" t="s">
        <v>2079</v>
      </c>
      <c r="KA7" s="228"/>
      <c r="KB7" s="228"/>
      <c r="KC7" s="228" t="s">
        <v>2080</v>
      </c>
      <c r="KD7" s="228"/>
      <c r="KE7" s="228"/>
      <c r="KF7" s="228" t="s">
        <v>2075</v>
      </c>
      <c r="KG7" s="228" t="s">
        <v>2081</v>
      </c>
      <c r="KH7" s="228" t="s">
        <v>2082</v>
      </c>
      <c r="KI7" s="228"/>
    </row>
    <row r="8" spans="1:295" ht="27" customHeight="1" x14ac:dyDescent="0.3">
      <c r="A8" s="158" t="s">
        <v>52</v>
      </c>
      <c r="B8" s="158" t="s">
        <v>540</v>
      </c>
      <c r="C8" s="159" t="s">
        <v>414</v>
      </c>
      <c r="D8" s="159" t="s">
        <v>2083</v>
      </c>
      <c r="E8" s="159" t="s">
        <v>2084</v>
      </c>
      <c r="F8" s="159" t="s">
        <v>2085</v>
      </c>
      <c r="G8" s="159" t="s">
        <v>2086</v>
      </c>
      <c r="H8" s="159" t="s">
        <v>454</v>
      </c>
      <c r="I8" s="159" t="s">
        <v>2087</v>
      </c>
      <c r="J8" s="159" t="s">
        <v>2088</v>
      </c>
      <c r="K8" s="159" t="s">
        <v>2089</v>
      </c>
      <c r="L8" s="159" t="s">
        <v>2090</v>
      </c>
      <c r="M8" s="159" t="s">
        <v>427</v>
      </c>
      <c r="N8" s="159" t="s">
        <v>2091</v>
      </c>
      <c r="O8" s="160" t="s">
        <v>2092</v>
      </c>
      <c r="P8" s="159" t="s">
        <v>2093</v>
      </c>
      <c r="Q8" s="159" t="s">
        <v>2094</v>
      </c>
      <c r="R8" s="159" t="s">
        <v>2093</v>
      </c>
      <c r="S8" s="159" t="s">
        <v>2095</v>
      </c>
      <c r="T8" s="159" t="s">
        <v>2088</v>
      </c>
      <c r="U8" s="159" t="s">
        <v>2096</v>
      </c>
      <c r="V8" s="159" t="s">
        <v>2097</v>
      </c>
      <c r="W8" s="159" t="s">
        <v>2098</v>
      </c>
      <c r="X8" s="159" t="s">
        <v>2099</v>
      </c>
      <c r="Y8" s="159" t="s">
        <v>2100</v>
      </c>
      <c r="Z8" s="159" t="s">
        <v>2101</v>
      </c>
      <c r="AA8" s="159" t="s">
        <v>2102</v>
      </c>
      <c r="AB8" s="159" t="s">
        <v>2103</v>
      </c>
      <c r="AC8" s="159" t="s">
        <v>2104</v>
      </c>
      <c r="AD8" s="159" t="s">
        <v>2105</v>
      </c>
      <c r="AE8" s="159" t="s">
        <v>2106</v>
      </c>
      <c r="AF8" s="159" t="s">
        <v>2091</v>
      </c>
      <c r="AG8" s="159" t="s">
        <v>2092</v>
      </c>
      <c r="AH8" s="159" t="s">
        <v>2107</v>
      </c>
      <c r="AI8" s="159" t="s">
        <v>2108</v>
      </c>
      <c r="AJ8" s="160" t="s">
        <v>2109</v>
      </c>
      <c r="AK8" s="160" t="s">
        <v>2110</v>
      </c>
      <c r="AL8" s="159" t="s">
        <v>2111</v>
      </c>
      <c r="AM8" s="159" t="s">
        <v>2109</v>
      </c>
      <c r="AN8" s="159" t="s">
        <v>2110</v>
      </c>
      <c r="AO8" s="159" t="s">
        <v>2112</v>
      </c>
      <c r="AP8" s="159" t="s">
        <v>2113</v>
      </c>
      <c r="AQ8" s="159" t="s">
        <v>2114</v>
      </c>
      <c r="AR8" s="159" t="s">
        <v>2115</v>
      </c>
      <c r="AS8" s="159" t="s">
        <v>2116</v>
      </c>
      <c r="AT8" s="160" t="s">
        <v>2117</v>
      </c>
      <c r="AU8" s="160" t="s">
        <v>2118</v>
      </c>
      <c r="AV8" s="159" t="s">
        <v>2119</v>
      </c>
      <c r="AW8" s="159" t="s">
        <v>2120</v>
      </c>
      <c r="AX8" s="159" t="s">
        <v>46</v>
      </c>
      <c r="AY8" s="159" t="s">
        <v>2121</v>
      </c>
      <c r="AZ8" s="159" t="s">
        <v>2122</v>
      </c>
      <c r="BA8" s="159" t="s">
        <v>2123</v>
      </c>
      <c r="BB8" s="160" t="s">
        <v>2124</v>
      </c>
      <c r="BC8" s="159" t="s">
        <v>481</v>
      </c>
      <c r="BD8" s="159" t="s">
        <v>2125</v>
      </c>
      <c r="BE8" s="159" t="s">
        <v>2126</v>
      </c>
      <c r="BF8" s="159" t="s">
        <v>2117</v>
      </c>
      <c r="BG8" s="159" t="s">
        <v>2118</v>
      </c>
      <c r="BH8" s="159" t="s">
        <v>2127</v>
      </c>
      <c r="BI8" s="159" t="s">
        <v>2128</v>
      </c>
      <c r="BJ8" s="159" t="s">
        <v>2129</v>
      </c>
      <c r="BK8" s="159" t="s">
        <v>2130</v>
      </c>
      <c r="BL8" s="159" t="s">
        <v>2131</v>
      </c>
      <c r="BM8" s="159" t="s">
        <v>2132</v>
      </c>
      <c r="BN8" s="159" t="s">
        <v>2124</v>
      </c>
      <c r="BO8" s="159" t="s">
        <v>2133</v>
      </c>
      <c r="BP8" s="159" t="s">
        <v>2134</v>
      </c>
      <c r="BQ8" s="159" t="s">
        <v>2135</v>
      </c>
      <c r="BR8" s="159" t="s">
        <v>2136</v>
      </c>
      <c r="BS8" s="159" t="s">
        <v>2137</v>
      </c>
      <c r="BT8" s="159" t="s">
        <v>2138</v>
      </c>
      <c r="BU8" s="159" t="s">
        <v>2138</v>
      </c>
      <c r="BV8" s="159" t="s">
        <v>2139</v>
      </c>
      <c r="BW8" s="159" t="s">
        <v>2140</v>
      </c>
      <c r="BX8" s="159" t="s">
        <v>2141</v>
      </c>
      <c r="BY8" s="159" t="s">
        <v>2142</v>
      </c>
      <c r="BZ8" s="159" t="s">
        <v>2143</v>
      </c>
      <c r="CA8" s="159" t="s">
        <v>2144</v>
      </c>
      <c r="CB8" s="159" t="s">
        <v>2145</v>
      </c>
      <c r="CC8" s="159" t="s">
        <v>2146</v>
      </c>
      <c r="CD8" s="159" t="s">
        <v>2147</v>
      </c>
      <c r="CE8" s="159" t="s">
        <v>2148</v>
      </c>
      <c r="CF8" s="159" t="s">
        <v>2149</v>
      </c>
      <c r="CG8" s="159" t="s">
        <v>2150</v>
      </c>
      <c r="CH8" s="159" t="s">
        <v>2151</v>
      </c>
      <c r="CI8" s="159" t="s">
        <v>2152</v>
      </c>
      <c r="CJ8" s="159" t="s">
        <v>2153</v>
      </c>
      <c r="CK8" s="159" t="s">
        <v>2154</v>
      </c>
      <c r="CL8" s="159" t="s">
        <v>2155</v>
      </c>
      <c r="CM8" s="159" t="s">
        <v>2156</v>
      </c>
      <c r="CN8" s="159" t="s">
        <v>2157</v>
      </c>
      <c r="CO8" s="159" t="s">
        <v>2158</v>
      </c>
      <c r="CP8" s="159" t="s">
        <v>2159</v>
      </c>
      <c r="CQ8" s="159" t="s">
        <v>2160</v>
      </c>
      <c r="CR8" s="159" t="s">
        <v>2161</v>
      </c>
      <c r="CS8" s="159" t="s">
        <v>2162</v>
      </c>
      <c r="CT8" s="159" t="s">
        <v>2163</v>
      </c>
      <c r="CU8" s="159" t="s">
        <v>2164</v>
      </c>
      <c r="CV8" s="159" t="s">
        <v>2165</v>
      </c>
      <c r="CW8" s="159" t="s">
        <v>2166</v>
      </c>
      <c r="CX8" s="159" t="s">
        <v>2167</v>
      </c>
      <c r="CY8" s="159" t="s">
        <v>2168</v>
      </c>
      <c r="CZ8" s="159" t="s">
        <v>2169</v>
      </c>
      <c r="DA8" s="159" t="s">
        <v>2170</v>
      </c>
      <c r="DB8" s="159" t="s">
        <v>2171</v>
      </c>
      <c r="DC8" s="159" t="s">
        <v>2172</v>
      </c>
      <c r="DD8" s="159" t="s">
        <v>2151</v>
      </c>
      <c r="DE8" s="159" t="s">
        <v>2152</v>
      </c>
      <c r="DF8" s="159" t="s">
        <v>2173</v>
      </c>
      <c r="DG8" s="159" t="s">
        <v>2174</v>
      </c>
      <c r="DH8" s="159" t="s">
        <v>2175</v>
      </c>
      <c r="DI8" s="159" t="s">
        <v>2176</v>
      </c>
      <c r="DJ8" s="159" t="s">
        <v>405</v>
      </c>
      <c r="DK8" s="159" t="s">
        <v>2177</v>
      </c>
      <c r="DL8" s="159" t="s">
        <v>2168</v>
      </c>
      <c r="DM8" s="159" t="s">
        <v>2169</v>
      </c>
      <c r="DN8" s="159" t="s">
        <v>2170</v>
      </c>
      <c r="DO8" s="159" t="s">
        <v>2178</v>
      </c>
      <c r="DP8" s="159" t="s">
        <v>2179</v>
      </c>
      <c r="DQ8" s="159" t="s">
        <v>2180</v>
      </c>
      <c r="DR8" s="159" t="s">
        <v>2181</v>
      </c>
      <c r="DS8" s="159" t="s">
        <v>2182</v>
      </c>
      <c r="DT8" s="159" t="s">
        <v>2183</v>
      </c>
      <c r="DU8" s="159" t="s">
        <v>2167</v>
      </c>
      <c r="DV8" s="159" t="s">
        <v>2168</v>
      </c>
      <c r="DW8" s="159" t="s">
        <v>2173</v>
      </c>
      <c r="DX8" s="159" t="s">
        <v>2181</v>
      </c>
      <c r="DY8" s="159" t="s">
        <v>2184</v>
      </c>
      <c r="DZ8" s="159" t="s">
        <v>2185</v>
      </c>
      <c r="EA8" s="159" t="s">
        <v>2186</v>
      </c>
      <c r="EB8" s="159" t="s">
        <v>2187</v>
      </c>
      <c r="EC8" s="159" t="s">
        <v>2188</v>
      </c>
      <c r="ED8" s="159" t="s">
        <v>2189</v>
      </c>
      <c r="EE8" s="159" t="s">
        <v>2190</v>
      </c>
      <c r="EF8" s="159" t="s">
        <v>2191</v>
      </c>
      <c r="EG8" s="159" t="s">
        <v>2125</v>
      </c>
      <c r="EH8" s="159" t="s">
        <v>2135</v>
      </c>
      <c r="EI8" s="159" t="s">
        <v>158</v>
      </c>
      <c r="EJ8" s="159" t="s">
        <v>2192</v>
      </c>
      <c r="EK8" s="159" t="s">
        <v>2193</v>
      </c>
      <c r="EL8" s="159" t="s">
        <v>2194</v>
      </c>
      <c r="EM8" s="159" t="s">
        <v>2195</v>
      </c>
      <c r="EN8" s="159" t="s">
        <v>2196</v>
      </c>
      <c r="EO8" s="159" t="s">
        <v>2197</v>
      </c>
      <c r="EP8" s="159" t="s">
        <v>2198</v>
      </c>
      <c r="EQ8" s="159" t="s">
        <v>2199</v>
      </c>
      <c r="ER8" s="159" t="s">
        <v>2200</v>
      </c>
      <c r="ES8" s="159" t="s">
        <v>2201</v>
      </c>
      <c r="ET8" s="159" t="s">
        <v>2202</v>
      </c>
      <c r="EU8" s="159" t="s">
        <v>2203</v>
      </c>
      <c r="EV8" s="159" t="s">
        <v>2204</v>
      </c>
      <c r="EW8" s="159" t="s">
        <v>2205</v>
      </c>
      <c r="EX8" s="159" t="s">
        <v>2206</v>
      </c>
      <c r="EY8" s="159" t="s">
        <v>2207</v>
      </c>
      <c r="EZ8" s="159" t="s">
        <v>2208</v>
      </c>
      <c r="FA8" s="159" t="s">
        <v>2209</v>
      </c>
      <c r="FB8" s="159" t="s">
        <v>2191</v>
      </c>
      <c r="FC8" s="159" t="s">
        <v>2195</v>
      </c>
      <c r="FD8" s="159" t="s">
        <v>2210</v>
      </c>
      <c r="FE8" s="159" t="s">
        <v>2211</v>
      </c>
      <c r="FF8" s="159" t="s">
        <v>460</v>
      </c>
      <c r="FG8" s="159" t="s">
        <v>2212</v>
      </c>
      <c r="FH8" s="159" t="s">
        <v>2213</v>
      </c>
      <c r="FI8" s="159" t="s">
        <v>2214</v>
      </c>
      <c r="FJ8" s="159" t="s">
        <v>2144</v>
      </c>
      <c r="FK8" s="159" t="s">
        <v>2145</v>
      </c>
      <c r="FL8" s="159" t="s">
        <v>2215</v>
      </c>
      <c r="FM8" s="159" t="s">
        <v>2184</v>
      </c>
      <c r="FN8" s="159" t="s">
        <v>2185</v>
      </c>
      <c r="FO8" s="159" t="s">
        <v>2216</v>
      </c>
      <c r="FP8" s="159" t="s">
        <v>2217</v>
      </c>
      <c r="FQ8" s="160" t="s">
        <v>2218</v>
      </c>
      <c r="FR8" s="159" t="s">
        <v>2219</v>
      </c>
      <c r="FS8" s="159" t="s">
        <v>2220</v>
      </c>
      <c r="FT8" s="159" t="s">
        <v>2221</v>
      </c>
      <c r="FU8" s="159" t="s">
        <v>2222</v>
      </c>
      <c r="FV8" s="159" t="s">
        <v>2223</v>
      </c>
      <c r="FW8" s="159" t="s">
        <v>2224</v>
      </c>
      <c r="FX8" s="159" t="s">
        <v>2225</v>
      </c>
      <c r="FY8" s="159" t="s">
        <v>2226</v>
      </c>
      <c r="FZ8" s="159" t="s">
        <v>2227</v>
      </c>
      <c r="GA8" s="159" t="s">
        <v>2192</v>
      </c>
      <c r="GB8" s="160" t="s">
        <v>2228</v>
      </c>
      <c r="GC8" s="159" t="s">
        <v>2217</v>
      </c>
      <c r="GD8" s="159" t="s">
        <v>2216</v>
      </c>
      <c r="GE8" s="159" t="s">
        <v>2229</v>
      </c>
      <c r="GF8" s="160" t="s">
        <v>2230</v>
      </c>
      <c r="GG8" s="159" t="s">
        <v>2231</v>
      </c>
      <c r="GH8" s="159" t="s">
        <v>2232</v>
      </c>
      <c r="GI8" s="159" t="s">
        <v>2167</v>
      </c>
      <c r="GJ8" s="159" t="s">
        <v>2233</v>
      </c>
      <c r="GK8" s="159" t="s">
        <v>2234</v>
      </c>
      <c r="GL8" s="159" t="s">
        <v>2235</v>
      </c>
      <c r="GM8" s="159" t="s">
        <v>2236</v>
      </c>
      <c r="GN8" s="159" t="s">
        <v>2237</v>
      </c>
      <c r="GO8" s="159" t="s">
        <v>2238</v>
      </c>
      <c r="GP8" s="159" t="s">
        <v>2239</v>
      </c>
      <c r="GQ8" s="160" t="s">
        <v>2238</v>
      </c>
      <c r="GR8" s="159" t="s">
        <v>2240</v>
      </c>
      <c r="GS8" s="159" t="s">
        <v>2241</v>
      </c>
      <c r="GT8" s="159" t="s">
        <v>2242</v>
      </c>
      <c r="GU8" s="159" t="s">
        <v>2243</v>
      </c>
      <c r="GV8" s="159" t="s">
        <v>2244</v>
      </c>
      <c r="GW8" s="159" t="s">
        <v>2245</v>
      </c>
      <c r="GX8" s="159" t="s">
        <v>2246</v>
      </c>
      <c r="GY8" s="159" t="s">
        <v>2247</v>
      </c>
      <c r="GZ8" s="159" t="s">
        <v>2248</v>
      </c>
      <c r="HA8" s="159" t="s">
        <v>2249</v>
      </c>
      <c r="HB8" s="160" t="s">
        <v>2250</v>
      </c>
      <c r="HC8" s="160" t="s">
        <v>2251</v>
      </c>
      <c r="HD8" s="159" t="s">
        <v>2252</v>
      </c>
      <c r="HE8" s="159" t="s">
        <v>2252</v>
      </c>
      <c r="HF8" s="159" t="s">
        <v>505</v>
      </c>
      <c r="HG8" s="159" t="s">
        <v>505</v>
      </c>
      <c r="HH8" s="159" t="s">
        <v>2253</v>
      </c>
      <c r="HI8" s="160" t="s">
        <v>2250</v>
      </c>
      <c r="HJ8" s="160" t="s">
        <v>2251</v>
      </c>
      <c r="HK8" s="159" t="s">
        <v>2254</v>
      </c>
      <c r="HL8" s="159" t="s">
        <v>2255</v>
      </c>
      <c r="HM8" s="159" t="s">
        <v>2256</v>
      </c>
      <c r="HN8" s="159" t="s">
        <v>2257</v>
      </c>
      <c r="HO8" s="159" t="s">
        <v>2258</v>
      </c>
      <c r="HP8" s="159" t="s">
        <v>2259</v>
      </c>
      <c r="HQ8" s="159" t="s">
        <v>2260</v>
      </c>
      <c r="HR8" s="159" t="s">
        <v>2261</v>
      </c>
      <c r="HS8" s="159" t="s">
        <v>2262</v>
      </c>
      <c r="HT8" s="159" t="s">
        <v>2263</v>
      </c>
      <c r="HU8" s="159" t="s">
        <v>2264</v>
      </c>
      <c r="HV8" s="159" t="s">
        <v>2265</v>
      </c>
      <c r="HW8" s="159" t="s">
        <v>2266</v>
      </c>
      <c r="HX8" s="159" t="s">
        <v>2267</v>
      </c>
      <c r="HY8" s="159" t="s">
        <v>2268</v>
      </c>
      <c r="HZ8" s="159" t="s">
        <v>2269</v>
      </c>
      <c r="IA8" s="159" t="s">
        <v>2270</v>
      </c>
      <c r="IB8" s="159" t="s">
        <v>2271</v>
      </c>
      <c r="IC8" s="159" t="s">
        <v>2272</v>
      </c>
      <c r="ID8" s="159" t="s">
        <v>2273</v>
      </c>
      <c r="IE8" s="159" t="s">
        <v>2274</v>
      </c>
      <c r="IF8" s="159" t="s">
        <v>2260</v>
      </c>
      <c r="IG8" s="159" t="s">
        <v>2261</v>
      </c>
      <c r="IH8" s="159" t="s">
        <v>2275</v>
      </c>
      <c r="II8" s="159" t="s">
        <v>2276</v>
      </c>
      <c r="IJ8" s="159" t="s">
        <v>2253</v>
      </c>
      <c r="IK8" s="159" t="s">
        <v>158</v>
      </c>
      <c r="IL8" s="160" t="s">
        <v>2277</v>
      </c>
      <c r="IM8" s="160" t="s">
        <v>195</v>
      </c>
      <c r="IN8" s="159" t="s">
        <v>2278</v>
      </c>
      <c r="IO8" s="159" t="s">
        <v>195</v>
      </c>
      <c r="IP8" s="159" t="s">
        <v>181</v>
      </c>
      <c r="IQ8" s="159" t="s">
        <v>197</v>
      </c>
      <c r="IR8" s="159" t="s">
        <v>2279</v>
      </c>
      <c r="IS8" s="160" t="s">
        <v>181</v>
      </c>
      <c r="IT8" s="159" t="s">
        <v>2280</v>
      </c>
      <c r="IU8" s="159" t="s">
        <v>2281</v>
      </c>
      <c r="IV8" s="159" t="s">
        <v>197</v>
      </c>
      <c r="IW8" s="160" t="s">
        <v>2277</v>
      </c>
      <c r="IX8" s="159" t="s">
        <v>2279</v>
      </c>
      <c r="IY8" s="159" t="s">
        <v>530</v>
      </c>
      <c r="IZ8" s="159" t="s">
        <v>530</v>
      </c>
      <c r="JA8" s="159" t="s">
        <v>2282</v>
      </c>
      <c r="JB8" s="159" t="s">
        <v>2283</v>
      </c>
      <c r="JC8" s="159" t="s">
        <v>2284</v>
      </c>
      <c r="JD8" s="159" t="s">
        <v>2285</v>
      </c>
      <c r="JE8" s="159" t="s">
        <v>2286</v>
      </c>
      <c r="JF8" s="159" t="s">
        <v>2284</v>
      </c>
      <c r="JG8" s="159" t="s">
        <v>2287</v>
      </c>
      <c r="JH8" s="159" t="s">
        <v>2288</v>
      </c>
      <c r="JI8" s="159" t="s">
        <v>2287</v>
      </c>
      <c r="JJ8" s="159" t="s">
        <v>2289</v>
      </c>
      <c r="JK8" s="159" t="s">
        <v>2290</v>
      </c>
      <c r="JL8" s="159" t="s">
        <v>2291</v>
      </c>
      <c r="JM8" s="159" t="s">
        <v>2292</v>
      </c>
      <c r="JN8" s="159" t="s">
        <v>2293</v>
      </c>
      <c r="JO8" s="159" t="s">
        <v>2294</v>
      </c>
      <c r="JP8" s="159" t="s">
        <v>2295</v>
      </c>
      <c r="JQ8" s="159" t="s">
        <v>2296</v>
      </c>
      <c r="JR8" s="159" t="s">
        <v>2297</v>
      </c>
      <c r="JS8" s="159" t="s">
        <v>2298</v>
      </c>
      <c r="JT8" s="159" t="s">
        <v>2299</v>
      </c>
      <c r="JU8" s="159" t="s">
        <v>2274</v>
      </c>
      <c r="JV8" s="159" t="s">
        <v>2300</v>
      </c>
      <c r="JW8" s="159" t="s">
        <v>2301</v>
      </c>
      <c r="JX8" s="159" t="s">
        <v>2302</v>
      </c>
      <c r="JY8" s="159" t="s">
        <v>2303</v>
      </c>
      <c r="JZ8" s="159" t="s">
        <v>2304</v>
      </c>
      <c r="KA8" s="159" t="s">
        <v>2254</v>
      </c>
      <c r="KB8" s="159" t="s">
        <v>2305</v>
      </c>
      <c r="KC8" s="159" t="s">
        <v>2304</v>
      </c>
      <c r="KD8" s="159" t="s">
        <v>2255</v>
      </c>
      <c r="KE8" s="159" t="s">
        <v>2306</v>
      </c>
      <c r="KF8" s="159" t="s">
        <v>2307</v>
      </c>
      <c r="KG8" s="159" t="s">
        <v>2307</v>
      </c>
      <c r="KH8" s="159" t="s">
        <v>2308</v>
      </c>
      <c r="KI8" s="159" t="s">
        <v>2137</v>
      </c>
    </row>
    <row r="9" spans="1:295" ht="18" customHeight="1" x14ac:dyDescent="0.3">
      <c r="A9" s="161" t="s">
        <v>56</v>
      </c>
      <c r="B9" s="161" t="s">
        <v>759</v>
      </c>
      <c r="C9" s="162">
        <v>0</v>
      </c>
      <c r="D9" s="162">
        <v>3.6718000000000002</v>
      </c>
      <c r="E9" s="162">
        <v>-8.6341999999999999</v>
      </c>
      <c r="F9" s="162">
        <v>2.8083999999999998</v>
      </c>
      <c r="G9" s="162">
        <v>9.6730999999999998</v>
      </c>
      <c r="H9" s="163"/>
      <c r="I9" s="162">
        <v>10.694900000000001</v>
      </c>
      <c r="J9" s="163"/>
      <c r="K9" s="162">
        <v>7.3003999999999998</v>
      </c>
      <c r="L9" s="162">
        <v>2.3818999999999999</v>
      </c>
      <c r="M9" s="162">
        <v>3.8738999999999999</v>
      </c>
      <c r="N9" s="162">
        <v>-6.66</v>
      </c>
      <c r="O9" s="162">
        <v>-19.8</v>
      </c>
      <c r="P9" s="163"/>
      <c r="Q9" s="163"/>
      <c r="R9" s="163"/>
      <c r="S9" s="162">
        <v>3.6920000000000002</v>
      </c>
      <c r="T9" s="163"/>
      <c r="U9" s="162">
        <v>3.4455</v>
      </c>
      <c r="V9" s="162">
        <v>3.3456000000000001</v>
      </c>
      <c r="W9" s="162">
        <v>6.1616999999999997</v>
      </c>
      <c r="X9" s="162">
        <v>10.695</v>
      </c>
      <c r="Y9" s="162">
        <v>-5.0651999999999999</v>
      </c>
      <c r="Z9" s="162">
        <v>1.1838</v>
      </c>
      <c r="AA9" s="163"/>
      <c r="AB9" s="162">
        <v>-1.0133000000000001</v>
      </c>
      <c r="AC9" s="162">
        <v>-1.0920000000000001</v>
      </c>
      <c r="AD9" s="162">
        <v>-1.077</v>
      </c>
      <c r="AE9" s="162">
        <v>7.3460000000000001</v>
      </c>
      <c r="AF9" s="162">
        <v>-13.32</v>
      </c>
      <c r="AG9" s="163"/>
      <c r="AH9" s="163"/>
      <c r="AI9" s="163"/>
      <c r="AJ9" s="162">
        <v>-21.99</v>
      </c>
      <c r="AK9" s="162">
        <v>-22.08</v>
      </c>
      <c r="AL9" s="163"/>
      <c r="AM9" s="162">
        <v>-5.0199999999999996</v>
      </c>
      <c r="AN9" s="162">
        <v>-5.01</v>
      </c>
      <c r="AO9" s="162">
        <v>1.66</v>
      </c>
      <c r="AP9" s="162">
        <v>4.1845999999999997</v>
      </c>
      <c r="AQ9" s="162">
        <v>15.016500000000001</v>
      </c>
      <c r="AR9" s="162">
        <v>16.301600000000001</v>
      </c>
      <c r="AS9" s="162">
        <v>-9.5416000000000007</v>
      </c>
      <c r="AT9" s="162">
        <v>-14.467599999999999</v>
      </c>
      <c r="AU9" s="162">
        <v>-14.347</v>
      </c>
      <c r="AV9" s="162">
        <v>0.26229999999999998</v>
      </c>
      <c r="AW9" s="162">
        <v>0.36609999999999998</v>
      </c>
      <c r="AX9" s="162">
        <v>-11.9224</v>
      </c>
      <c r="AY9" s="162">
        <v>-9.3771000000000004</v>
      </c>
      <c r="AZ9" s="162">
        <v>0.8014</v>
      </c>
      <c r="BA9" s="162">
        <v>3.0455000000000001</v>
      </c>
      <c r="BB9" s="162">
        <v>41.241900000000001</v>
      </c>
      <c r="BC9" s="162">
        <v>12.133699999999999</v>
      </c>
      <c r="BD9" s="162">
        <v>-5.0999999999999996</v>
      </c>
      <c r="BE9" s="162">
        <v>-5.4</v>
      </c>
      <c r="BF9" s="162">
        <v>-22.664000000000001</v>
      </c>
      <c r="BG9" s="162">
        <v>-22.591100000000001</v>
      </c>
      <c r="BH9" s="162">
        <v>-1.2243999999999999</v>
      </c>
      <c r="BI9" s="163"/>
      <c r="BJ9" s="162">
        <v>14.623900000000001</v>
      </c>
      <c r="BK9" s="162">
        <v>1.2255</v>
      </c>
      <c r="BL9" s="163"/>
      <c r="BM9" s="162">
        <v>-1.1593</v>
      </c>
      <c r="BN9" s="162">
        <v>-138.9812</v>
      </c>
      <c r="BO9" s="162">
        <v>35.584600000000002</v>
      </c>
      <c r="BP9" s="162">
        <v>35.615099999999998</v>
      </c>
      <c r="BQ9" s="162">
        <v>98.599699999999999</v>
      </c>
      <c r="BR9" s="162">
        <v>-139.92740000000001</v>
      </c>
      <c r="BS9" s="163"/>
      <c r="BT9" s="163"/>
      <c r="BU9" s="163"/>
      <c r="BV9" s="162">
        <v>12.7439</v>
      </c>
      <c r="BW9" s="162">
        <v>7.81</v>
      </c>
      <c r="BX9" s="162">
        <v>5.73</v>
      </c>
      <c r="BY9" s="162">
        <v>-13.46</v>
      </c>
      <c r="BZ9" s="162">
        <v>0.66</v>
      </c>
      <c r="CA9" s="162">
        <v>-24.777899999999999</v>
      </c>
      <c r="CB9" s="162">
        <v>-24.51</v>
      </c>
      <c r="CC9" s="162">
        <v>29.102900000000002</v>
      </c>
      <c r="CD9" s="162">
        <v>28.391999999999999</v>
      </c>
      <c r="CE9" s="162">
        <v>-1.1525000000000001</v>
      </c>
      <c r="CF9" s="162">
        <v>-7.6109</v>
      </c>
      <c r="CG9" s="162">
        <v>-7.6391</v>
      </c>
      <c r="CH9" s="162">
        <v>14.4359</v>
      </c>
      <c r="CI9" s="162">
        <v>13.8202</v>
      </c>
      <c r="CJ9" s="163"/>
      <c r="CK9" s="163"/>
      <c r="CL9" s="162">
        <v>43.6</v>
      </c>
      <c r="CM9" s="162">
        <v>-23.8</v>
      </c>
      <c r="CN9" s="162">
        <v>-2.38</v>
      </c>
      <c r="CO9" s="162">
        <v>32.890999999999998</v>
      </c>
      <c r="CP9" s="162">
        <v>33.359299999999998</v>
      </c>
      <c r="CQ9" s="162">
        <v>31.822099999999999</v>
      </c>
      <c r="CR9" s="162">
        <v>94.273499999999999</v>
      </c>
      <c r="CS9" s="162">
        <v>94.75</v>
      </c>
      <c r="CT9" s="162">
        <v>-34.438299999999998</v>
      </c>
      <c r="CU9" s="162">
        <v>-64.953999999999994</v>
      </c>
      <c r="CV9" s="162">
        <v>-36.120800000000003</v>
      </c>
      <c r="CW9" s="162">
        <v>1.3210999999999999</v>
      </c>
      <c r="CX9" s="162">
        <v>23.14</v>
      </c>
      <c r="CY9" s="162">
        <v>11.65</v>
      </c>
      <c r="CZ9" s="162">
        <v>4.3799000000000001</v>
      </c>
      <c r="DA9" s="162">
        <v>4.5929000000000002</v>
      </c>
      <c r="DB9" s="162">
        <v>-6.75</v>
      </c>
      <c r="DC9" s="163"/>
      <c r="DD9" s="162">
        <v>-15.870100000000001</v>
      </c>
      <c r="DE9" s="162">
        <v>-15.3353</v>
      </c>
      <c r="DF9" s="162">
        <v>40.123899999999999</v>
      </c>
      <c r="DG9" s="162">
        <v>1.5100000000000001E-2</v>
      </c>
      <c r="DH9" s="162">
        <v>-3.1922000000000001</v>
      </c>
      <c r="DI9" s="162">
        <v>14</v>
      </c>
      <c r="DJ9" s="162">
        <v>13.9</v>
      </c>
      <c r="DK9" s="162">
        <v>-3.6133000000000002</v>
      </c>
      <c r="DL9" s="162">
        <v>-2.6181000000000001</v>
      </c>
      <c r="DM9" s="162">
        <v>29.3399</v>
      </c>
      <c r="DN9" s="162">
        <v>3.1600999999999999</v>
      </c>
      <c r="DO9" s="162">
        <v>-2.36</v>
      </c>
      <c r="DP9" s="162">
        <v>1.07</v>
      </c>
      <c r="DQ9" s="162">
        <v>8.7074999999999996</v>
      </c>
      <c r="DR9" s="162">
        <v>-40.757300000000001</v>
      </c>
      <c r="DS9" s="162">
        <v>-5.51</v>
      </c>
      <c r="DT9" s="162">
        <v>-5.66</v>
      </c>
      <c r="DU9" s="162">
        <v>15.01</v>
      </c>
      <c r="DV9" s="162">
        <v>17.86</v>
      </c>
      <c r="DW9" s="162">
        <v>-38.4</v>
      </c>
      <c r="DX9" s="162">
        <v>-19.2636</v>
      </c>
      <c r="DY9" s="162">
        <v>-42.429699999999997</v>
      </c>
      <c r="DZ9" s="162">
        <v>-42.154499999999999</v>
      </c>
      <c r="EA9" s="163"/>
      <c r="EB9" s="162">
        <v>-21.7196</v>
      </c>
      <c r="EC9" s="162">
        <v>-30.107099999999999</v>
      </c>
      <c r="ED9" s="162">
        <v>-31.064299999999999</v>
      </c>
      <c r="EE9" s="162">
        <v>-19.7118</v>
      </c>
      <c r="EF9" s="162">
        <v>-20.126200000000001</v>
      </c>
      <c r="EG9" s="162">
        <v>-11.635999999999999</v>
      </c>
      <c r="EH9" s="162">
        <v>-178.48150000000001</v>
      </c>
      <c r="EI9" s="162">
        <v>-11.386100000000001</v>
      </c>
      <c r="EJ9" s="163"/>
      <c r="EK9" s="162">
        <v>-6.5225</v>
      </c>
      <c r="EL9" s="162">
        <v>-6.2096</v>
      </c>
      <c r="EM9" s="162">
        <v>23.769100000000002</v>
      </c>
      <c r="EN9" s="162">
        <v>-19.460899999999999</v>
      </c>
      <c r="EO9" s="162">
        <v>-18.520099999999999</v>
      </c>
      <c r="EP9" s="162">
        <v>6.16</v>
      </c>
      <c r="EQ9" s="162">
        <v>-27.945</v>
      </c>
      <c r="ER9" s="162">
        <v>-27.7865</v>
      </c>
      <c r="ES9" s="162">
        <v>12.8865</v>
      </c>
      <c r="ET9" s="162">
        <v>0</v>
      </c>
      <c r="EU9" s="162">
        <v>-8.17</v>
      </c>
      <c r="EV9" s="162">
        <v>2.6</v>
      </c>
      <c r="EW9" s="162">
        <v>1.3112999999999999</v>
      </c>
      <c r="EX9" s="162">
        <v>-20.3367</v>
      </c>
      <c r="EY9" s="162">
        <v>-5.7746000000000004</v>
      </c>
      <c r="EZ9" s="162">
        <v>5.2992999999999997</v>
      </c>
      <c r="FA9" s="162">
        <v>2.7170000000000001</v>
      </c>
      <c r="FB9" s="162">
        <v>14.266299999999999</v>
      </c>
      <c r="FC9" s="162">
        <v>-33.99</v>
      </c>
      <c r="FD9" s="162">
        <v>0.5101</v>
      </c>
      <c r="FE9" s="162">
        <v>0.2833</v>
      </c>
      <c r="FF9" s="163"/>
      <c r="FG9" s="162">
        <v>0</v>
      </c>
      <c r="FH9" s="162">
        <v>0</v>
      </c>
      <c r="FI9" s="162">
        <v>0</v>
      </c>
      <c r="FJ9" s="162">
        <v>11.052099999999999</v>
      </c>
      <c r="FK9" s="162">
        <v>11.2196</v>
      </c>
      <c r="FL9" s="162">
        <v>-22.6066</v>
      </c>
      <c r="FM9" s="162">
        <v>24.991700000000002</v>
      </c>
      <c r="FN9" s="162">
        <v>25.6251</v>
      </c>
      <c r="FO9" s="162">
        <v>-11.1366</v>
      </c>
      <c r="FP9" s="163"/>
      <c r="FQ9" s="162">
        <v>18.204599999999999</v>
      </c>
      <c r="FR9" s="162">
        <v>-17.420000000000002</v>
      </c>
      <c r="FS9" s="162">
        <v>-2.6124999999999998</v>
      </c>
      <c r="FT9" s="162">
        <v>0.31519999999999998</v>
      </c>
      <c r="FU9" s="162">
        <v>1.97</v>
      </c>
      <c r="FV9" s="162">
        <v>2.04</v>
      </c>
      <c r="FW9" s="162">
        <v>-17.863499999999998</v>
      </c>
      <c r="FX9" s="163"/>
      <c r="FY9" s="162">
        <v>3.4489999999999998</v>
      </c>
      <c r="FZ9" s="162">
        <v>0.86699999999999999</v>
      </c>
      <c r="GA9" s="163"/>
      <c r="GB9" s="162">
        <v>8.6199999999999992</v>
      </c>
      <c r="GC9" s="162">
        <v>-13.7719</v>
      </c>
      <c r="GD9" s="162">
        <v>-6.5816999999999997</v>
      </c>
      <c r="GE9" s="163"/>
      <c r="GF9" s="162">
        <v>27.228300000000001</v>
      </c>
      <c r="GG9" s="163"/>
      <c r="GH9" s="162">
        <v>23.394300000000001</v>
      </c>
      <c r="GI9" s="162">
        <v>-12.135999999999999</v>
      </c>
      <c r="GJ9" s="163"/>
      <c r="GK9" s="162">
        <v>2.4493</v>
      </c>
      <c r="GL9" s="163"/>
      <c r="GM9" s="163"/>
      <c r="GN9" s="163"/>
      <c r="GO9" s="162">
        <v>-6.5743</v>
      </c>
      <c r="GP9" s="162">
        <v>6.8276000000000003</v>
      </c>
      <c r="GQ9" s="162">
        <v>-37.982500000000002</v>
      </c>
      <c r="GR9" s="162">
        <v>11.332599999999999</v>
      </c>
      <c r="GS9" s="162">
        <v>10.778499999999999</v>
      </c>
      <c r="GT9" s="162">
        <v>115.0699</v>
      </c>
      <c r="GU9" s="162">
        <v>-8.8024000000000004</v>
      </c>
      <c r="GV9" s="162">
        <v>-9.3490000000000002</v>
      </c>
      <c r="GW9" s="162">
        <v>-5.5190999999999999</v>
      </c>
      <c r="GX9" s="162">
        <v>1.8475999999999999</v>
      </c>
      <c r="GY9" s="162">
        <v>4.0000999999999998</v>
      </c>
      <c r="GZ9" s="162">
        <v>3.9788999999999999</v>
      </c>
      <c r="HA9" s="162">
        <v>1.1475</v>
      </c>
      <c r="HB9" s="162">
        <v>19.5047</v>
      </c>
      <c r="HC9" s="162">
        <v>21.6477</v>
      </c>
      <c r="HD9" s="162">
        <v>0</v>
      </c>
      <c r="HE9" s="162">
        <v>0</v>
      </c>
      <c r="HF9" s="162">
        <v>36.030999999999999</v>
      </c>
      <c r="HG9" s="162">
        <v>12.558999999999999</v>
      </c>
      <c r="HH9" s="162">
        <v>31.7361</v>
      </c>
      <c r="HI9" s="162">
        <v>21.827300000000001</v>
      </c>
      <c r="HJ9" s="162">
        <v>22.4939</v>
      </c>
      <c r="HK9" s="162">
        <v>-7.4438000000000004</v>
      </c>
      <c r="HL9" s="163"/>
      <c r="HM9" s="162">
        <v>-10.7288</v>
      </c>
      <c r="HN9" s="162">
        <v>0</v>
      </c>
      <c r="HO9" s="162">
        <v>58.62</v>
      </c>
      <c r="HP9" s="162">
        <v>58.784700000000001</v>
      </c>
      <c r="HQ9" s="162">
        <v>-16.791499999999999</v>
      </c>
      <c r="HR9" s="162">
        <v>-16.181699999999999</v>
      </c>
      <c r="HS9" s="162">
        <v>4.0034999999999998</v>
      </c>
      <c r="HT9" s="162">
        <v>4.7347999999999999</v>
      </c>
      <c r="HU9" s="162">
        <v>15.73</v>
      </c>
      <c r="HV9" s="162">
        <v>15.76</v>
      </c>
      <c r="HW9" s="162">
        <v>-32.1</v>
      </c>
      <c r="HX9" s="162">
        <v>-32.6</v>
      </c>
      <c r="HY9" s="162">
        <v>1.0739000000000001</v>
      </c>
      <c r="HZ9" s="162">
        <v>-11.12</v>
      </c>
      <c r="IA9" s="162">
        <v>48.661700000000003</v>
      </c>
      <c r="IB9" s="162">
        <v>26.452999999999999</v>
      </c>
      <c r="IC9" s="162">
        <v>26.796800000000001</v>
      </c>
      <c r="ID9" s="162">
        <v>-20.8</v>
      </c>
      <c r="IE9" s="162">
        <v>-43.9</v>
      </c>
      <c r="IF9" s="162">
        <v>3.9</v>
      </c>
      <c r="IG9" s="162">
        <v>3.3</v>
      </c>
      <c r="IH9" s="162">
        <v>-17.954499999999999</v>
      </c>
      <c r="II9" s="163"/>
      <c r="IJ9" s="162">
        <v>-77.313500000000005</v>
      </c>
      <c r="IK9" s="162">
        <v>39.472099999999998</v>
      </c>
      <c r="IL9" s="162">
        <v>-261.41340000000002</v>
      </c>
      <c r="IM9" s="162">
        <v>-6.0730000000000004</v>
      </c>
      <c r="IN9" s="162">
        <v>-9.4187999999999992</v>
      </c>
      <c r="IO9" s="162">
        <v>101.4884</v>
      </c>
      <c r="IP9" s="162">
        <v>64.362499999999997</v>
      </c>
      <c r="IQ9" s="162">
        <v>118.4511</v>
      </c>
      <c r="IR9" s="162">
        <v>89.862099999999998</v>
      </c>
      <c r="IS9" s="162">
        <v>35.9589</v>
      </c>
      <c r="IT9" s="162">
        <v>21.4161</v>
      </c>
      <c r="IU9" s="162">
        <v>19.407499999999999</v>
      </c>
      <c r="IV9" s="162">
        <v>-10.27</v>
      </c>
      <c r="IW9" s="162">
        <v>199.13980000000001</v>
      </c>
      <c r="IX9" s="162">
        <v>-194.90309999999999</v>
      </c>
      <c r="IY9" s="162">
        <v>18.065200000000001</v>
      </c>
      <c r="IZ9" s="162">
        <v>-4.7809999999999997</v>
      </c>
      <c r="JA9" s="162">
        <v>-1.2415</v>
      </c>
      <c r="JB9" s="163"/>
      <c r="JC9" s="162">
        <v>-9.2799999999999994</v>
      </c>
      <c r="JD9" s="162">
        <v>-0.75900000000000001</v>
      </c>
      <c r="JE9" s="162">
        <v>-0.77</v>
      </c>
      <c r="JF9" s="162">
        <v>5.44</v>
      </c>
      <c r="JG9" s="162">
        <v>-2.48</v>
      </c>
      <c r="JH9" s="162">
        <v>-3.2904</v>
      </c>
      <c r="JI9" s="162">
        <v>-3.8651</v>
      </c>
      <c r="JJ9" s="162">
        <v>14.7082</v>
      </c>
      <c r="JK9" s="162">
        <v>-11.103999999999999</v>
      </c>
      <c r="JL9" s="162">
        <v>7.1</v>
      </c>
      <c r="JM9" s="162">
        <v>5.8540000000000001</v>
      </c>
      <c r="JN9" s="162">
        <v>4.7309999999999999</v>
      </c>
      <c r="JO9" s="162">
        <v>2.4459</v>
      </c>
      <c r="JP9" s="162">
        <v>2.8157999999999999</v>
      </c>
      <c r="JQ9" s="162">
        <v>3.4533999999999998</v>
      </c>
      <c r="JR9" s="162">
        <v>2.9337</v>
      </c>
      <c r="JS9" s="162">
        <v>3.8714</v>
      </c>
      <c r="JT9" s="163"/>
      <c r="JU9" s="162">
        <v>28.2</v>
      </c>
      <c r="JV9" s="162">
        <v>3.133</v>
      </c>
      <c r="JW9" s="162">
        <v>-0.67</v>
      </c>
      <c r="JX9" s="163"/>
      <c r="JY9" s="162">
        <v>-12.8241</v>
      </c>
      <c r="JZ9" s="162">
        <v>-0.48599999999999999</v>
      </c>
      <c r="KA9" s="162">
        <v>-21.4497</v>
      </c>
      <c r="KB9" s="162">
        <v>-11.711499999999999</v>
      </c>
      <c r="KC9" s="162">
        <v>-3.9502999999999999</v>
      </c>
      <c r="KD9" s="162">
        <v>-22.260300000000001</v>
      </c>
      <c r="KE9" s="162">
        <v>-4.3943000000000003</v>
      </c>
      <c r="KF9" s="162">
        <v>-30.5</v>
      </c>
      <c r="KG9" s="162">
        <v>12.9</v>
      </c>
      <c r="KH9" s="163"/>
      <c r="KI9" s="162">
        <v>-53.442500000000003</v>
      </c>
    </row>
    <row r="10" spans="1:295" ht="18" customHeight="1" x14ac:dyDescent="0.3">
      <c r="A10" s="161" t="s">
        <v>56</v>
      </c>
      <c r="B10" s="161" t="s">
        <v>760</v>
      </c>
      <c r="C10" s="164">
        <v>0</v>
      </c>
      <c r="D10" s="164">
        <v>3.7877000000000001</v>
      </c>
      <c r="E10" s="164">
        <v>-8.6122999999999994</v>
      </c>
      <c r="F10" s="164">
        <v>3.0543999999999998</v>
      </c>
      <c r="G10" s="164">
        <v>9.7245000000000008</v>
      </c>
      <c r="H10" s="165"/>
      <c r="I10" s="164">
        <v>10.799099999999999</v>
      </c>
      <c r="J10" s="165"/>
      <c r="K10" s="164">
        <v>7.0442999999999998</v>
      </c>
      <c r="L10" s="164">
        <v>2.2349000000000001</v>
      </c>
      <c r="M10" s="164">
        <v>3.8073999999999999</v>
      </c>
      <c r="N10" s="164">
        <v>-8.8800000000000008</v>
      </c>
      <c r="O10" s="164">
        <v>-22</v>
      </c>
      <c r="P10" s="164">
        <v>0</v>
      </c>
      <c r="Q10" s="164">
        <v>1.6559999999999999</v>
      </c>
      <c r="R10" s="164">
        <v>-15.4</v>
      </c>
      <c r="S10" s="164">
        <v>3.7847</v>
      </c>
      <c r="T10" s="165"/>
      <c r="U10" s="164">
        <v>3.0592999999999999</v>
      </c>
      <c r="V10" s="164">
        <v>2.9792999999999998</v>
      </c>
      <c r="W10" s="164">
        <v>5.5663999999999998</v>
      </c>
      <c r="X10" s="164">
        <v>10.046200000000001</v>
      </c>
      <c r="Y10" s="164">
        <v>-5.0545</v>
      </c>
      <c r="Z10" s="164">
        <v>1.1566000000000001</v>
      </c>
      <c r="AA10" s="165"/>
      <c r="AB10" s="164">
        <v>-1.1059000000000001</v>
      </c>
      <c r="AC10" s="164">
        <v>-1.0740000000000001</v>
      </c>
      <c r="AD10" s="164">
        <v>-1.0569999999999999</v>
      </c>
      <c r="AE10" s="164">
        <v>7.11</v>
      </c>
      <c r="AF10" s="164">
        <v>-13.32</v>
      </c>
      <c r="AG10" s="164">
        <v>-11</v>
      </c>
      <c r="AH10" s="165"/>
      <c r="AI10" s="165"/>
      <c r="AJ10" s="164">
        <v>-22.1</v>
      </c>
      <c r="AK10" s="164">
        <v>-22.21</v>
      </c>
      <c r="AL10" s="165"/>
      <c r="AM10" s="164">
        <v>-4.7699999999999996</v>
      </c>
      <c r="AN10" s="164">
        <v>-4.78</v>
      </c>
      <c r="AO10" s="164">
        <v>2.1911999999999998</v>
      </c>
      <c r="AP10" s="164">
        <v>4.0667</v>
      </c>
      <c r="AQ10" s="164">
        <v>15.729900000000001</v>
      </c>
      <c r="AR10" s="164">
        <v>16.343499999999999</v>
      </c>
      <c r="AS10" s="164">
        <v>-9.3199000000000005</v>
      </c>
      <c r="AT10" s="164">
        <v>-13.931699999999999</v>
      </c>
      <c r="AU10" s="164">
        <v>-14.1891</v>
      </c>
      <c r="AV10" s="164">
        <v>0.19120000000000001</v>
      </c>
      <c r="AW10" s="164">
        <v>-4.9799999999999997E-2</v>
      </c>
      <c r="AX10" s="164">
        <v>-12.190300000000001</v>
      </c>
      <c r="AY10" s="164">
        <v>-10.3148</v>
      </c>
      <c r="AZ10" s="164">
        <v>0.8014</v>
      </c>
      <c r="BA10" s="164">
        <v>3.2725</v>
      </c>
      <c r="BB10" s="164">
        <v>39.0824</v>
      </c>
      <c r="BC10" s="164">
        <v>12.7454</v>
      </c>
      <c r="BD10" s="164">
        <v>-5</v>
      </c>
      <c r="BE10" s="164">
        <v>-5.4</v>
      </c>
      <c r="BF10" s="164">
        <v>-22.999099999999999</v>
      </c>
      <c r="BG10" s="164">
        <v>-22.803699999999999</v>
      </c>
      <c r="BH10" s="164">
        <v>-1.3006</v>
      </c>
      <c r="BI10" s="165"/>
      <c r="BJ10" s="164">
        <v>14.516</v>
      </c>
      <c r="BK10" s="164">
        <v>1.0298</v>
      </c>
      <c r="BL10" s="165"/>
      <c r="BM10" s="164">
        <v>-1.2299</v>
      </c>
      <c r="BN10" s="164">
        <v>-136.72290000000001</v>
      </c>
      <c r="BO10" s="164">
        <v>35.676099999999998</v>
      </c>
      <c r="BP10" s="164">
        <v>35.370899999999999</v>
      </c>
      <c r="BQ10" s="164">
        <v>95.700800000000001</v>
      </c>
      <c r="BR10" s="164">
        <v>-144.60169999999999</v>
      </c>
      <c r="BS10" s="165"/>
      <c r="BT10" s="165"/>
      <c r="BU10" s="165"/>
      <c r="BV10" s="165"/>
      <c r="BW10" s="164">
        <v>7.95</v>
      </c>
      <c r="BX10" s="164">
        <v>4.76</v>
      </c>
      <c r="BY10" s="164">
        <v>-14.22</v>
      </c>
      <c r="BZ10" s="164">
        <v>2.7</v>
      </c>
      <c r="CA10" s="164">
        <v>-23.840199999999999</v>
      </c>
      <c r="CB10" s="164">
        <v>-23.438300000000002</v>
      </c>
      <c r="CC10" s="164">
        <v>29.5242</v>
      </c>
      <c r="CD10" s="164">
        <v>28.145499999999998</v>
      </c>
      <c r="CE10" s="164">
        <v>-0.62480000000000002</v>
      </c>
      <c r="CF10" s="164">
        <v>-7.9086999999999996</v>
      </c>
      <c r="CG10" s="164">
        <v>-7.5663999999999998</v>
      </c>
      <c r="CH10" s="164">
        <v>14.089399999999999</v>
      </c>
      <c r="CI10" s="164">
        <v>12.6408</v>
      </c>
      <c r="CJ10" s="165"/>
      <c r="CK10" s="165"/>
      <c r="CL10" s="164">
        <v>37.9</v>
      </c>
      <c r="CM10" s="164">
        <v>-20.399999999999999</v>
      </c>
      <c r="CN10" s="164">
        <v>-2.0499999999999998</v>
      </c>
      <c r="CO10" s="164">
        <v>31.446100000000001</v>
      </c>
      <c r="CP10" s="164">
        <v>31.558399999999999</v>
      </c>
      <c r="CQ10" s="164">
        <v>29.986799999999999</v>
      </c>
      <c r="CR10" s="164">
        <v>94.114500000000007</v>
      </c>
      <c r="CS10" s="164">
        <v>94.371799999999993</v>
      </c>
      <c r="CT10" s="164">
        <v>-33.133899999999997</v>
      </c>
      <c r="CU10" s="164">
        <v>-65.135099999999994</v>
      </c>
      <c r="CV10" s="164">
        <v>-34.840200000000003</v>
      </c>
      <c r="CW10" s="164">
        <v>1.2801</v>
      </c>
      <c r="CX10" s="164">
        <v>21.89</v>
      </c>
      <c r="CY10" s="164">
        <v>12.03</v>
      </c>
      <c r="CZ10" s="164">
        <v>4.0674000000000001</v>
      </c>
      <c r="DA10" s="164">
        <v>4.3975999999999997</v>
      </c>
      <c r="DB10" s="164">
        <v>-6.44</v>
      </c>
      <c r="DC10" s="165"/>
      <c r="DD10" s="164">
        <v>-14.9175</v>
      </c>
      <c r="DE10" s="164">
        <v>-14.355700000000001</v>
      </c>
      <c r="DF10" s="164">
        <v>36.850999999999999</v>
      </c>
      <c r="DG10" s="164">
        <v>1.52E-2</v>
      </c>
      <c r="DH10" s="164">
        <v>-3.0951</v>
      </c>
      <c r="DI10" s="165"/>
      <c r="DJ10" s="165"/>
      <c r="DK10" s="164">
        <v>-3.6242999999999999</v>
      </c>
      <c r="DL10" s="164">
        <v>-3.1791</v>
      </c>
      <c r="DM10" s="164">
        <v>29.3399</v>
      </c>
      <c r="DN10" s="164">
        <v>2.6034999999999999</v>
      </c>
      <c r="DO10" s="164">
        <v>-2.71</v>
      </c>
      <c r="DP10" s="164">
        <v>1.1000000000000001</v>
      </c>
      <c r="DQ10" s="164">
        <v>8.5589999999999993</v>
      </c>
      <c r="DR10" s="164">
        <v>-35.442</v>
      </c>
      <c r="DS10" s="164">
        <v>-4.9000000000000004</v>
      </c>
      <c r="DT10" s="164">
        <v>-5.04</v>
      </c>
      <c r="DU10" s="164">
        <v>13.22</v>
      </c>
      <c r="DV10" s="164">
        <v>17.440000000000001</v>
      </c>
      <c r="DW10" s="164">
        <v>-36.236400000000003</v>
      </c>
      <c r="DX10" s="164">
        <v>-16.563600000000001</v>
      </c>
      <c r="DY10" s="164">
        <v>-41.335700000000003</v>
      </c>
      <c r="DZ10" s="164">
        <v>-40.636400000000002</v>
      </c>
      <c r="EA10" s="165"/>
      <c r="EB10" s="164">
        <v>-21.552</v>
      </c>
      <c r="EC10" s="164">
        <v>-30.356999999999999</v>
      </c>
      <c r="ED10" s="164">
        <v>-31.946899999999999</v>
      </c>
      <c r="EE10" s="164">
        <v>-15.260300000000001</v>
      </c>
      <c r="EF10" s="164">
        <v>-20.387799999999999</v>
      </c>
      <c r="EG10" s="164">
        <v>-11.83</v>
      </c>
      <c r="EH10" s="164">
        <v>-179.61279999999999</v>
      </c>
      <c r="EI10" s="164">
        <v>-15.1271</v>
      </c>
      <c r="EJ10" s="165"/>
      <c r="EK10" s="164">
        <v>-7.1356000000000002</v>
      </c>
      <c r="EL10" s="164">
        <v>-6.6623999999999999</v>
      </c>
      <c r="EM10" s="164">
        <v>21.184899999999999</v>
      </c>
      <c r="EN10" s="164">
        <v>-19.161300000000001</v>
      </c>
      <c r="EO10" s="164">
        <v>-17.469799999999999</v>
      </c>
      <c r="EP10" s="164">
        <v>5.6479999999999997</v>
      </c>
      <c r="EQ10" s="164">
        <v>-26.709399999999999</v>
      </c>
      <c r="ER10" s="164">
        <v>-26.563199999999998</v>
      </c>
      <c r="ES10" s="164">
        <v>10.5679</v>
      </c>
      <c r="ET10" s="164">
        <v>0</v>
      </c>
      <c r="EU10" s="164">
        <v>-13.96</v>
      </c>
      <c r="EV10" s="164">
        <v>2.8</v>
      </c>
      <c r="EW10" s="164">
        <v>1.1771</v>
      </c>
      <c r="EX10" s="164">
        <v>-20.6814</v>
      </c>
      <c r="EY10" s="164">
        <v>-5.6623000000000001</v>
      </c>
      <c r="EZ10" s="164">
        <v>5.5095000000000001</v>
      </c>
      <c r="FA10" s="164">
        <v>2.6284999999999998</v>
      </c>
      <c r="FB10" s="164">
        <v>13.6942</v>
      </c>
      <c r="FC10" s="164">
        <v>-30.2943</v>
      </c>
      <c r="FD10" s="164">
        <v>0.60060000000000002</v>
      </c>
      <c r="FE10" s="164">
        <v>0.3473</v>
      </c>
      <c r="FF10" s="165"/>
      <c r="FG10" s="164">
        <v>0</v>
      </c>
      <c r="FH10" s="164">
        <v>0</v>
      </c>
      <c r="FI10" s="165"/>
      <c r="FJ10" s="164">
        <v>10.382300000000001</v>
      </c>
      <c r="FK10" s="164">
        <v>10.2148</v>
      </c>
      <c r="FL10" s="164">
        <v>-23.276399999999999</v>
      </c>
      <c r="FM10" s="164">
        <v>23.542999999999999</v>
      </c>
      <c r="FN10" s="164">
        <v>23.043800000000001</v>
      </c>
      <c r="FO10" s="164">
        <v>-11.4107</v>
      </c>
      <c r="FP10" s="165"/>
      <c r="FQ10" s="164">
        <v>19.225100000000001</v>
      </c>
      <c r="FR10" s="164">
        <v>-17.43</v>
      </c>
      <c r="FS10" s="164">
        <v>-2.8066</v>
      </c>
      <c r="FT10" s="164">
        <v>0.29780000000000001</v>
      </c>
      <c r="FU10" s="164">
        <v>1.97</v>
      </c>
      <c r="FV10" s="164">
        <v>0.61</v>
      </c>
      <c r="FW10" s="164">
        <v>-19.599299999999999</v>
      </c>
      <c r="FX10" s="165"/>
      <c r="FY10" s="164">
        <v>3.4990000000000001</v>
      </c>
      <c r="FZ10" s="164">
        <v>0.92700000000000005</v>
      </c>
      <c r="GA10" s="165"/>
      <c r="GB10" s="164">
        <v>8.08</v>
      </c>
      <c r="GC10" s="164">
        <v>-13.035600000000001</v>
      </c>
      <c r="GD10" s="164">
        <v>-5.9759000000000002</v>
      </c>
      <c r="GE10" s="164">
        <v>-2.93</v>
      </c>
      <c r="GF10" s="164">
        <v>25.857900000000001</v>
      </c>
      <c r="GG10" s="165"/>
      <c r="GH10" s="164">
        <v>22.557300000000001</v>
      </c>
      <c r="GI10" s="164">
        <v>-12.3649</v>
      </c>
      <c r="GJ10" s="165"/>
      <c r="GK10" s="164">
        <v>2.2921</v>
      </c>
      <c r="GL10" s="165"/>
      <c r="GM10" s="165"/>
      <c r="GN10" s="164">
        <v>-12.292</v>
      </c>
      <c r="GO10" s="164">
        <v>-7.1573000000000002</v>
      </c>
      <c r="GP10" s="164">
        <v>5.0697999999999999</v>
      </c>
      <c r="GQ10" s="164">
        <v>-37.646299999999997</v>
      </c>
      <c r="GR10" s="164">
        <v>12.476800000000001</v>
      </c>
      <c r="GS10" s="164">
        <v>10.995900000000001</v>
      </c>
      <c r="GT10" s="164">
        <v>114.8342</v>
      </c>
      <c r="GU10" s="164">
        <v>-9.2005999999999997</v>
      </c>
      <c r="GV10" s="164">
        <v>-8.2449999999999992</v>
      </c>
      <c r="GW10" s="164">
        <v>-5.5781000000000001</v>
      </c>
      <c r="GX10" s="164">
        <v>2.1646999999999998</v>
      </c>
      <c r="GY10" s="164">
        <v>3.9047999999999998</v>
      </c>
      <c r="GZ10" s="164">
        <v>3.8761000000000001</v>
      </c>
      <c r="HA10" s="164">
        <v>1.3816999999999999</v>
      </c>
      <c r="HB10" s="164">
        <v>20.405799999999999</v>
      </c>
      <c r="HC10" s="164">
        <v>20.342400000000001</v>
      </c>
      <c r="HD10" s="164">
        <v>-0.84</v>
      </c>
      <c r="HE10" s="164">
        <v>-2.5251999999999999</v>
      </c>
      <c r="HF10" s="164">
        <v>37.709200000000003</v>
      </c>
      <c r="HG10" s="164">
        <v>10.7577</v>
      </c>
      <c r="HH10" s="164">
        <v>31.375399999999999</v>
      </c>
      <c r="HI10" s="164">
        <v>22.320699999999999</v>
      </c>
      <c r="HJ10" s="164">
        <v>22.0548</v>
      </c>
      <c r="HK10" s="164">
        <v>-7.5044000000000004</v>
      </c>
      <c r="HL10" s="165"/>
      <c r="HM10" s="164">
        <v>0</v>
      </c>
      <c r="HN10" s="164">
        <v>0</v>
      </c>
      <c r="HO10" s="165"/>
      <c r="HP10" s="165"/>
      <c r="HQ10" s="164">
        <v>-18.076899999999998</v>
      </c>
      <c r="HR10" s="164">
        <v>-17.642900000000001</v>
      </c>
      <c r="HS10" s="164">
        <v>4.6631999999999998</v>
      </c>
      <c r="HT10" s="164">
        <v>4.5869999999999997</v>
      </c>
      <c r="HU10" s="164">
        <v>15.89</v>
      </c>
      <c r="HV10" s="164">
        <v>15.85</v>
      </c>
      <c r="HW10" s="164">
        <v>-31.8</v>
      </c>
      <c r="HX10" s="164">
        <v>-32</v>
      </c>
      <c r="HY10" s="164">
        <v>0.93289999999999995</v>
      </c>
      <c r="HZ10" s="164">
        <v>-11.04</v>
      </c>
      <c r="IA10" s="164">
        <v>48.9191</v>
      </c>
      <c r="IB10" s="164">
        <v>26.522099999999998</v>
      </c>
      <c r="IC10" s="164">
        <v>25.754799999999999</v>
      </c>
      <c r="ID10" s="164">
        <v>-20.8</v>
      </c>
      <c r="IE10" s="164">
        <v>-43.9</v>
      </c>
      <c r="IF10" s="164">
        <v>4.3</v>
      </c>
      <c r="IG10" s="164">
        <v>3.8</v>
      </c>
      <c r="IH10" s="164">
        <v>-18.077400000000001</v>
      </c>
      <c r="II10" s="164">
        <v>-17.8215</v>
      </c>
      <c r="IJ10" s="164">
        <v>-74.856899999999996</v>
      </c>
      <c r="IK10" s="164">
        <v>38.004600000000003</v>
      </c>
      <c r="IL10" s="164">
        <v>-259.84949999999998</v>
      </c>
      <c r="IM10" s="164">
        <v>-4.6566999999999998</v>
      </c>
      <c r="IN10" s="164">
        <v>-7.6409000000000002</v>
      </c>
      <c r="IO10" s="164">
        <v>100.8563</v>
      </c>
      <c r="IP10" s="164">
        <v>65.783199999999994</v>
      </c>
      <c r="IQ10" s="164">
        <v>123.03440000000001</v>
      </c>
      <c r="IR10" s="164">
        <v>86.244600000000005</v>
      </c>
      <c r="IS10" s="164">
        <v>35.823700000000002</v>
      </c>
      <c r="IT10" s="164">
        <v>20.457000000000001</v>
      </c>
      <c r="IU10" s="164">
        <v>19.1755</v>
      </c>
      <c r="IV10" s="164">
        <v>-12.504899999999999</v>
      </c>
      <c r="IW10" s="164">
        <v>196.155</v>
      </c>
      <c r="IX10" s="164">
        <v>-194.04820000000001</v>
      </c>
      <c r="IY10" s="164">
        <v>15.5931</v>
      </c>
      <c r="IZ10" s="164">
        <v>-2.4973999999999998</v>
      </c>
      <c r="JA10" s="164">
        <v>-0.98270000000000002</v>
      </c>
      <c r="JB10" s="165"/>
      <c r="JC10" s="164">
        <v>-9.2799999999999994</v>
      </c>
      <c r="JD10" s="164">
        <v>-0.84599999999999997</v>
      </c>
      <c r="JE10" s="164">
        <v>-0.86499999999999999</v>
      </c>
      <c r="JF10" s="164">
        <v>4.96</v>
      </c>
      <c r="JG10" s="164">
        <v>-2.16</v>
      </c>
      <c r="JH10" s="164">
        <v>-3.9306000000000001</v>
      </c>
      <c r="JI10" s="164">
        <v>-4.0696000000000003</v>
      </c>
      <c r="JJ10" s="164">
        <v>15.3552</v>
      </c>
      <c r="JK10" s="164">
        <v>-11.6014</v>
      </c>
      <c r="JL10" s="164">
        <v>6.4</v>
      </c>
      <c r="JM10" s="164">
        <v>6.0979999999999999</v>
      </c>
      <c r="JN10" s="164">
        <v>5.7830000000000004</v>
      </c>
      <c r="JO10" s="164">
        <v>2.2953000000000001</v>
      </c>
      <c r="JP10" s="164">
        <v>2.4794999999999998</v>
      </c>
      <c r="JQ10" s="164">
        <v>4.1006999999999998</v>
      </c>
      <c r="JR10" s="164">
        <v>4.6760000000000002</v>
      </c>
      <c r="JS10" s="164">
        <v>3.4428000000000001</v>
      </c>
      <c r="JT10" s="165"/>
      <c r="JU10" s="164">
        <v>28.9</v>
      </c>
      <c r="JV10" s="164">
        <v>2.2467999999999999</v>
      </c>
      <c r="JW10" s="164">
        <v>-0.67</v>
      </c>
      <c r="JX10" s="165"/>
      <c r="JY10" s="164">
        <v>-13.0966</v>
      </c>
      <c r="JZ10" s="164">
        <v>-0.9919</v>
      </c>
      <c r="KA10" s="164">
        <v>-21.9907</v>
      </c>
      <c r="KB10" s="164">
        <v>-11.3461</v>
      </c>
      <c r="KC10" s="164">
        <v>-4.0770999999999997</v>
      </c>
      <c r="KD10" s="164">
        <v>-22.557400000000001</v>
      </c>
      <c r="KE10" s="164">
        <v>-4.2779999999999996</v>
      </c>
      <c r="KF10" s="164">
        <v>-30.5</v>
      </c>
      <c r="KG10" s="164">
        <v>12.6</v>
      </c>
      <c r="KH10" s="165"/>
      <c r="KI10" s="164">
        <v>-57.810699999999997</v>
      </c>
    </row>
    <row r="11" spans="1:295" ht="18" customHeight="1" x14ac:dyDescent="0.3">
      <c r="A11" s="161" t="s">
        <v>56</v>
      </c>
      <c r="B11" s="161" t="s">
        <v>761</v>
      </c>
      <c r="C11" s="164">
        <v>0</v>
      </c>
      <c r="D11" s="164">
        <v>4.2986000000000004</v>
      </c>
      <c r="E11" s="164">
        <v>-9.3172999999999995</v>
      </c>
      <c r="F11" s="164">
        <v>2.6360000000000001</v>
      </c>
      <c r="G11" s="164">
        <v>9.5696999999999992</v>
      </c>
      <c r="H11" s="165"/>
      <c r="I11" s="164">
        <v>10.4534</v>
      </c>
      <c r="J11" s="165"/>
      <c r="K11" s="164">
        <v>6.5617000000000001</v>
      </c>
      <c r="L11" s="164">
        <v>1.9849000000000001</v>
      </c>
      <c r="M11" s="164">
        <v>3.3856000000000002</v>
      </c>
      <c r="N11" s="164">
        <v>-2.2200000000000002</v>
      </c>
      <c r="O11" s="165">
        <v>-22</v>
      </c>
      <c r="P11" s="165"/>
      <c r="Q11" s="164">
        <v>0.82799999999999996</v>
      </c>
      <c r="R11" s="165"/>
      <c r="S11" s="164">
        <v>3.8555000000000001</v>
      </c>
      <c r="T11" s="165"/>
      <c r="U11" s="164">
        <v>3.0061</v>
      </c>
      <c r="V11" s="164">
        <v>2.9380000000000002</v>
      </c>
      <c r="W11" s="164">
        <v>5.5335000000000001</v>
      </c>
      <c r="X11" s="164">
        <v>10.0715</v>
      </c>
      <c r="Y11" s="164">
        <v>-5.0937999999999999</v>
      </c>
      <c r="Z11" s="164">
        <v>1.1674</v>
      </c>
      <c r="AA11" s="165"/>
      <c r="AB11" s="164">
        <v>-1.1882999999999999</v>
      </c>
      <c r="AC11" s="164">
        <v>0</v>
      </c>
      <c r="AD11" s="164">
        <v>-0.34499999999999997</v>
      </c>
      <c r="AE11" s="164">
        <v>7.1260000000000003</v>
      </c>
      <c r="AF11" s="164">
        <v>-17.760000000000002</v>
      </c>
      <c r="AG11" s="164">
        <v>-13.2</v>
      </c>
      <c r="AH11" s="165"/>
      <c r="AI11" s="165"/>
      <c r="AJ11" s="164">
        <v>-23.29</v>
      </c>
      <c r="AK11" s="164">
        <v>-23.59</v>
      </c>
      <c r="AL11" s="165"/>
      <c r="AM11" s="164">
        <v>-2.7</v>
      </c>
      <c r="AN11" s="164">
        <v>-2.7</v>
      </c>
      <c r="AO11" s="164">
        <v>1.7172000000000001</v>
      </c>
      <c r="AP11" s="164">
        <v>4.2797000000000001</v>
      </c>
      <c r="AQ11" s="164">
        <v>12.9892</v>
      </c>
      <c r="AR11" s="164">
        <v>13.965</v>
      </c>
      <c r="AS11" s="164">
        <v>-11.650499999999999</v>
      </c>
      <c r="AT11" s="164">
        <v>-15.003399999999999</v>
      </c>
      <c r="AU11" s="164">
        <v>-14.336399999999999</v>
      </c>
      <c r="AV11" s="164">
        <v>11.4023</v>
      </c>
      <c r="AW11" s="164">
        <v>14.031499999999999</v>
      </c>
      <c r="AX11" s="164">
        <v>-15.003399999999999</v>
      </c>
      <c r="AY11" s="164">
        <v>-11.788399999999999</v>
      </c>
      <c r="AZ11" s="164">
        <v>2.3795999999999999</v>
      </c>
      <c r="BA11" s="164">
        <v>12.638299999999999</v>
      </c>
      <c r="BB11" s="164">
        <v>37.871400000000001</v>
      </c>
      <c r="BC11" s="164">
        <v>11.2342</v>
      </c>
      <c r="BD11" s="164">
        <v>-5.0999999999999996</v>
      </c>
      <c r="BE11" s="164">
        <v>-5.3</v>
      </c>
      <c r="BF11" s="164">
        <v>-20.677900000000001</v>
      </c>
      <c r="BG11" s="164">
        <v>-20.925699999999999</v>
      </c>
      <c r="BH11" s="164">
        <v>-1.133</v>
      </c>
      <c r="BI11" s="165"/>
      <c r="BJ11" s="164">
        <v>14.331</v>
      </c>
      <c r="BK11" s="164">
        <v>1.0398000000000001</v>
      </c>
      <c r="BL11" s="165"/>
      <c r="BM11" s="164">
        <v>-1.1207</v>
      </c>
      <c r="BN11" s="164">
        <v>-123.3558</v>
      </c>
      <c r="BO11" s="164">
        <v>31.9529</v>
      </c>
      <c r="BP11" s="164">
        <v>31.9529</v>
      </c>
      <c r="BQ11" s="164">
        <v>94.625</v>
      </c>
      <c r="BR11" s="164">
        <v>-135.45140000000001</v>
      </c>
      <c r="BS11" s="165"/>
      <c r="BT11" s="165"/>
      <c r="BU11" s="165"/>
      <c r="BV11" s="164">
        <v>11.6761</v>
      </c>
      <c r="BW11" s="164">
        <v>7.87</v>
      </c>
      <c r="BX11" s="164">
        <v>4.6100000000000003</v>
      </c>
      <c r="BY11" s="164">
        <v>-14.76</v>
      </c>
      <c r="BZ11" s="164">
        <v>2.34</v>
      </c>
      <c r="CA11" s="164">
        <v>-23.9741</v>
      </c>
      <c r="CB11" s="164">
        <v>-23.840199999999999</v>
      </c>
      <c r="CC11" s="164">
        <v>29.253299999999999</v>
      </c>
      <c r="CD11" s="164">
        <v>27.929600000000001</v>
      </c>
      <c r="CE11" s="164">
        <v>-0.77949999999999997</v>
      </c>
      <c r="CF11" s="164">
        <v>-7.2295999999999996</v>
      </c>
      <c r="CG11" s="164">
        <v>-7.0077999999999996</v>
      </c>
      <c r="CH11" s="164">
        <v>13.555899999999999</v>
      </c>
      <c r="CI11" s="164">
        <v>13.063599999999999</v>
      </c>
      <c r="CJ11" s="165"/>
      <c r="CK11" s="165"/>
      <c r="CL11" s="164">
        <v>38.1</v>
      </c>
      <c r="CM11" s="164">
        <v>-22</v>
      </c>
      <c r="CN11" s="164">
        <v>-2.08</v>
      </c>
      <c r="CO11" s="164">
        <v>31.041599999999999</v>
      </c>
      <c r="CP11" s="164">
        <v>31.694199999999999</v>
      </c>
      <c r="CQ11" s="164">
        <v>29.917899999999999</v>
      </c>
      <c r="CR11" s="164">
        <v>92.647300000000001</v>
      </c>
      <c r="CS11" s="164">
        <v>92.7988</v>
      </c>
      <c r="CT11" s="164">
        <v>-32.829700000000003</v>
      </c>
      <c r="CU11" s="164">
        <v>-63.5032</v>
      </c>
      <c r="CV11" s="164">
        <v>-34.885800000000003</v>
      </c>
      <c r="CW11" s="164">
        <v>0.9919</v>
      </c>
      <c r="CX11" s="164">
        <v>23.78</v>
      </c>
      <c r="CY11" s="164">
        <v>11.71</v>
      </c>
      <c r="CZ11" s="164">
        <v>3.7549000000000001</v>
      </c>
      <c r="DA11" s="164">
        <v>4.2023000000000001</v>
      </c>
      <c r="DB11" s="164">
        <v>-6.59</v>
      </c>
      <c r="DC11" s="165"/>
      <c r="DD11" s="164">
        <v>-15.0185</v>
      </c>
      <c r="DE11" s="164">
        <v>-14.6952</v>
      </c>
      <c r="DF11" s="164">
        <v>34.977800000000002</v>
      </c>
      <c r="DG11" s="164">
        <v>1.5100000000000001E-2</v>
      </c>
      <c r="DH11" s="164">
        <v>-3.2275999999999998</v>
      </c>
      <c r="DI11" s="165"/>
      <c r="DJ11" s="165"/>
      <c r="DK11" s="164">
        <v>-3.6120999999999999</v>
      </c>
      <c r="DL11" s="164">
        <v>-3.1791</v>
      </c>
      <c r="DM11" s="164">
        <v>28.866700000000002</v>
      </c>
      <c r="DN11" s="164">
        <v>2.4178999999999999</v>
      </c>
      <c r="DO11" s="164">
        <v>-2.94</v>
      </c>
      <c r="DP11" s="164">
        <v>1.06</v>
      </c>
      <c r="DQ11" s="164">
        <v>8.2484999999999999</v>
      </c>
      <c r="DR11" s="164">
        <v>-36.027000000000001</v>
      </c>
      <c r="DS11" s="164">
        <v>-5.15</v>
      </c>
      <c r="DT11" s="164">
        <v>-5.27</v>
      </c>
      <c r="DU11" s="164">
        <v>12.81</v>
      </c>
      <c r="DV11" s="164">
        <v>16.68</v>
      </c>
      <c r="DW11" s="164">
        <v>-33.436399999999999</v>
      </c>
      <c r="DX11" s="164">
        <v>-17.2182</v>
      </c>
      <c r="DY11" s="164">
        <v>-40.9955</v>
      </c>
      <c r="DZ11" s="164">
        <v>-40.072699999999998</v>
      </c>
      <c r="EA11" s="165"/>
      <c r="EB11" s="164">
        <v>-23.505199999999999</v>
      </c>
      <c r="EC11" s="164">
        <v>-31.446200000000001</v>
      </c>
      <c r="ED11" s="164">
        <v>-31.805700000000002</v>
      </c>
      <c r="EE11" s="164">
        <v>-13.3704</v>
      </c>
      <c r="EF11" s="164">
        <v>-16.986699999999999</v>
      </c>
      <c r="EG11" s="164">
        <v>-11.504</v>
      </c>
      <c r="EH11" s="164">
        <v>-178.28229999999999</v>
      </c>
      <c r="EI11" s="164">
        <v>-7.5031999999999996</v>
      </c>
      <c r="EJ11" s="165"/>
      <c r="EK11" s="164">
        <v>-6.7957999999999998</v>
      </c>
      <c r="EL11" s="164">
        <v>-6.7803000000000004</v>
      </c>
      <c r="EM11" s="164">
        <v>23.136700000000001</v>
      </c>
      <c r="EN11" s="164">
        <v>-22.245799999999999</v>
      </c>
      <c r="EO11" s="164">
        <v>-20.888999999999999</v>
      </c>
      <c r="EP11" s="164">
        <v>18.96</v>
      </c>
      <c r="EQ11" s="164">
        <v>-28.622800000000002</v>
      </c>
      <c r="ER11" s="164">
        <v>-28.222999999999999</v>
      </c>
      <c r="ES11" s="164">
        <v>10.873900000000001</v>
      </c>
      <c r="ET11" s="164">
        <v>0</v>
      </c>
      <c r="EU11" s="164">
        <v>-19.239999999999998</v>
      </c>
      <c r="EV11" s="164">
        <v>1.2</v>
      </c>
      <c r="EW11" s="164">
        <v>0.79300000000000004</v>
      </c>
      <c r="EX11" s="164">
        <v>-27.5398</v>
      </c>
      <c r="EY11" s="164">
        <v>-5.8285999999999998</v>
      </c>
      <c r="EZ11" s="164">
        <v>5.2701000000000002</v>
      </c>
      <c r="FA11" s="164">
        <v>3.0836000000000001</v>
      </c>
      <c r="FB11" s="164">
        <v>11.252000000000001</v>
      </c>
      <c r="FC11" s="164">
        <v>-30.476800000000001</v>
      </c>
      <c r="FD11" s="164">
        <v>0.58330000000000004</v>
      </c>
      <c r="FE11" s="164">
        <v>0.33339999999999997</v>
      </c>
      <c r="FF11" s="165"/>
      <c r="FG11" s="164">
        <v>2.5975000000000001</v>
      </c>
      <c r="FH11" s="164">
        <v>2.4232999999999998</v>
      </c>
      <c r="FI11" s="164">
        <v>0</v>
      </c>
      <c r="FJ11" s="164">
        <v>10.382300000000001</v>
      </c>
      <c r="FK11" s="164">
        <v>10.7172</v>
      </c>
      <c r="FL11" s="164">
        <v>-21.601900000000001</v>
      </c>
      <c r="FM11" s="164">
        <v>23.316600000000001</v>
      </c>
      <c r="FN11" s="164">
        <v>23.138100000000001</v>
      </c>
      <c r="FO11" s="164">
        <v>-12.617100000000001</v>
      </c>
      <c r="FP11" s="165"/>
      <c r="FQ11" s="164">
        <v>19.117699999999999</v>
      </c>
      <c r="FR11" s="164">
        <v>-17.78</v>
      </c>
      <c r="FS11" s="164">
        <v>-2.3121999999999998</v>
      </c>
      <c r="FT11" s="164">
        <v>0.2923</v>
      </c>
      <c r="FU11" s="164">
        <v>1.41</v>
      </c>
      <c r="FV11" s="164">
        <v>1.55</v>
      </c>
      <c r="FW11" s="164">
        <v>-19.248100000000001</v>
      </c>
      <c r="FX11" s="165"/>
      <c r="FY11" s="164">
        <v>3.4609999999999999</v>
      </c>
      <c r="FZ11" s="164">
        <v>0.91600000000000004</v>
      </c>
      <c r="GA11" s="165"/>
      <c r="GB11" s="164">
        <v>8.59</v>
      </c>
      <c r="GC11" s="164">
        <v>-12.574999999999999</v>
      </c>
      <c r="GD11" s="164">
        <v>-5.6397000000000004</v>
      </c>
      <c r="GE11" s="164">
        <v>-2.67</v>
      </c>
      <c r="GF11" s="164">
        <v>26.936800000000002</v>
      </c>
      <c r="GG11" s="165"/>
      <c r="GH11" s="164">
        <v>22.893899999999999</v>
      </c>
      <c r="GI11" s="164">
        <v>-12.350899999999999</v>
      </c>
      <c r="GJ11" s="165"/>
      <c r="GK11" s="164">
        <v>2.2269000000000001</v>
      </c>
      <c r="GL11" s="165"/>
      <c r="GM11" s="165"/>
      <c r="GN11" s="164">
        <v>-13.198</v>
      </c>
      <c r="GO11" s="164">
        <v>-5.8879999999999999</v>
      </c>
      <c r="GP11" s="164">
        <v>6.9741</v>
      </c>
      <c r="GQ11" s="164">
        <v>-38.738799999999998</v>
      </c>
      <c r="GR11" s="164">
        <v>5.5487000000000002</v>
      </c>
      <c r="GS11" s="164">
        <v>5.6479999999999997</v>
      </c>
      <c r="GT11" s="164">
        <v>112.80159999999999</v>
      </c>
      <c r="GU11" s="164">
        <v>-9.4221000000000004</v>
      </c>
      <c r="GV11" s="164">
        <v>-7.7226999999999997</v>
      </c>
      <c r="GW11" s="164">
        <v>-5.7243000000000004</v>
      </c>
      <c r="GX11" s="165"/>
      <c r="GY11" s="164">
        <v>3.9195000000000002</v>
      </c>
      <c r="GZ11" s="164">
        <v>3.9077000000000002</v>
      </c>
      <c r="HA11" s="164">
        <v>1</v>
      </c>
      <c r="HB11" s="164">
        <v>21.084700000000002</v>
      </c>
      <c r="HC11" s="164">
        <v>24.327500000000001</v>
      </c>
      <c r="HD11" s="164">
        <v>2.93</v>
      </c>
      <c r="HE11" s="164">
        <v>-10.0923</v>
      </c>
      <c r="HF11" s="164">
        <v>33.830100000000002</v>
      </c>
      <c r="HG11" s="164">
        <v>11.7113</v>
      </c>
      <c r="HH11" s="164">
        <v>38.182099999999998</v>
      </c>
      <c r="HI11" s="164">
        <v>22.1615</v>
      </c>
      <c r="HJ11" s="164">
        <v>23.761299999999999</v>
      </c>
      <c r="HK11" s="164">
        <v>-7.7702</v>
      </c>
      <c r="HL11" s="165"/>
      <c r="HM11" s="164">
        <v>0</v>
      </c>
      <c r="HN11" s="164">
        <v>0</v>
      </c>
      <c r="HO11" s="165"/>
      <c r="HP11" s="165"/>
      <c r="HQ11" s="164">
        <v>-16.368500000000001</v>
      </c>
      <c r="HR11" s="164">
        <v>-15.758800000000001</v>
      </c>
      <c r="HS11" s="164">
        <v>6.1967999999999996</v>
      </c>
      <c r="HT11" s="164">
        <v>6.3754999999999997</v>
      </c>
      <c r="HU11" s="164">
        <v>15.67</v>
      </c>
      <c r="HV11" s="164">
        <v>15.67</v>
      </c>
      <c r="HW11" s="164">
        <v>-32.299999999999997</v>
      </c>
      <c r="HX11" s="164">
        <v>-31.7</v>
      </c>
      <c r="HY11" s="164">
        <v>1.0207999999999999</v>
      </c>
      <c r="HZ11" s="164">
        <v>-11.04</v>
      </c>
      <c r="IA11" s="164">
        <v>52.643999999999998</v>
      </c>
      <c r="IB11" s="164">
        <v>24.926300000000001</v>
      </c>
      <c r="IC11" s="164">
        <v>24.823799999999999</v>
      </c>
      <c r="ID11" s="164">
        <v>-20.8</v>
      </c>
      <c r="IE11" s="164">
        <v>-44.8</v>
      </c>
      <c r="IF11" s="164">
        <v>3.8</v>
      </c>
      <c r="IG11" s="164">
        <v>2.9</v>
      </c>
      <c r="IH11" s="164">
        <v>-17.8081</v>
      </c>
      <c r="II11" s="164">
        <v>-17.792000000000002</v>
      </c>
      <c r="IJ11" s="164">
        <v>-86.839799999999997</v>
      </c>
      <c r="IK11" s="164">
        <v>50.561300000000003</v>
      </c>
      <c r="IL11" s="164">
        <v>-260.31200000000001</v>
      </c>
      <c r="IM11" s="164">
        <v>-6.24</v>
      </c>
      <c r="IN11" s="164">
        <v>-6.8551000000000002</v>
      </c>
      <c r="IO11" s="164">
        <v>103.4422</v>
      </c>
      <c r="IP11" s="164">
        <v>62.060899999999997</v>
      </c>
      <c r="IQ11" s="164">
        <v>119.947</v>
      </c>
      <c r="IR11" s="164">
        <v>89.012500000000003</v>
      </c>
      <c r="IS11" s="164">
        <v>38.178400000000003</v>
      </c>
      <c r="IT11" s="164">
        <v>23.530100000000001</v>
      </c>
      <c r="IU11" s="164">
        <v>21.1616</v>
      </c>
      <c r="IV11" s="164">
        <v>-8.5940999999999992</v>
      </c>
      <c r="IW11" s="164">
        <v>200.47929999999999</v>
      </c>
      <c r="IX11" s="164">
        <v>-196.09719999999999</v>
      </c>
      <c r="IY11" s="164">
        <v>18.428899999999999</v>
      </c>
      <c r="IZ11" s="164">
        <v>-2.9792000000000001</v>
      </c>
      <c r="JA11" s="164">
        <v>-0.2087</v>
      </c>
      <c r="JB11" s="165"/>
      <c r="JC11" s="164">
        <v>-8.9600000000000009</v>
      </c>
      <c r="JD11" s="164">
        <v>-0.81599999999999995</v>
      </c>
      <c r="JE11" s="164">
        <v>-0.83499999999999996</v>
      </c>
      <c r="JF11" s="164">
        <v>4.88</v>
      </c>
      <c r="JG11" s="164">
        <v>-1.6</v>
      </c>
      <c r="JH11" s="164">
        <v>-3.6480000000000001</v>
      </c>
      <c r="JI11" s="164">
        <v>-4.1886000000000001</v>
      </c>
      <c r="JJ11" s="164">
        <v>18.3429</v>
      </c>
      <c r="JK11" s="164">
        <v>-13.417299999999999</v>
      </c>
      <c r="JL11" s="164">
        <v>5.5</v>
      </c>
      <c r="JM11" s="164">
        <v>5.3520000000000003</v>
      </c>
      <c r="JN11" s="164">
        <v>6.0880000000000001</v>
      </c>
      <c r="JO11" s="164">
        <v>2.1962000000000002</v>
      </c>
      <c r="JP11" s="164">
        <v>2.4601000000000002</v>
      </c>
      <c r="JQ11" s="164">
        <v>4.2027999999999999</v>
      </c>
      <c r="JR11" s="164">
        <v>3.911</v>
      </c>
      <c r="JS11" s="164">
        <v>3.9420999999999999</v>
      </c>
      <c r="JT11" s="165"/>
      <c r="JU11" s="164">
        <v>30.1</v>
      </c>
      <c r="JV11" s="164">
        <v>3.0790999999999999</v>
      </c>
      <c r="JW11" s="164">
        <v>-0.65</v>
      </c>
      <c r="JX11" s="165"/>
      <c r="JY11" s="164">
        <v>-13.910399999999999</v>
      </c>
      <c r="JZ11" s="164">
        <v>-0.52170000000000005</v>
      </c>
      <c r="KA11" s="164">
        <v>-20.798200000000001</v>
      </c>
      <c r="KB11" s="164">
        <v>-11.8682</v>
      </c>
      <c r="KC11" s="164">
        <v>-4.7514000000000003</v>
      </c>
      <c r="KD11" s="164">
        <v>-20.8125</v>
      </c>
      <c r="KE11" s="164">
        <v>-4.1938000000000004</v>
      </c>
      <c r="KF11" s="164">
        <v>-31.7</v>
      </c>
      <c r="KG11" s="164">
        <v>14.5</v>
      </c>
      <c r="KH11" s="165"/>
      <c r="KI11" s="164">
        <v>-58.037300000000002</v>
      </c>
    </row>
    <row r="12" spans="1:295" ht="18" customHeight="1" x14ac:dyDescent="0.3">
      <c r="A12" s="161" t="s">
        <v>56</v>
      </c>
      <c r="B12" s="161" t="s">
        <v>762</v>
      </c>
      <c r="C12" s="164">
        <v>0</v>
      </c>
      <c r="D12" s="164">
        <v>4.4814999999999996</v>
      </c>
      <c r="E12" s="164">
        <v>-9.5556000000000001</v>
      </c>
      <c r="F12" s="164">
        <v>2.7686999999999999</v>
      </c>
      <c r="G12" s="164">
        <v>9.4924999999999997</v>
      </c>
      <c r="H12" s="165"/>
      <c r="I12" s="164">
        <v>10.4138</v>
      </c>
      <c r="J12" s="165"/>
      <c r="K12" s="164">
        <v>4.9375</v>
      </c>
      <c r="L12" s="164">
        <v>0.995</v>
      </c>
      <c r="M12" s="164">
        <v>4.6352000000000002</v>
      </c>
      <c r="N12" s="164">
        <v>2.2200000000000002</v>
      </c>
      <c r="O12" s="165">
        <v>-22</v>
      </c>
      <c r="P12" s="165"/>
      <c r="Q12" s="164">
        <v>0.82799999999999996</v>
      </c>
      <c r="R12" s="165"/>
      <c r="S12" s="164">
        <v>3.3138999999999998</v>
      </c>
      <c r="T12" s="165"/>
      <c r="U12" s="164">
        <v>2.9811999999999999</v>
      </c>
      <c r="V12" s="164">
        <v>3.0044</v>
      </c>
      <c r="W12" s="164">
        <v>5.4916999999999998</v>
      </c>
      <c r="X12" s="164">
        <v>9.9404000000000003</v>
      </c>
      <c r="Y12" s="164">
        <v>-4.9157000000000002</v>
      </c>
      <c r="Z12" s="164">
        <v>1.1681999999999999</v>
      </c>
      <c r="AA12" s="165"/>
      <c r="AB12" s="164">
        <v>-1.0801000000000001</v>
      </c>
      <c r="AC12" s="165"/>
      <c r="AD12" s="164">
        <v>-0.14399999999999999</v>
      </c>
      <c r="AE12" s="164">
        <v>7.5250000000000004</v>
      </c>
      <c r="AF12" s="164">
        <v>-26.64</v>
      </c>
      <c r="AG12" s="164">
        <v>-13.2</v>
      </c>
      <c r="AH12" s="165"/>
      <c r="AI12" s="165"/>
      <c r="AJ12" s="164">
        <v>-22.71</v>
      </c>
      <c r="AK12" s="164">
        <v>-22.97</v>
      </c>
      <c r="AL12" s="165"/>
      <c r="AM12" s="164">
        <v>-3.18</v>
      </c>
      <c r="AN12" s="164">
        <v>-3.18</v>
      </c>
      <c r="AO12" s="164">
        <v>1.6019000000000001</v>
      </c>
      <c r="AP12" s="164">
        <v>4.1944999999999997</v>
      </c>
      <c r="AQ12" s="164">
        <v>13.492100000000001</v>
      </c>
      <c r="AR12" s="164">
        <v>13.9635</v>
      </c>
      <c r="AS12" s="164">
        <v>-13.8599</v>
      </c>
      <c r="AT12" s="164">
        <v>-15.2713</v>
      </c>
      <c r="AU12" s="164">
        <v>-14.288</v>
      </c>
      <c r="AV12" s="164">
        <v>16.0947</v>
      </c>
      <c r="AW12" s="164">
        <v>19.867100000000001</v>
      </c>
      <c r="AX12" s="164">
        <v>-15.9411</v>
      </c>
      <c r="AY12" s="164">
        <v>-13.262</v>
      </c>
      <c r="AZ12" s="164">
        <v>1.9851000000000001</v>
      </c>
      <c r="BA12" s="164">
        <v>9.9407999999999994</v>
      </c>
      <c r="BB12" s="164">
        <v>40.550400000000003</v>
      </c>
      <c r="BC12" s="164">
        <v>12.0907</v>
      </c>
      <c r="BD12" s="164">
        <v>-4.9000000000000004</v>
      </c>
      <c r="BE12" s="164">
        <v>-5.5</v>
      </c>
      <c r="BF12" s="164">
        <v>-21.258800000000001</v>
      </c>
      <c r="BG12" s="164">
        <v>-20.913499999999999</v>
      </c>
      <c r="BH12" s="164">
        <v>-1.1740999999999999</v>
      </c>
      <c r="BI12" s="165"/>
      <c r="BJ12" s="164">
        <v>13.745100000000001</v>
      </c>
      <c r="BK12" s="164">
        <v>0.85870000000000002</v>
      </c>
      <c r="BL12" s="165"/>
      <c r="BM12" s="164">
        <v>-0.97099999999999997</v>
      </c>
      <c r="BN12" s="164">
        <v>-121.6467</v>
      </c>
      <c r="BO12" s="164">
        <v>29.450399999999998</v>
      </c>
      <c r="BP12" s="164">
        <v>29.480899999999998</v>
      </c>
      <c r="BQ12" s="164">
        <v>99.764499999999998</v>
      </c>
      <c r="BR12" s="164">
        <v>-142.25710000000001</v>
      </c>
      <c r="BS12" s="165"/>
      <c r="BT12" s="165"/>
      <c r="BU12" s="165"/>
      <c r="BV12" s="164">
        <v>10.648199999999999</v>
      </c>
      <c r="BW12" s="164">
        <v>7.63</v>
      </c>
      <c r="BX12" s="164">
        <v>4.58</v>
      </c>
      <c r="BY12" s="164">
        <v>-15.19</v>
      </c>
      <c r="BZ12" s="164">
        <v>1.67</v>
      </c>
      <c r="CA12" s="164">
        <v>-23.840199999999999</v>
      </c>
      <c r="CB12" s="164">
        <v>-23.840199999999999</v>
      </c>
      <c r="CC12" s="164">
        <v>29.738600000000002</v>
      </c>
      <c r="CD12" s="164">
        <v>28.903600000000001</v>
      </c>
      <c r="CE12" s="164">
        <v>-0.13489999999999999</v>
      </c>
      <c r="CF12" s="164">
        <v>-6.3437999999999999</v>
      </c>
      <c r="CG12" s="164">
        <v>-6.1445999999999996</v>
      </c>
      <c r="CH12" s="164">
        <v>14.533899999999999</v>
      </c>
      <c r="CI12" s="164">
        <v>13.4047</v>
      </c>
      <c r="CJ12" s="165"/>
      <c r="CK12" s="165"/>
      <c r="CL12" s="164">
        <v>37.1</v>
      </c>
      <c r="CM12" s="164">
        <v>-22.6</v>
      </c>
      <c r="CN12" s="164">
        <v>-1.99</v>
      </c>
      <c r="CO12" s="164">
        <v>30.927800000000001</v>
      </c>
      <c r="CP12" s="164">
        <v>31.4678</v>
      </c>
      <c r="CQ12" s="164">
        <v>29.420400000000001</v>
      </c>
      <c r="CR12" s="164">
        <v>92.144800000000004</v>
      </c>
      <c r="CS12" s="164">
        <v>92.918000000000006</v>
      </c>
      <c r="CT12" s="164">
        <v>-34.400399999999998</v>
      </c>
      <c r="CU12" s="164">
        <v>-62.535699999999999</v>
      </c>
      <c r="CV12" s="164">
        <v>-35.5306</v>
      </c>
      <c r="CW12" s="164">
        <v>1.2726</v>
      </c>
      <c r="CX12" s="164">
        <v>20.46</v>
      </c>
      <c r="CY12" s="164">
        <v>11.41</v>
      </c>
      <c r="CZ12" s="164">
        <v>3.7549000000000001</v>
      </c>
      <c r="DA12" s="164">
        <v>4.1045999999999996</v>
      </c>
      <c r="DB12" s="164">
        <v>-6.62</v>
      </c>
      <c r="DC12" s="165"/>
      <c r="DD12" s="164">
        <v>-15.315899999999999</v>
      </c>
      <c r="DE12" s="164">
        <v>-15.023099999999999</v>
      </c>
      <c r="DF12" s="164">
        <v>36.968699999999998</v>
      </c>
      <c r="DG12" s="164">
        <v>1.52E-2</v>
      </c>
      <c r="DH12" s="164">
        <v>-3.2067999999999999</v>
      </c>
      <c r="DI12" s="164">
        <v>16.3</v>
      </c>
      <c r="DJ12" s="164">
        <v>16.2</v>
      </c>
      <c r="DK12" s="164">
        <v>-3.4668000000000001</v>
      </c>
      <c r="DL12" s="164">
        <v>-3.3660999999999999</v>
      </c>
      <c r="DM12" s="164">
        <v>28.709</v>
      </c>
      <c r="DN12" s="164">
        <v>2.2324000000000002</v>
      </c>
      <c r="DO12" s="164">
        <v>-3.12</v>
      </c>
      <c r="DP12" s="164">
        <v>1.51</v>
      </c>
      <c r="DQ12" s="164">
        <v>8.2080000000000002</v>
      </c>
      <c r="DR12" s="164">
        <v>-36.357100000000003</v>
      </c>
      <c r="DS12" s="164">
        <v>-5.68</v>
      </c>
      <c r="DT12" s="164">
        <v>-5.85</v>
      </c>
      <c r="DU12" s="164">
        <v>13.74</v>
      </c>
      <c r="DV12" s="164">
        <v>15.94</v>
      </c>
      <c r="DW12" s="164">
        <v>-35.6</v>
      </c>
      <c r="DX12" s="164">
        <v>-17.7727</v>
      </c>
      <c r="DY12" s="164">
        <v>-40.824800000000003</v>
      </c>
      <c r="DZ12" s="164">
        <v>-40.209099999999999</v>
      </c>
      <c r="EA12" s="165"/>
      <c r="EB12" s="164">
        <v>-22.460999999999999</v>
      </c>
      <c r="EC12" s="164">
        <v>-31.4573</v>
      </c>
      <c r="ED12" s="164">
        <v>-31.344100000000001</v>
      </c>
      <c r="EE12" s="164">
        <v>-21.297999999999998</v>
      </c>
      <c r="EF12" s="164">
        <v>-22.354600000000001</v>
      </c>
      <c r="EG12" s="164">
        <v>-11.494</v>
      </c>
      <c r="EH12" s="164">
        <v>-181.54920000000001</v>
      </c>
      <c r="EI12" s="164">
        <v>-10.9876</v>
      </c>
      <c r="EJ12" s="165"/>
      <c r="EK12" s="164">
        <v>-7.3098999999999998</v>
      </c>
      <c r="EL12" s="164">
        <v>-6.57</v>
      </c>
      <c r="EM12" s="164">
        <v>22.990500000000001</v>
      </c>
      <c r="EN12" s="164">
        <v>-19.092199999999998</v>
      </c>
      <c r="EO12" s="164">
        <v>-18.472799999999999</v>
      </c>
      <c r="EP12" s="164">
        <v>12.304</v>
      </c>
      <c r="EQ12" s="164">
        <v>-28.376899999999999</v>
      </c>
      <c r="ER12" s="164">
        <v>-28.053899999999999</v>
      </c>
      <c r="ES12" s="164">
        <v>11.8422</v>
      </c>
      <c r="ET12" s="164">
        <v>0</v>
      </c>
      <c r="EU12" s="164">
        <v>-17.55</v>
      </c>
      <c r="EV12" s="164">
        <v>0</v>
      </c>
      <c r="EW12" s="164">
        <v>0.90569999999999995</v>
      </c>
      <c r="EX12" s="164">
        <v>-22.419499999999999</v>
      </c>
      <c r="EY12" s="164">
        <v>-5.9111000000000002</v>
      </c>
      <c r="EZ12" s="164">
        <v>5.2474999999999996</v>
      </c>
      <c r="FA12" s="164">
        <v>2.802</v>
      </c>
      <c r="FB12" s="164">
        <v>11.731400000000001</v>
      </c>
      <c r="FC12" s="164">
        <v>-31.451899999999998</v>
      </c>
      <c r="FD12" s="164">
        <v>0.5413</v>
      </c>
      <c r="FE12" s="164">
        <v>0.29399999999999998</v>
      </c>
      <c r="FF12" s="165"/>
      <c r="FG12" s="164">
        <v>2.8921999999999999</v>
      </c>
      <c r="FH12" s="164">
        <v>2.8050000000000002</v>
      </c>
      <c r="FI12" s="164">
        <v>0</v>
      </c>
      <c r="FJ12" s="164">
        <v>10.0474</v>
      </c>
      <c r="FK12" s="164">
        <v>10.5497</v>
      </c>
      <c r="FL12" s="164">
        <v>-24.7835</v>
      </c>
      <c r="FM12" s="164">
        <v>23.754200000000001</v>
      </c>
      <c r="FN12" s="164">
        <v>23.970400000000001</v>
      </c>
      <c r="FO12" s="164">
        <v>-13.1744</v>
      </c>
      <c r="FP12" s="165"/>
      <c r="FQ12" s="164">
        <v>18.0337</v>
      </c>
      <c r="FR12" s="164">
        <v>-17.920000000000002</v>
      </c>
      <c r="FS12" s="164">
        <v>-2.8066</v>
      </c>
      <c r="FT12" s="164">
        <v>0.2621</v>
      </c>
      <c r="FU12" s="164">
        <v>1.75</v>
      </c>
      <c r="FV12" s="164">
        <v>0.93</v>
      </c>
      <c r="FW12" s="164">
        <v>-19.532900000000001</v>
      </c>
      <c r="FX12" s="165"/>
      <c r="FY12" s="164">
        <v>3.4660000000000002</v>
      </c>
      <c r="FZ12" s="164">
        <v>0.86099999999999999</v>
      </c>
      <c r="GA12" s="165"/>
      <c r="GB12" s="164">
        <v>9.1199999999999992</v>
      </c>
      <c r="GC12" s="164">
        <v>-11.6753</v>
      </c>
      <c r="GD12" s="164">
        <v>-4.3667999999999996</v>
      </c>
      <c r="GE12" s="164">
        <v>-2.81</v>
      </c>
      <c r="GF12" s="164">
        <v>26.939299999999999</v>
      </c>
      <c r="GG12" s="165"/>
      <c r="GH12" s="164">
        <v>22.700600000000001</v>
      </c>
      <c r="GI12" s="164">
        <v>-12.359299999999999</v>
      </c>
      <c r="GJ12" s="165"/>
      <c r="GK12" s="164">
        <v>2.1496</v>
      </c>
      <c r="GL12" s="165"/>
      <c r="GM12" s="165"/>
      <c r="GN12" s="164">
        <v>-13.130699999999999</v>
      </c>
      <c r="GO12" s="164">
        <v>-5.6111000000000004</v>
      </c>
      <c r="GP12" s="164">
        <v>6.0662000000000003</v>
      </c>
      <c r="GQ12" s="164">
        <v>-38.906799999999997</v>
      </c>
      <c r="GR12" s="164">
        <v>8.7905999999999995</v>
      </c>
      <c r="GS12" s="164">
        <v>7.9978999999999996</v>
      </c>
      <c r="GT12" s="164">
        <v>115.00360000000001</v>
      </c>
      <c r="GU12" s="164">
        <v>-9.5027000000000008</v>
      </c>
      <c r="GV12" s="164">
        <v>-8.3702000000000005</v>
      </c>
      <c r="GW12" s="164">
        <v>-5.2736000000000001</v>
      </c>
      <c r="GX12" s="164">
        <v>2.3871000000000002</v>
      </c>
      <c r="GY12" s="164">
        <v>3.8536000000000001</v>
      </c>
      <c r="GZ12" s="164">
        <v>3.7812000000000001</v>
      </c>
      <c r="HA12" s="164">
        <v>1.8567</v>
      </c>
      <c r="HB12" s="164">
        <v>21.672799999999999</v>
      </c>
      <c r="HC12" s="164">
        <v>22.591699999999999</v>
      </c>
      <c r="HD12" s="164">
        <v>1.68</v>
      </c>
      <c r="HE12" s="164">
        <v>-7.9077000000000002</v>
      </c>
      <c r="HF12" s="164">
        <v>34.755099999999999</v>
      </c>
      <c r="HG12" s="164">
        <v>10.2544</v>
      </c>
      <c r="HH12" s="164">
        <v>35.410499999999999</v>
      </c>
      <c r="HI12" s="164">
        <v>24.151800000000001</v>
      </c>
      <c r="HJ12" s="164">
        <v>25.402000000000001</v>
      </c>
      <c r="HK12" s="164">
        <v>-8.3800000000000008</v>
      </c>
      <c r="HL12" s="165"/>
      <c r="HM12" s="164">
        <v>0</v>
      </c>
      <c r="HN12" s="164">
        <v>0</v>
      </c>
      <c r="HO12" s="165"/>
      <c r="HP12" s="165"/>
      <c r="HQ12" s="164">
        <v>-19.395299999999999</v>
      </c>
      <c r="HR12" s="164">
        <v>-18.593299999999999</v>
      </c>
      <c r="HS12" s="164">
        <v>6.8263999999999996</v>
      </c>
      <c r="HT12" s="164">
        <v>6.7725999999999997</v>
      </c>
      <c r="HU12" s="164">
        <v>13.36</v>
      </c>
      <c r="HV12" s="164">
        <v>13.08</v>
      </c>
      <c r="HW12" s="164">
        <v>-31.2</v>
      </c>
      <c r="HX12" s="164">
        <v>-31.8</v>
      </c>
      <c r="HY12" s="164">
        <v>0.94940000000000002</v>
      </c>
      <c r="HZ12" s="164">
        <v>-11.28</v>
      </c>
      <c r="IA12" s="164">
        <v>57.781700000000001</v>
      </c>
      <c r="IB12" s="164">
        <v>22.279599999999999</v>
      </c>
      <c r="IC12" s="164">
        <v>22.225999999999999</v>
      </c>
      <c r="ID12" s="164">
        <v>-21.2</v>
      </c>
      <c r="IE12" s="164">
        <v>-43.9</v>
      </c>
      <c r="IF12" s="164">
        <v>6.4</v>
      </c>
      <c r="IG12" s="164">
        <v>5.9</v>
      </c>
      <c r="IH12" s="164">
        <v>-18.0001</v>
      </c>
      <c r="II12" s="164">
        <v>-18.0684</v>
      </c>
      <c r="IJ12" s="164">
        <v>-88.810599999999994</v>
      </c>
      <c r="IK12" s="164">
        <v>51.772399999999998</v>
      </c>
      <c r="IL12" s="164">
        <v>-261.51510000000002</v>
      </c>
      <c r="IM12" s="164">
        <v>-7.1261000000000001</v>
      </c>
      <c r="IN12" s="164">
        <v>-6.8789999999999996</v>
      </c>
      <c r="IO12" s="164">
        <v>104.29600000000001</v>
      </c>
      <c r="IP12" s="164">
        <v>63.689399999999999</v>
      </c>
      <c r="IQ12" s="164">
        <v>127.9575</v>
      </c>
      <c r="IR12" s="164">
        <v>90.224299999999999</v>
      </c>
      <c r="IS12" s="164">
        <v>39.7804</v>
      </c>
      <c r="IT12" s="164">
        <v>19.815899999999999</v>
      </c>
      <c r="IU12" s="164">
        <v>20.533799999999999</v>
      </c>
      <c r="IV12" s="164">
        <v>-14.7254</v>
      </c>
      <c r="IW12" s="164">
        <v>200.01599999999999</v>
      </c>
      <c r="IX12" s="164">
        <v>-198.34119999999999</v>
      </c>
      <c r="IY12" s="164">
        <v>16.129300000000001</v>
      </c>
      <c r="IZ12" s="164">
        <v>-1.9703999999999999</v>
      </c>
      <c r="JA12" s="164">
        <v>4.7600000000000003E-2</v>
      </c>
      <c r="JB12" s="165"/>
      <c r="JC12" s="164">
        <v>-8.7200000000000006</v>
      </c>
      <c r="JD12" s="164">
        <v>-0.42699999999999999</v>
      </c>
      <c r="JE12" s="164">
        <v>-0.441</v>
      </c>
      <c r="JF12" s="164">
        <v>4.8</v>
      </c>
      <c r="JG12" s="164">
        <v>-2.4</v>
      </c>
      <c r="JH12" s="164">
        <v>-3.3187000000000002</v>
      </c>
      <c r="JI12" s="164">
        <v>-3.6911999999999998</v>
      </c>
      <c r="JJ12" s="164">
        <v>17.552499999999998</v>
      </c>
      <c r="JK12" s="164">
        <v>-13.5943</v>
      </c>
      <c r="JL12" s="164">
        <v>5.5</v>
      </c>
      <c r="JM12" s="164">
        <v>5.1100000000000003</v>
      </c>
      <c r="JN12" s="164">
        <v>3.6819999999999999</v>
      </c>
      <c r="JO12" s="164">
        <v>2.6414</v>
      </c>
      <c r="JP12" s="164">
        <v>3.0171999999999999</v>
      </c>
      <c r="JQ12" s="164">
        <v>4.6223999999999998</v>
      </c>
      <c r="JR12" s="164">
        <v>4.3487999999999998</v>
      </c>
      <c r="JS12" s="164">
        <v>3.7841999999999998</v>
      </c>
      <c r="JT12" s="165"/>
      <c r="JU12" s="164">
        <v>29.6</v>
      </c>
      <c r="JV12" s="164">
        <v>3.1928000000000001</v>
      </c>
      <c r="JW12" s="164">
        <v>-0.67</v>
      </c>
      <c r="JX12" s="165"/>
      <c r="JY12" s="164">
        <v>-14.016500000000001</v>
      </c>
      <c r="JZ12" s="164">
        <v>-0.44940000000000002</v>
      </c>
      <c r="KA12" s="164">
        <v>-20.975000000000001</v>
      </c>
      <c r="KB12" s="164">
        <v>-12.601699999999999</v>
      </c>
      <c r="KC12" s="164">
        <v>-5.3315000000000001</v>
      </c>
      <c r="KD12" s="164">
        <v>-22.150400000000001</v>
      </c>
      <c r="KE12" s="164">
        <v>-3.7098</v>
      </c>
      <c r="KF12" s="164">
        <v>-31.7</v>
      </c>
      <c r="KG12" s="164">
        <v>14</v>
      </c>
      <c r="KH12" s="165"/>
      <c r="KI12" s="164">
        <v>-63.031399999999998</v>
      </c>
    </row>
    <row r="13" spans="1:295" ht="18" customHeight="1" x14ac:dyDescent="0.3">
      <c r="A13" s="161" t="s">
        <v>56</v>
      </c>
      <c r="B13" s="161" t="s">
        <v>763</v>
      </c>
      <c r="C13" s="164">
        <v>0</v>
      </c>
      <c r="D13" s="164">
        <v>4.3577000000000004</v>
      </c>
      <c r="E13" s="164">
        <v>-9.3089999999999993</v>
      </c>
      <c r="F13" s="164">
        <v>2.5226000000000002</v>
      </c>
      <c r="G13" s="164">
        <v>8.6019000000000005</v>
      </c>
      <c r="H13" s="165"/>
      <c r="I13" s="164">
        <v>9.7765000000000004</v>
      </c>
      <c r="J13" s="165"/>
      <c r="K13" s="164">
        <v>4.9546000000000001</v>
      </c>
      <c r="L13" s="164">
        <v>0.94199999999999995</v>
      </c>
      <c r="M13" s="164">
        <v>4.6738999999999997</v>
      </c>
      <c r="N13" s="164">
        <v>2.2200000000000002</v>
      </c>
      <c r="O13" s="165">
        <v>-22</v>
      </c>
      <c r="P13" s="164">
        <v>0</v>
      </c>
      <c r="Q13" s="165"/>
      <c r="R13" s="165"/>
      <c r="S13" s="164">
        <v>4.2342000000000004</v>
      </c>
      <c r="T13" s="165"/>
      <c r="U13" s="164">
        <v>2.8944000000000001</v>
      </c>
      <c r="V13" s="164">
        <v>2.7997999999999998</v>
      </c>
      <c r="W13" s="164">
        <v>5.2141999999999999</v>
      </c>
      <c r="X13" s="164">
        <v>9.7749000000000006</v>
      </c>
      <c r="Y13" s="164">
        <v>-5.0437000000000003</v>
      </c>
      <c r="Z13" s="164">
        <v>1.1918</v>
      </c>
      <c r="AA13" s="165"/>
      <c r="AB13" s="164">
        <v>-1.1938</v>
      </c>
      <c r="AC13" s="165"/>
      <c r="AD13" s="164">
        <v>2.4E-2</v>
      </c>
      <c r="AE13" s="164">
        <v>7.2140000000000004</v>
      </c>
      <c r="AF13" s="164">
        <v>-24.42</v>
      </c>
      <c r="AG13" s="165"/>
      <c r="AH13" s="165"/>
      <c r="AI13" s="165"/>
      <c r="AJ13" s="164">
        <v>-23.2</v>
      </c>
      <c r="AK13" s="164">
        <v>-23.2</v>
      </c>
      <c r="AL13" s="165"/>
      <c r="AM13" s="164">
        <v>-2.83</v>
      </c>
      <c r="AN13" s="164">
        <v>-2.84</v>
      </c>
      <c r="AO13" s="164">
        <v>1.9332</v>
      </c>
      <c r="AP13" s="164">
        <v>4.0625</v>
      </c>
      <c r="AQ13" s="164">
        <v>11.0655</v>
      </c>
      <c r="AR13" s="164">
        <v>12.157400000000001</v>
      </c>
      <c r="AS13" s="164">
        <v>-14.222</v>
      </c>
      <c r="AT13" s="164">
        <v>-19.558</v>
      </c>
      <c r="AU13" s="164">
        <v>-18.261099999999999</v>
      </c>
      <c r="AV13" s="164">
        <v>11.526999999999999</v>
      </c>
      <c r="AW13" s="164">
        <v>9.7898999999999994</v>
      </c>
      <c r="AX13" s="164">
        <v>0</v>
      </c>
      <c r="AY13" s="164">
        <v>-13.262</v>
      </c>
      <c r="AZ13" s="164">
        <v>1.5905</v>
      </c>
      <c r="BA13" s="164">
        <v>6.8981000000000003</v>
      </c>
      <c r="BB13" s="164">
        <v>35.994500000000002</v>
      </c>
      <c r="BC13" s="164">
        <v>12.4923</v>
      </c>
      <c r="BD13" s="164">
        <v>-4.4000000000000004</v>
      </c>
      <c r="BE13" s="164">
        <v>-4.7</v>
      </c>
      <c r="BF13" s="164">
        <v>-17.953399999999998</v>
      </c>
      <c r="BG13" s="164">
        <v>-18.508400000000002</v>
      </c>
      <c r="BH13" s="164">
        <v>-0.92079999999999995</v>
      </c>
      <c r="BI13" s="165"/>
      <c r="BJ13" s="164">
        <v>11.2201</v>
      </c>
      <c r="BK13" s="164">
        <v>1.0973999999999999</v>
      </c>
      <c r="BL13" s="165"/>
      <c r="BM13" s="164">
        <v>-0.78059999999999996</v>
      </c>
      <c r="BN13" s="164">
        <v>-113.13209999999999</v>
      </c>
      <c r="BO13" s="164">
        <v>28.321200000000001</v>
      </c>
      <c r="BP13" s="164">
        <v>28.351700000000001</v>
      </c>
      <c r="BQ13" s="164">
        <v>93.0124</v>
      </c>
      <c r="BR13" s="164">
        <v>-136.98339999999999</v>
      </c>
      <c r="BS13" s="165"/>
      <c r="BT13" s="165"/>
      <c r="BU13" s="165"/>
      <c r="BV13" s="165"/>
      <c r="BW13" s="164">
        <v>7.75</v>
      </c>
      <c r="BX13" s="164">
        <v>4.38</v>
      </c>
      <c r="BY13" s="164">
        <v>-15.19</v>
      </c>
      <c r="BZ13" s="164">
        <v>2.33</v>
      </c>
      <c r="CA13" s="164">
        <v>-23.0364</v>
      </c>
      <c r="CB13" s="164">
        <v>-23.0364</v>
      </c>
      <c r="CC13" s="164">
        <v>28.145199999999999</v>
      </c>
      <c r="CD13" s="164">
        <v>27.400600000000001</v>
      </c>
      <c r="CE13" s="164">
        <v>-0.37269999999999998</v>
      </c>
      <c r="CF13" s="164">
        <v>-5.8000999999999996</v>
      </c>
      <c r="CG13" s="164">
        <v>-5.8346</v>
      </c>
      <c r="CH13" s="164">
        <v>10.951499999999999</v>
      </c>
      <c r="CI13" s="164">
        <v>13.157400000000001</v>
      </c>
      <c r="CJ13" s="165"/>
      <c r="CK13" s="165"/>
      <c r="CL13" s="164">
        <v>35.799999999999997</v>
      </c>
      <c r="CM13" s="164">
        <v>-22</v>
      </c>
      <c r="CN13" s="164">
        <v>-1.91</v>
      </c>
      <c r="CO13" s="164">
        <v>30.9055</v>
      </c>
      <c r="CP13" s="164">
        <v>31.332599999999999</v>
      </c>
      <c r="CQ13" s="164">
        <v>30.148599999999998</v>
      </c>
      <c r="CR13" s="164">
        <v>90.658799999999999</v>
      </c>
      <c r="CS13" s="164">
        <v>92.679299999999998</v>
      </c>
      <c r="CT13" s="164">
        <v>-34.321599999999997</v>
      </c>
      <c r="CU13" s="164">
        <v>-61.674599999999998</v>
      </c>
      <c r="CV13" s="164">
        <v>-35.1691</v>
      </c>
      <c r="CW13" s="164">
        <v>1.2822</v>
      </c>
      <c r="CX13" s="164">
        <v>21.05</v>
      </c>
      <c r="CY13" s="164">
        <v>11.26</v>
      </c>
      <c r="CZ13" s="164">
        <v>3.7549000000000001</v>
      </c>
      <c r="DA13" s="164">
        <v>4.1045999999999996</v>
      </c>
      <c r="DB13" s="164">
        <v>-6.49</v>
      </c>
      <c r="DC13" s="165"/>
      <c r="DD13" s="164">
        <v>-14.9635</v>
      </c>
      <c r="DE13" s="164">
        <v>-14.9947</v>
      </c>
      <c r="DF13" s="164">
        <v>35.9816</v>
      </c>
      <c r="DG13" s="164">
        <v>1.52E-2</v>
      </c>
      <c r="DH13" s="164">
        <v>-3.1635</v>
      </c>
      <c r="DI13" s="165"/>
      <c r="DJ13" s="165"/>
      <c r="DK13" s="164">
        <v>-3.5741999999999998</v>
      </c>
      <c r="DL13" s="164">
        <v>-3.7402000000000002</v>
      </c>
      <c r="DM13" s="164">
        <v>28.866700000000002</v>
      </c>
      <c r="DN13" s="164">
        <v>1.6757</v>
      </c>
      <c r="DO13" s="164">
        <v>-3.28</v>
      </c>
      <c r="DP13" s="164">
        <v>1.23</v>
      </c>
      <c r="DQ13" s="164">
        <v>7.6544999999999996</v>
      </c>
      <c r="DR13" s="164">
        <v>-36.447099999999999</v>
      </c>
      <c r="DS13" s="164">
        <v>-5.93</v>
      </c>
      <c r="DT13" s="164">
        <v>-6.14</v>
      </c>
      <c r="DU13" s="164">
        <v>14.32</v>
      </c>
      <c r="DV13" s="164">
        <v>15.96</v>
      </c>
      <c r="DW13" s="164">
        <v>-35.090899999999998</v>
      </c>
      <c r="DX13" s="164">
        <v>-17.618200000000002</v>
      </c>
      <c r="DY13" s="164">
        <v>-40.465699999999998</v>
      </c>
      <c r="DZ13" s="164">
        <v>-39.990900000000003</v>
      </c>
      <c r="EA13" s="164">
        <v>-9.5397999999999996</v>
      </c>
      <c r="EB13" s="164">
        <v>-25.202300000000001</v>
      </c>
      <c r="EC13" s="164">
        <v>-33.667700000000004</v>
      </c>
      <c r="ED13" s="164">
        <v>-33.356900000000003</v>
      </c>
      <c r="EE13" s="164">
        <v>-10.5808</v>
      </c>
      <c r="EF13" s="164">
        <v>-11.857200000000001</v>
      </c>
      <c r="EG13" s="164">
        <v>-11.034000000000001</v>
      </c>
      <c r="EH13" s="164">
        <v>-174.55369999999999</v>
      </c>
      <c r="EI13" s="164">
        <v>-16.151199999999999</v>
      </c>
      <c r="EJ13" s="165"/>
      <c r="EK13" s="164">
        <v>-7.0899000000000001</v>
      </c>
      <c r="EL13" s="164">
        <v>-6.4305000000000003</v>
      </c>
      <c r="EM13" s="164">
        <v>21.4269</v>
      </c>
      <c r="EN13" s="164">
        <v>-25.560099999999998</v>
      </c>
      <c r="EO13" s="164">
        <v>-23.595199999999998</v>
      </c>
      <c r="EP13" s="164">
        <v>27.664000000000001</v>
      </c>
      <c r="EQ13" s="164">
        <v>-29.7027</v>
      </c>
      <c r="ER13" s="164">
        <v>-29.198599999999999</v>
      </c>
      <c r="ES13" s="164">
        <v>8.5685000000000002</v>
      </c>
      <c r="ET13" s="164">
        <v>-13.39</v>
      </c>
      <c r="EU13" s="164">
        <v>-20.27</v>
      </c>
      <c r="EV13" s="164">
        <v>5.3</v>
      </c>
      <c r="EW13" s="164">
        <v>0.65090000000000003</v>
      </c>
      <c r="EX13" s="164">
        <v>-34.436399999999999</v>
      </c>
      <c r="EY13" s="164">
        <v>-6.0759999999999996</v>
      </c>
      <c r="EZ13" s="164">
        <v>5.0880000000000001</v>
      </c>
      <c r="FA13" s="164">
        <v>2.1034000000000002</v>
      </c>
      <c r="FB13" s="164">
        <v>7.8489000000000004</v>
      </c>
      <c r="FC13" s="164">
        <v>-29.492599999999999</v>
      </c>
      <c r="FD13" s="164">
        <v>0.56789999999999996</v>
      </c>
      <c r="FE13" s="164">
        <v>0.30940000000000001</v>
      </c>
      <c r="FF13" s="165"/>
      <c r="FG13" s="164">
        <v>2.7595999999999998</v>
      </c>
      <c r="FH13" s="164">
        <v>2.8894000000000002</v>
      </c>
      <c r="FI13" s="164">
        <v>0</v>
      </c>
      <c r="FJ13" s="164">
        <v>10.0474</v>
      </c>
      <c r="FK13" s="164">
        <v>10.2148</v>
      </c>
      <c r="FL13" s="164">
        <v>-24.448599999999999</v>
      </c>
      <c r="FM13" s="164">
        <v>22.914100000000001</v>
      </c>
      <c r="FN13" s="164">
        <v>23.061699999999998</v>
      </c>
      <c r="FO13" s="164">
        <v>-12.889900000000001</v>
      </c>
      <c r="FP13" s="165"/>
      <c r="FQ13" s="164">
        <v>18.204599999999999</v>
      </c>
      <c r="FR13" s="164">
        <v>-17.89</v>
      </c>
      <c r="FS13" s="164">
        <v>-3.0190000000000001</v>
      </c>
      <c r="FT13" s="164">
        <v>0.27950000000000003</v>
      </c>
      <c r="FU13" s="164">
        <v>2.0299999999999998</v>
      </c>
      <c r="FV13" s="164">
        <v>0.98</v>
      </c>
      <c r="FW13" s="164">
        <v>-19.102799999999998</v>
      </c>
      <c r="FX13" s="165"/>
      <c r="FY13" s="164">
        <v>3.5430000000000001</v>
      </c>
      <c r="FZ13" s="164">
        <v>0.88600000000000001</v>
      </c>
      <c r="GA13" s="165"/>
      <c r="GB13" s="164">
        <v>8.82</v>
      </c>
      <c r="GC13" s="164">
        <v>-11.672800000000001</v>
      </c>
      <c r="GD13" s="164">
        <v>-4.8611000000000004</v>
      </c>
      <c r="GE13" s="164">
        <v>-2.71</v>
      </c>
      <c r="GF13" s="164">
        <v>26.7226</v>
      </c>
      <c r="GG13" s="165"/>
      <c r="GH13" s="164">
        <v>22.9697</v>
      </c>
      <c r="GI13" s="164">
        <v>-11.6304</v>
      </c>
      <c r="GJ13" s="165"/>
      <c r="GK13" s="164">
        <v>2.0552999999999999</v>
      </c>
      <c r="GL13" s="165"/>
      <c r="GM13" s="165"/>
      <c r="GN13" s="165"/>
      <c r="GO13" s="164">
        <v>-4.4863</v>
      </c>
      <c r="GP13" s="164">
        <v>6.7390999999999996</v>
      </c>
      <c r="GQ13" s="164">
        <v>-40.419400000000003</v>
      </c>
      <c r="GR13" s="164">
        <v>11.0001</v>
      </c>
      <c r="GS13" s="164">
        <v>11.574400000000001</v>
      </c>
      <c r="GT13" s="164">
        <v>117.824</v>
      </c>
      <c r="GU13" s="164">
        <v>-9.8496000000000006</v>
      </c>
      <c r="GV13" s="164">
        <v>-8.2965</v>
      </c>
      <c r="GW13" s="164">
        <v>-4.9444999999999997</v>
      </c>
      <c r="GX13" s="164">
        <v>3.0659000000000001</v>
      </c>
      <c r="GY13" s="164">
        <v>3.8096000000000001</v>
      </c>
      <c r="GZ13" s="164">
        <v>3.7654000000000001</v>
      </c>
      <c r="HA13" s="164">
        <v>2.4571000000000001</v>
      </c>
      <c r="HB13" s="164">
        <v>17.9557</v>
      </c>
      <c r="HC13" s="164">
        <v>18.834299999999999</v>
      </c>
      <c r="HD13" s="164">
        <v>2.93</v>
      </c>
      <c r="HE13" s="164">
        <v>-6.9324000000000003</v>
      </c>
      <c r="HF13" s="164">
        <v>37.008000000000003</v>
      </c>
      <c r="HG13" s="164">
        <v>6.3140000000000001</v>
      </c>
      <c r="HH13" s="164">
        <v>33.657200000000003</v>
      </c>
      <c r="HI13" s="164">
        <v>21.924199999999999</v>
      </c>
      <c r="HJ13" s="164">
        <v>22.039400000000001</v>
      </c>
      <c r="HK13" s="164">
        <v>-6.4222000000000001</v>
      </c>
      <c r="HL13" s="165"/>
      <c r="HM13" s="164">
        <v>0</v>
      </c>
      <c r="HN13" s="164">
        <v>0</v>
      </c>
      <c r="HO13" s="165"/>
      <c r="HP13" s="165"/>
      <c r="HQ13" s="164">
        <v>-20.252199999999998</v>
      </c>
      <c r="HR13" s="164">
        <v>-19.593</v>
      </c>
      <c r="HS13" s="164">
        <v>6.1992000000000003</v>
      </c>
      <c r="HT13" s="164">
        <v>6.1307999999999998</v>
      </c>
      <c r="HU13" s="164">
        <v>12.42</v>
      </c>
      <c r="HV13" s="164">
        <v>12.35</v>
      </c>
      <c r="HW13" s="164">
        <v>-32.299999999999997</v>
      </c>
      <c r="HX13" s="164">
        <v>-32.5</v>
      </c>
      <c r="HY13" s="164">
        <v>0.9677</v>
      </c>
      <c r="HZ13" s="164">
        <v>-11.12</v>
      </c>
      <c r="IA13" s="164">
        <v>55.989600000000003</v>
      </c>
      <c r="IB13" s="164">
        <v>22.3581</v>
      </c>
      <c r="IC13" s="164">
        <v>21.892399999999999</v>
      </c>
      <c r="ID13" s="164">
        <v>-21.2</v>
      </c>
      <c r="IE13" s="164">
        <v>-43.9</v>
      </c>
      <c r="IF13" s="164">
        <v>6.4</v>
      </c>
      <c r="IG13" s="164">
        <v>5.9</v>
      </c>
      <c r="IH13" s="165"/>
      <c r="II13" s="165"/>
      <c r="IJ13" s="164">
        <v>-88.530900000000003</v>
      </c>
      <c r="IK13" s="164">
        <v>53.445900000000002</v>
      </c>
      <c r="IL13" s="164">
        <v>-263.17599999999999</v>
      </c>
      <c r="IM13" s="164">
        <v>-8.9666999999999994</v>
      </c>
      <c r="IN13" s="164">
        <v>-3.6421000000000001</v>
      </c>
      <c r="IO13" s="164">
        <v>101.7902</v>
      </c>
      <c r="IP13" s="164">
        <v>66.241399999999999</v>
      </c>
      <c r="IQ13" s="164">
        <v>128.9829</v>
      </c>
      <c r="IR13" s="164">
        <v>87.994500000000002</v>
      </c>
      <c r="IS13" s="164">
        <v>34.521700000000003</v>
      </c>
      <c r="IT13" s="164">
        <v>17.875399999999999</v>
      </c>
      <c r="IU13" s="164">
        <v>17.8445</v>
      </c>
      <c r="IV13" s="164">
        <v>-16.335100000000001</v>
      </c>
      <c r="IW13" s="164">
        <v>195.7329</v>
      </c>
      <c r="IX13" s="164">
        <v>-195.94139999999999</v>
      </c>
      <c r="IY13" s="164">
        <v>12.1937</v>
      </c>
      <c r="IZ13" s="164">
        <v>0.2</v>
      </c>
      <c r="JA13" s="164">
        <v>0.2112</v>
      </c>
      <c r="JB13" s="165"/>
      <c r="JC13" s="164">
        <v>-8.4</v>
      </c>
      <c r="JD13" s="164">
        <v>-0.35399999999999998</v>
      </c>
      <c r="JE13" s="164">
        <v>-0.36699999999999999</v>
      </c>
      <c r="JF13" s="164">
        <v>4.72</v>
      </c>
      <c r="JG13" s="164">
        <v>-2.2400000000000002</v>
      </c>
      <c r="JH13" s="164">
        <v>-3.4186999999999999</v>
      </c>
      <c r="JI13" s="164">
        <v>-3.8071000000000002</v>
      </c>
      <c r="JJ13" s="164">
        <v>17.521899999999999</v>
      </c>
      <c r="JK13" s="164">
        <v>-13.270799999999999</v>
      </c>
      <c r="JL13" s="164">
        <v>5.4</v>
      </c>
      <c r="JM13" s="164">
        <v>4.5369999999999999</v>
      </c>
      <c r="JN13" s="164">
        <v>4.9630000000000001</v>
      </c>
      <c r="JO13" s="165"/>
      <c r="JP13" s="165"/>
      <c r="JQ13" s="164">
        <v>4.5876000000000001</v>
      </c>
      <c r="JR13" s="164">
        <v>4.7889999999999997</v>
      </c>
      <c r="JS13" s="164">
        <v>3.9378000000000002</v>
      </c>
      <c r="JT13" s="165"/>
      <c r="JU13" s="164">
        <v>29.1</v>
      </c>
      <c r="JV13" s="164">
        <v>2.8549000000000002</v>
      </c>
      <c r="JW13" s="164">
        <v>-0.61</v>
      </c>
      <c r="JX13" s="165"/>
      <c r="JY13" s="164">
        <v>-13.209899999999999</v>
      </c>
      <c r="JZ13" s="164">
        <v>-0.75939999999999996</v>
      </c>
      <c r="KA13" s="164">
        <v>-22.221299999999999</v>
      </c>
      <c r="KB13" s="164">
        <v>-11.187099999999999</v>
      </c>
      <c r="KC13" s="164">
        <v>-3.7162000000000002</v>
      </c>
      <c r="KD13" s="164">
        <v>-23.268000000000001</v>
      </c>
      <c r="KE13" s="164">
        <v>-3.6894999999999998</v>
      </c>
      <c r="KF13" s="164">
        <v>-31</v>
      </c>
      <c r="KG13" s="164">
        <v>13.7</v>
      </c>
      <c r="KH13" s="165"/>
      <c r="KI13" s="164">
        <v>-63.986499999999999</v>
      </c>
    </row>
    <row r="14" spans="1:295" ht="18" customHeight="1" x14ac:dyDescent="0.3">
      <c r="A14" s="161" t="s">
        <v>56</v>
      </c>
      <c r="B14" s="161" t="s">
        <v>764</v>
      </c>
      <c r="C14" s="164">
        <v>0</v>
      </c>
      <c r="D14" s="164">
        <v>4.4028</v>
      </c>
      <c r="E14" s="164">
        <v>-9.3756000000000004</v>
      </c>
      <c r="F14" s="164">
        <v>2.3321000000000001</v>
      </c>
      <c r="G14" s="164">
        <v>8.6547000000000001</v>
      </c>
      <c r="H14" s="165"/>
      <c r="I14" s="164">
        <v>9.9041999999999994</v>
      </c>
      <c r="J14" s="165"/>
      <c r="K14" s="164">
        <v>4.9192999999999998</v>
      </c>
      <c r="L14" s="164">
        <v>0.874</v>
      </c>
      <c r="M14" s="164">
        <v>4.5601000000000003</v>
      </c>
      <c r="N14" s="164">
        <v>0</v>
      </c>
      <c r="O14" s="164">
        <v>-19.8</v>
      </c>
      <c r="P14" s="164">
        <v>-2.2000000000000002</v>
      </c>
      <c r="Q14" s="164">
        <v>0.82799999999999996</v>
      </c>
      <c r="R14" s="165"/>
      <c r="S14" s="164">
        <v>4.0274000000000001</v>
      </c>
      <c r="T14" s="165"/>
      <c r="U14" s="164">
        <v>2.8066</v>
      </c>
      <c r="V14" s="164">
        <v>2.6713</v>
      </c>
      <c r="W14" s="164">
        <v>5.1684999999999999</v>
      </c>
      <c r="X14" s="164">
        <v>9.9230999999999998</v>
      </c>
      <c r="Y14" s="164">
        <v>-5.0221999999999998</v>
      </c>
      <c r="Z14" s="164">
        <v>1.1478999999999999</v>
      </c>
      <c r="AA14" s="165"/>
      <c r="AB14" s="164">
        <v>-1.0552999999999999</v>
      </c>
      <c r="AC14" s="165"/>
      <c r="AD14" s="164">
        <v>-0.105</v>
      </c>
      <c r="AE14" s="164">
        <v>7.298</v>
      </c>
      <c r="AF14" s="164">
        <v>-24.42</v>
      </c>
      <c r="AG14" s="165"/>
      <c r="AH14" s="165"/>
      <c r="AI14" s="165"/>
      <c r="AJ14" s="164">
        <v>-23.58</v>
      </c>
      <c r="AK14" s="164">
        <v>-23.63</v>
      </c>
      <c r="AL14" s="165"/>
      <c r="AM14" s="164">
        <v>-2.57</v>
      </c>
      <c r="AN14" s="164">
        <v>-2.71</v>
      </c>
      <c r="AO14" s="164">
        <v>1.2521</v>
      </c>
      <c r="AP14" s="164">
        <v>3.9211</v>
      </c>
      <c r="AQ14" s="164">
        <v>11.263199999999999</v>
      </c>
      <c r="AR14" s="164">
        <v>12.7257</v>
      </c>
      <c r="AS14" s="164">
        <v>-12.758800000000001</v>
      </c>
      <c r="AT14" s="164">
        <v>-19.022200000000002</v>
      </c>
      <c r="AU14" s="164">
        <v>-18.595099999999999</v>
      </c>
      <c r="AV14" s="164">
        <v>2.6375000000000002</v>
      </c>
      <c r="AW14" s="164">
        <v>1.3544</v>
      </c>
      <c r="AX14" s="165"/>
      <c r="AY14" s="164">
        <v>-9.6450999999999993</v>
      </c>
      <c r="AZ14" s="164">
        <v>0.40689999999999998</v>
      </c>
      <c r="BA14" s="164">
        <v>3.9706999999999999</v>
      </c>
      <c r="BB14" s="164">
        <v>34.072299999999998</v>
      </c>
      <c r="BC14" s="164">
        <v>13.1424</v>
      </c>
      <c r="BD14" s="164">
        <v>-4.2</v>
      </c>
      <c r="BE14" s="164">
        <v>-4.4000000000000004</v>
      </c>
      <c r="BF14" s="164">
        <v>-19.309899999999999</v>
      </c>
      <c r="BG14" s="164">
        <v>-19.7959</v>
      </c>
      <c r="BH14" s="164">
        <v>-0.97160000000000002</v>
      </c>
      <c r="BI14" s="165"/>
      <c r="BJ14" s="164">
        <v>11.1707</v>
      </c>
      <c r="BK14" s="164">
        <v>0.78080000000000005</v>
      </c>
      <c r="BL14" s="165"/>
      <c r="BM14" s="164">
        <v>-0.81579999999999997</v>
      </c>
      <c r="BN14" s="164">
        <v>-121.7383</v>
      </c>
      <c r="BO14" s="164">
        <v>29.450399999999998</v>
      </c>
      <c r="BP14" s="164">
        <v>29.480899999999998</v>
      </c>
      <c r="BQ14" s="164">
        <v>101.1913</v>
      </c>
      <c r="BR14" s="164">
        <v>-143.09049999999999</v>
      </c>
      <c r="BS14" s="165"/>
      <c r="BT14" s="165"/>
      <c r="BU14" s="165"/>
      <c r="BV14" s="164">
        <v>9.6303000000000001</v>
      </c>
      <c r="BW14" s="164">
        <v>7.46</v>
      </c>
      <c r="BX14" s="164">
        <v>4.21</v>
      </c>
      <c r="BY14" s="164">
        <v>-15.55</v>
      </c>
      <c r="BZ14" s="164">
        <v>1.94</v>
      </c>
      <c r="CA14" s="164">
        <v>-23.9741</v>
      </c>
      <c r="CB14" s="164">
        <v>-23.840199999999999</v>
      </c>
      <c r="CC14" s="164">
        <v>27.6617</v>
      </c>
      <c r="CD14" s="164">
        <v>28.102900000000002</v>
      </c>
      <c r="CE14" s="164">
        <v>-1.01E-2</v>
      </c>
      <c r="CF14" s="164">
        <v>-6.4596999999999998</v>
      </c>
      <c r="CG14" s="164">
        <v>-6.3415999999999997</v>
      </c>
      <c r="CH14" s="164">
        <v>11.363099999999999</v>
      </c>
      <c r="CI14" s="164">
        <v>13.259399999999999</v>
      </c>
      <c r="CJ14" s="165"/>
      <c r="CK14" s="165"/>
      <c r="CL14" s="164">
        <v>35.9</v>
      </c>
      <c r="CM14" s="164">
        <v>-21.8</v>
      </c>
      <c r="CN14" s="164">
        <v>-1.93</v>
      </c>
      <c r="CO14" s="164">
        <v>31.168299999999999</v>
      </c>
      <c r="CP14" s="164">
        <v>30.444700000000001</v>
      </c>
      <c r="CQ14" s="164">
        <v>29.470800000000001</v>
      </c>
      <c r="CR14" s="164">
        <v>93.506</v>
      </c>
      <c r="CS14" s="164">
        <v>93.810699999999997</v>
      </c>
      <c r="CT14" s="164">
        <v>-34.619900000000001</v>
      </c>
      <c r="CU14" s="164">
        <v>-62.488599999999998</v>
      </c>
      <c r="CV14" s="164">
        <v>-36.372900000000001</v>
      </c>
      <c r="CW14" s="164">
        <v>1.2694000000000001</v>
      </c>
      <c r="CX14" s="164">
        <v>21.72</v>
      </c>
      <c r="CY14" s="164">
        <v>11.46</v>
      </c>
      <c r="CZ14" s="164">
        <v>3.1299000000000001</v>
      </c>
      <c r="DA14" s="164">
        <v>3.5186999999999999</v>
      </c>
      <c r="DB14" s="164">
        <v>-5.9</v>
      </c>
      <c r="DC14" s="165"/>
      <c r="DD14" s="164">
        <v>-15.452199999999999</v>
      </c>
      <c r="DE14" s="164">
        <v>-14.6045</v>
      </c>
      <c r="DF14" s="164">
        <v>37.784599999999998</v>
      </c>
      <c r="DG14" s="164">
        <v>1.5100000000000001E-2</v>
      </c>
      <c r="DH14" s="164">
        <v>-2.8109999999999999</v>
      </c>
      <c r="DI14" s="165"/>
      <c r="DJ14" s="165"/>
      <c r="DK14" s="164">
        <v>-3.6145</v>
      </c>
      <c r="DL14" s="165"/>
      <c r="DM14" s="164">
        <v>28.393599999999999</v>
      </c>
      <c r="DN14" s="164">
        <v>1.6757</v>
      </c>
      <c r="DO14" s="164">
        <v>-3.45</v>
      </c>
      <c r="DP14" s="164">
        <v>1.07</v>
      </c>
      <c r="DQ14" s="164">
        <v>7.8975</v>
      </c>
      <c r="DR14" s="164">
        <v>-35.994500000000002</v>
      </c>
      <c r="DS14" s="164">
        <v>-5.78</v>
      </c>
      <c r="DT14" s="164">
        <v>-5.89</v>
      </c>
      <c r="DU14" s="164">
        <v>14.17</v>
      </c>
      <c r="DV14" s="164">
        <v>16.04</v>
      </c>
      <c r="DW14" s="164">
        <v>-34.0364</v>
      </c>
      <c r="DX14" s="164">
        <v>-18.390899999999998</v>
      </c>
      <c r="DY14" s="164">
        <v>-40.067900000000002</v>
      </c>
      <c r="DZ14" s="164">
        <v>-39.581800000000001</v>
      </c>
      <c r="EA14" s="164">
        <v>-9.6663999999999994</v>
      </c>
      <c r="EB14" s="164">
        <v>-25.888100000000001</v>
      </c>
      <c r="EC14" s="164">
        <v>-34.355600000000003</v>
      </c>
      <c r="ED14" s="164">
        <v>-35.359499999999997</v>
      </c>
      <c r="EE14" s="164">
        <v>-14.166600000000001</v>
      </c>
      <c r="EF14" s="164">
        <v>-16.640799999999999</v>
      </c>
      <c r="EG14" s="164">
        <v>-11.375999999999999</v>
      </c>
      <c r="EH14" s="164">
        <v>-182.34690000000001</v>
      </c>
      <c r="EI14" s="164">
        <v>-8.6007999999999996</v>
      </c>
      <c r="EJ14" s="165"/>
      <c r="EK14" s="164">
        <v>-7.1119000000000003</v>
      </c>
      <c r="EL14" s="164">
        <v>-6.4721000000000002</v>
      </c>
      <c r="EM14" s="164">
        <v>22.863399999999999</v>
      </c>
      <c r="EN14" s="164">
        <v>-24.118300000000001</v>
      </c>
      <c r="EO14" s="164">
        <v>-22.7103</v>
      </c>
      <c r="EP14" s="164">
        <v>23.568000000000001</v>
      </c>
      <c r="EQ14" s="164">
        <v>-28.482500000000002</v>
      </c>
      <c r="ER14" s="164">
        <v>-28.1435</v>
      </c>
      <c r="ES14" s="164">
        <v>11.553800000000001</v>
      </c>
      <c r="ET14" s="164">
        <v>-12.04</v>
      </c>
      <c r="EU14" s="164">
        <v>-11.35</v>
      </c>
      <c r="EV14" s="164">
        <v>-0.3</v>
      </c>
      <c r="EW14" s="164">
        <v>0.85670000000000002</v>
      </c>
      <c r="EX14" s="164">
        <v>-33.639499999999998</v>
      </c>
      <c r="EY14" s="164">
        <v>-5.9741</v>
      </c>
      <c r="EZ14" s="164">
        <v>5.1901000000000002</v>
      </c>
      <c r="FA14" s="164">
        <v>2.1558999999999999</v>
      </c>
      <c r="FB14" s="164">
        <v>11.5098</v>
      </c>
      <c r="FC14" s="164">
        <v>-30.516300000000001</v>
      </c>
      <c r="FD14" s="164">
        <v>0.56010000000000004</v>
      </c>
      <c r="FE14" s="164">
        <v>0.28010000000000002</v>
      </c>
      <c r="FF14" s="165"/>
      <c r="FG14" s="164">
        <v>3.0779000000000001</v>
      </c>
      <c r="FH14" s="164">
        <v>3.1692999999999998</v>
      </c>
      <c r="FI14" s="164">
        <v>0</v>
      </c>
      <c r="FJ14" s="164">
        <v>10.7172</v>
      </c>
      <c r="FK14" s="164">
        <v>10.8847</v>
      </c>
      <c r="FL14" s="164">
        <v>-23.443899999999999</v>
      </c>
      <c r="FM14" s="164">
        <v>23.813500000000001</v>
      </c>
      <c r="FN14" s="164">
        <v>23.142499999999998</v>
      </c>
      <c r="FO14" s="164">
        <v>-12.704499999999999</v>
      </c>
      <c r="FP14" s="165"/>
      <c r="FQ14" s="164">
        <v>17.6919</v>
      </c>
      <c r="FR14" s="164">
        <v>-17.46</v>
      </c>
      <c r="FS14" s="164">
        <v>-2.3140000000000001</v>
      </c>
      <c r="FT14" s="164">
        <v>0.2621</v>
      </c>
      <c r="FU14" s="164">
        <v>1.75</v>
      </c>
      <c r="FV14" s="164">
        <v>1.46</v>
      </c>
      <c r="FW14" s="164">
        <v>-17.5901</v>
      </c>
      <c r="FX14" s="165"/>
      <c r="FY14" s="164">
        <v>3.5539999999999998</v>
      </c>
      <c r="FZ14" s="164">
        <v>0.90500000000000003</v>
      </c>
      <c r="GA14" s="165"/>
      <c r="GB14" s="164">
        <v>8.2200000000000006</v>
      </c>
      <c r="GC14" s="164">
        <v>-12.0322</v>
      </c>
      <c r="GD14" s="164">
        <v>-5.2450000000000001</v>
      </c>
      <c r="GE14" s="164">
        <v>-2.95</v>
      </c>
      <c r="GF14" s="164">
        <v>25.1022</v>
      </c>
      <c r="GG14" s="165"/>
      <c r="GH14" s="164">
        <v>22.722100000000001</v>
      </c>
      <c r="GI14" s="164">
        <v>-10.8902</v>
      </c>
      <c r="GJ14" s="165"/>
      <c r="GK14" s="164">
        <v>2.0407999999999999</v>
      </c>
      <c r="GL14" s="165"/>
      <c r="GM14" s="165"/>
      <c r="GN14" s="164">
        <v>-12.666399999999999</v>
      </c>
      <c r="GO14" s="164">
        <v>-4.5914999999999999</v>
      </c>
      <c r="GP14" s="164">
        <v>6.3438999999999997</v>
      </c>
      <c r="GQ14" s="165">
        <v>-40.419400000000003</v>
      </c>
      <c r="GR14" s="164">
        <v>9.3460999999999999</v>
      </c>
      <c r="GS14" s="164">
        <v>9.9338999999999995</v>
      </c>
      <c r="GT14" s="164">
        <v>112.5591</v>
      </c>
      <c r="GU14" s="164">
        <v>-10.223599999999999</v>
      </c>
      <c r="GV14" s="164">
        <v>-8.5584000000000007</v>
      </c>
      <c r="GW14" s="164">
        <v>-4.7880000000000003</v>
      </c>
      <c r="GX14" s="164">
        <v>2.8908</v>
      </c>
      <c r="GY14" s="164">
        <v>3.8828999999999998</v>
      </c>
      <c r="GZ14" s="164">
        <v>3.8207</v>
      </c>
      <c r="HA14" s="164">
        <v>2</v>
      </c>
      <c r="HB14" s="164">
        <v>19.495799999999999</v>
      </c>
      <c r="HC14" s="164">
        <v>19.021000000000001</v>
      </c>
      <c r="HD14" s="164">
        <v>1.68</v>
      </c>
      <c r="HE14" s="164">
        <v>-7.1265999999999998</v>
      </c>
      <c r="HF14" s="164">
        <v>31.919</v>
      </c>
      <c r="HG14" s="164">
        <v>8.9444999999999997</v>
      </c>
      <c r="HH14" s="164">
        <v>41.117600000000003</v>
      </c>
      <c r="HI14" s="164">
        <v>22.893799999999999</v>
      </c>
      <c r="HJ14" s="164">
        <v>21.274899999999999</v>
      </c>
      <c r="HK14" s="164">
        <v>-8.1171000000000006</v>
      </c>
      <c r="HL14" s="165"/>
      <c r="HM14" s="164">
        <v>0</v>
      </c>
      <c r="HN14" s="164">
        <v>0</v>
      </c>
      <c r="HO14" s="164">
        <v>61.408700000000003</v>
      </c>
      <c r="HP14" s="164">
        <v>61.393000000000001</v>
      </c>
      <c r="HQ14" s="164">
        <v>-18.510899999999999</v>
      </c>
      <c r="HR14" s="164">
        <v>-17.966999999999999</v>
      </c>
      <c r="HS14" s="164">
        <v>6.8474000000000004</v>
      </c>
      <c r="HT14" s="164">
        <v>6.5071000000000003</v>
      </c>
      <c r="HU14" s="164">
        <v>15.13</v>
      </c>
      <c r="HV14" s="164">
        <v>15.06</v>
      </c>
      <c r="HW14" s="164">
        <v>-30.7</v>
      </c>
      <c r="HX14" s="164">
        <v>-30.6</v>
      </c>
      <c r="HY14" s="164">
        <v>0.91459999999999997</v>
      </c>
      <c r="HZ14" s="164">
        <v>-11.2</v>
      </c>
      <c r="IA14" s="164">
        <v>51.686100000000003</v>
      </c>
      <c r="IB14" s="164">
        <v>25.1526</v>
      </c>
      <c r="IC14" s="164">
        <v>25.0382</v>
      </c>
      <c r="ID14" s="165"/>
      <c r="IE14" s="164">
        <v>-44.4</v>
      </c>
      <c r="IF14" s="164">
        <v>5.6</v>
      </c>
      <c r="IG14" s="164">
        <v>5</v>
      </c>
      <c r="IH14" s="165"/>
      <c r="II14" s="164">
        <v>-17.844799999999999</v>
      </c>
      <c r="IJ14" s="164">
        <v>-87.829300000000003</v>
      </c>
      <c r="IK14" s="164">
        <v>58.0762</v>
      </c>
      <c r="IL14" s="164">
        <v>-262.17140000000001</v>
      </c>
      <c r="IM14" s="164">
        <v>-8.1369000000000007</v>
      </c>
      <c r="IN14" s="164">
        <v>-2.9161999999999999</v>
      </c>
      <c r="IO14" s="164">
        <v>98.656800000000004</v>
      </c>
      <c r="IP14" s="164">
        <v>65.016499999999994</v>
      </c>
      <c r="IQ14" s="164">
        <v>127.1867</v>
      </c>
      <c r="IR14" s="164">
        <v>85.878799999999998</v>
      </c>
      <c r="IS14" s="164">
        <v>36.698500000000003</v>
      </c>
      <c r="IT14" s="164">
        <v>17.1662</v>
      </c>
      <c r="IU14" s="164">
        <v>18.566099999999999</v>
      </c>
      <c r="IV14" s="164">
        <v>-12.7554</v>
      </c>
      <c r="IW14" s="164">
        <v>193.6362</v>
      </c>
      <c r="IX14" s="164">
        <v>-193.6369</v>
      </c>
      <c r="IY14" s="164">
        <v>11.593999999999999</v>
      </c>
      <c r="IZ14" s="164">
        <v>0.80400000000000005</v>
      </c>
      <c r="JA14" s="164">
        <v>-0.5383</v>
      </c>
      <c r="JB14" s="165"/>
      <c r="JC14" s="164">
        <v>-8.7200000000000006</v>
      </c>
      <c r="JD14" s="164">
        <v>-0.36299999999999999</v>
      </c>
      <c r="JE14" s="164">
        <v>-0.376</v>
      </c>
      <c r="JF14" s="164">
        <v>4.72</v>
      </c>
      <c r="JG14" s="164">
        <v>-2</v>
      </c>
      <c r="JH14" s="164">
        <v>-3.4215</v>
      </c>
      <c r="JI14" s="164">
        <v>-4.2161</v>
      </c>
      <c r="JJ14" s="164">
        <v>17.845400000000001</v>
      </c>
      <c r="JK14" s="164">
        <v>-13.328799999999999</v>
      </c>
      <c r="JL14" s="164">
        <v>6.1</v>
      </c>
      <c r="JM14" s="164">
        <v>6.0579999999999998</v>
      </c>
      <c r="JN14" s="164">
        <v>5.5650000000000004</v>
      </c>
      <c r="JO14" s="165"/>
      <c r="JP14" s="165"/>
      <c r="JQ14" s="164">
        <v>4.0148000000000001</v>
      </c>
      <c r="JR14" s="164">
        <v>2.9445999999999999</v>
      </c>
      <c r="JS14" s="164">
        <v>3.0265</v>
      </c>
      <c r="JT14" s="165"/>
      <c r="JU14" s="164">
        <v>29.4</v>
      </c>
      <c r="JV14" s="164">
        <v>3.7696999999999998</v>
      </c>
      <c r="JW14" s="164">
        <v>-0.69</v>
      </c>
      <c r="JX14" s="165"/>
      <c r="JY14" s="164">
        <v>-12.9251</v>
      </c>
      <c r="JZ14" s="164">
        <v>-1.2567999999999999</v>
      </c>
      <c r="KA14" s="164">
        <v>-21.494700000000002</v>
      </c>
      <c r="KB14" s="164">
        <v>-11.8026</v>
      </c>
      <c r="KC14" s="164">
        <v>-4.0509000000000004</v>
      </c>
      <c r="KD14" s="164">
        <v>-23.622499999999999</v>
      </c>
      <c r="KE14" s="164">
        <v>-4.1009000000000002</v>
      </c>
      <c r="KF14" s="164">
        <v>-31.8</v>
      </c>
      <c r="KG14" s="164">
        <v>14.1</v>
      </c>
      <c r="KH14" s="165"/>
      <c r="KI14" s="164">
        <v>-64.110900000000001</v>
      </c>
    </row>
    <row r="15" spans="1:295" ht="18" customHeight="1" x14ac:dyDescent="0.3">
      <c r="A15" s="161" t="s">
        <v>56</v>
      </c>
      <c r="B15" s="161" t="s">
        <v>765</v>
      </c>
      <c r="C15" s="164">
        <v>0</v>
      </c>
      <c r="D15" s="164">
        <v>4.3567</v>
      </c>
      <c r="E15" s="164">
        <v>-9.4344999999999999</v>
      </c>
      <c r="F15" s="164">
        <v>2.3138000000000001</v>
      </c>
      <c r="G15" s="164">
        <v>8.7563999999999993</v>
      </c>
      <c r="H15" s="165"/>
      <c r="I15" s="164">
        <v>9.9819999999999993</v>
      </c>
      <c r="J15" s="165"/>
      <c r="K15" s="164">
        <v>4.7367999999999997</v>
      </c>
      <c r="L15" s="164">
        <v>0.99</v>
      </c>
      <c r="M15" s="164">
        <v>4.5640000000000001</v>
      </c>
      <c r="N15" s="164">
        <v>2.2200000000000002</v>
      </c>
      <c r="O15" s="164">
        <v>-22</v>
      </c>
      <c r="P15" s="164">
        <v>0</v>
      </c>
      <c r="Q15" s="164">
        <v>1.6559999999999999</v>
      </c>
      <c r="R15" s="164">
        <v>-17.600000000000001</v>
      </c>
      <c r="S15" s="164">
        <v>4.1425000000000001</v>
      </c>
      <c r="T15" s="165"/>
      <c r="U15" s="164">
        <v>2.8656999999999999</v>
      </c>
      <c r="V15" s="164">
        <v>2.7717999999999998</v>
      </c>
      <c r="W15" s="164">
        <v>5.3715999999999999</v>
      </c>
      <c r="X15" s="164">
        <v>9.9467999999999996</v>
      </c>
      <c r="Y15" s="164">
        <v>-5.1135999999999999</v>
      </c>
      <c r="Z15" s="164">
        <v>1.1673</v>
      </c>
      <c r="AA15" s="165"/>
      <c r="AB15" s="164">
        <v>-1.1182000000000001</v>
      </c>
      <c r="AC15" s="165"/>
      <c r="AD15" s="164">
        <v>-7.0999999999999994E-2</v>
      </c>
      <c r="AE15" s="164">
        <v>7.1139999999999999</v>
      </c>
      <c r="AF15" s="164">
        <v>-24.42</v>
      </c>
      <c r="AG15" s="164">
        <v>-11</v>
      </c>
      <c r="AH15" s="165"/>
      <c r="AI15" s="165"/>
      <c r="AJ15" s="164">
        <v>-23.49</v>
      </c>
      <c r="AK15" s="164">
        <v>-23.49</v>
      </c>
      <c r="AL15" s="165"/>
      <c r="AM15" s="164">
        <v>-2.81</v>
      </c>
      <c r="AN15" s="164">
        <v>-2.85</v>
      </c>
      <c r="AO15" s="164">
        <v>1.0075000000000001</v>
      </c>
      <c r="AP15" s="164">
        <v>4.2679</v>
      </c>
      <c r="AQ15" s="164">
        <v>11.15</v>
      </c>
      <c r="AR15" s="164">
        <v>12.5067</v>
      </c>
      <c r="AS15" s="164">
        <v>-12.5037</v>
      </c>
      <c r="AT15" s="164">
        <v>-17.2807</v>
      </c>
      <c r="AU15" s="164">
        <v>-16.345600000000001</v>
      </c>
      <c r="AV15" s="164">
        <v>-1.8E-3</v>
      </c>
      <c r="AW15" s="164">
        <v>-0.14050000000000001</v>
      </c>
      <c r="AX15" s="165"/>
      <c r="AY15" s="164">
        <v>-9.3771000000000004</v>
      </c>
      <c r="AZ15" s="164">
        <v>0</v>
      </c>
      <c r="BA15" s="164">
        <v>-4.8500000000000001E-2</v>
      </c>
      <c r="BB15" s="164">
        <v>32.4908</v>
      </c>
      <c r="BC15" s="164">
        <v>12.4011</v>
      </c>
      <c r="BD15" s="164">
        <v>-5.2</v>
      </c>
      <c r="BE15" s="164">
        <v>-5.5</v>
      </c>
      <c r="BF15" s="164">
        <v>-20.067399999999999</v>
      </c>
      <c r="BG15" s="164">
        <v>-20.258600000000001</v>
      </c>
      <c r="BH15" s="164">
        <v>-0.96489999999999998</v>
      </c>
      <c r="BI15" s="165"/>
      <c r="BJ15" s="164">
        <v>12.435499999999999</v>
      </c>
      <c r="BK15" s="164">
        <v>0.92230000000000001</v>
      </c>
      <c r="BL15" s="165"/>
      <c r="BM15" s="164">
        <v>-1.2351000000000001</v>
      </c>
      <c r="BN15" s="164">
        <v>-122.1656</v>
      </c>
      <c r="BO15" s="164">
        <v>28.321200000000001</v>
      </c>
      <c r="BP15" s="164">
        <v>28.351700000000001</v>
      </c>
      <c r="BQ15" s="164">
        <v>102.7516</v>
      </c>
      <c r="BR15" s="164">
        <v>-142.88210000000001</v>
      </c>
      <c r="BS15" s="165"/>
      <c r="BT15" s="165"/>
      <c r="BU15" s="165"/>
      <c r="BV15" s="165"/>
      <c r="BW15" s="164">
        <v>7.61</v>
      </c>
      <c r="BX15" s="164">
        <v>4.4000000000000004</v>
      </c>
      <c r="BY15" s="164">
        <v>-15.5</v>
      </c>
      <c r="BZ15" s="164">
        <v>1.88</v>
      </c>
      <c r="CA15" s="164">
        <v>-24.1081</v>
      </c>
      <c r="CB15" s="164">
        <v>-24.51</v>
      </c>
      <c r="CC15" s="164">
        <v>29.709499999999998</v>
      </c>
      <c r="CD15" s="164">
        <v>28.230699999999999</v>
      </c>
      <c r="CE15" s="164">
        <v>-0.36370000000000002</v>
      </c>
      <c r="CF15" s="164">
        <v>-6.4494999999999996</v>
      </c>
      <c r="CG15" s="164">
        <v>-6.0301</v>
      </c>
      <c r="CH15" s="164">
        <v>12.3629</v>
      </c>
      <c r="CI15" s="164">
        <v>13.258599999999999</v>
      </c>
      <c r="CJ15" s="165"/>
      <c r="CK15" s="165"/>
      <c r="CL15" s="164">
        <v>35.5</v>
      </c>
      <c r="CM15" s="164">
        <v>-21.8</v>
      </c>
      <c r="CN15" s="164">
        <v>-1.79</v>
      </c>
      <c r="CO15" s="164">
        <v>30.783200000000001</v>
      </c>
      <c r="CP15" s="164">
        <v>30.428999999999998</v>
      </c>
      <c r="CQ15" s="164">
        <v>28.814499999999999</v>
      </c>
      <c r="CR15" s="164">
        <v>93.267099999999999</v>
      </c>
      <c r="CS15" s="164">
        <v>92.641300000000001</v>
      </c>
      <c r="CT15" s="164">
        <v>-33.757899999999999</v>
      </c>
      <c r="CU15" s="164">
        <v>-62.602499999999999</v>
      </c>
      <c r="CV15" s="164">
        <v>-35.157699999999998</v>
      </c>
      <c r="CW15" s="164">
        <v>1.2361</v>
      </c>
      <c r="CX15" s="164">
        <v>19.829999999999998</v>
      </c>
      <c r="CY15" s="164">
        <v>11.08</v>
      </c>
      <c r="CZ15" s="164">
        <v>3.5985999999999998</v>
      </c>
      <c r="DA15" s="164">
        <v>3.9093</v>
      </c>
      <c r="DB15" s="164">
        <v>-6.4</v>
      </c>
      <c r="DC15" s="165"/>
      <c r="DD15" s="164">
        <v>-15.1302</v>
      </c>
      <c r="DE15" s="164">
        <v>-15.145</v>
      </c>
      <c r="DF15" s="164">
        <v>37.1937</v>
      </c>
      <c r="DG15" s="164">
        <v>1.5100000000000001E-2</v>
      </c>
      <c r="DH15" s="164">
        <v>-3.2562000000000002</v>
      </c>
      <c r="DI15" s="165"/>
      <c r="DJ15" s="165"/>
      <c r="DK15" s="164">
        <v>-3.5070999999999999</v>
      </c>
      <c r="DL15" s="164">
        <v>-3.7402000000000002</v>
      </c>
      <c r="DM15" s="164">
        <v>28.078199999999999</v>
      </c>
      <c r="DN15" s="164">
        <v>1.6757</v>
      </c>
      <c r="DO15" s="164">
        <v>-3.39</v>
      </c>
      <c r="DP15" s="164">
        <v>1.34</v>
      </c>
      <c r="DQ15" s="164">
        <v>7.9649999999999999</v>
      </c>
      <c r="DR15" s="164">
        <v>-35.027000000000001</v>
      </c>
      <c r="DS15" s="164">
        <v>-5.89</v>
      </c>
      <c r="DT15" s="164">
        <v>-6.03</v>
      </c>
      <c r="DU15" s="164">
        <v>13.91</v>
      </c>
      <c r="DV15" s="164">
        <v>15.76</v>
      </c>
      <c r="DW15" s="164">
        <v>-36.145499999999998</v>
      </c>
      <c r="DX15" s="164">
        <v>-18.2364</v>
      </c>
      <c r="DY15" s="164">
        <v>-41.356699999999996</v>
      </c>
      <c r="DZ15" s="164">
        <v>-40.663600000000002</v>
      </c>
      <c r="EA15" s="164">
        <v>-9.5496999999999996</v>
      </c>
      <c r="EB15" s="164">
        <v>-25.339500000000001</v>
      </c>
      <c r="EC15" s="164">
        <v>-34.619500000000002</v>
      </c>
      <c r="ED15" s="164">
        <v>-33.648200000000003</v>
      </c>
      <c r="EE15" s="164">
        <v>-17.6998</v>
      </c>
      <c r="EF15" s="164">
        <v>-17.3414</v>
      </c>
      <c r="EG15" s="164">
        <v>-11.914</v>
      </c>
      <c r="EH15" s="164">
        <v>-183.66300000000001</v>
      </c>
      <c r="EI15" s="164">
        <v>-1.6140000000000001</v>
      </c>
      <c r="EJ15" s="165"/>
      <c r="EK15" s="164">
        <v>-7.3147000000000002</v>
      </c>
      <c r="EL15" s="164">
        <v>-7.2763</v>
      </c>
      <c r="EM15" s="164">
        <v>22.562000000000001</v>
      </c>
      <c r="EN15" s="164">
        <v>-22.446899999999999</v>
      </c>
      <c r="EO15" s="164">
        <v>-21.467400000000001</v>
      </c>
      <c r="EP15" s="164">
        <v>25.103999999999999</v>
      </c>
      <c r="EQ15" s="164">
        <v>-29.5167</v>
      </c>
      <c r="ER15" s="164">
        <v>-29.659400000000002</v>
      </c>
      <c r="ES15" s="164">
        <v>13.5815</v>
      </c>
      <c r="ET15" s="164">
        <v>-13.97</v>
      </c>
      <c r="EU15" s="164">
        <v>-7.36</v>
      </c>
      <c r="EV15" s="164">
        <v>0.6</v>
      </c>
      <c r="EW15" s="164">
        <v>0.88360000000000005</v>
      </c>
      <c r="EX15" s="164">
        <v>-31.400400000000001</v>
      </c>
      <c r="EY15" s="164">
        <v>-5.9401000000000002</v>
      </c>
      <c r="EZ15" s="164">
        <v>5.1372</v>
      </c>
      <c r="FA15" s="164">
        <v>2.1320999999999999</v>
      </c>
      <c r="FB15" s="164">
        <v>9.7948000000000004</v>
      </c>
      <c r="FC15" s="164">
        <v>-27.464200000000002</v>
      </c>
      <c r="FD15" s="164">
        <v>0.54749999999999999</v>
      </c>
      <c r="FE15" s="164">
        <v>0.2969</v>
      </c>
      <c r="FF15" s="165"/>
      <c r="FG15" s="164">
        <v>0</v>
      </c>
      <c r="FH15" s="164">
        <v>3.2229999999999999</v>
      </c>
      <c r="FI15" s="164">
        <v>0</v>
      </c>
      <c r="FJ15" s="164">
        <v>10.8847</v>
      </c>
      <c r="FK15" s="164">
        <v>10.8847</v>
      </c>
      <c r="FL15" s="164">
        <v>-23.6113</v>
      </c>
      <c r="FM15" s="164">
        <v>24.290600000000001</v>
      </c>
      <c r="FN15" s="164">
        <v>23.645800000000001</v>
      </c>
      <c r="FO15" s="164">
        <v>-12.725899999999999</v>
      </c>
      <c r="FP15" s="165"/>
      <c r="FQ15" s="164">
        <v>18.668500000000002</v>
      </c>
      <c r="FR15" s="164">
        <v>-17.489999999999998</v>
      </c>
      <c r="FS15" s="164">
        <v>-2.6124999999999998</v>
      </c>
      <c r="FT15" s="164">
        <v>0.2621</v>
      </c>
      <c r="FU15" s="164">
        <v>1.64</v>
      </c>
      <c r="FV15" s="164">
        <v>1.53</v>
      </c>
      <c r="FW15" s="164">
        <v>-17.723199999999999</v>
      </c>
      <c r="FX15" s="164">
        <v>0</v>
      </c>
      <c r="FY15" s="164">
        <v>3.5470000000000002</v>
      </c>
      <c r="FZ15" s="164">
        <v>0.89800000000000002</v>
      </c>
      <c r="GA15" s="165"/>
      <c r="GB15" s="164">
        <v>8.19</v>
      </c>
      <c r="GC15" s="164">
        <v>-11.964399999999999</v>
      </c>
      <c r="GD15" s="164">
        <v>-5.4012000000000002</v>
      </c>
      <c r="GE15" s="164">
        <v>-2.92</v>
      </c>
      <c r="GF15" s="164">
        <v>26.321400000000001</v>
      </c>
      <c r="GG15" s="165"/>
      <c r="GH15" s="164">
        <v>17.535799999999998</v>
      </c>
      <c r="GI15" s="164">
        <v>-5.4438000000000004</v>
      </c>
      <c r="GJ15" s="165"/>
      <c r="GK15" s="164">
        <v>2.0021</v>
      </c>
      <c r="GL15" s="165"/>
      <c r="GM15" s="165"/>
      <c r="GN15" s="164">
        <v>-11.5923</v>
      </c>
      <c r="GO15" s="164">
        <v>-8.9675999999999991</v>
      </c>
      <c r="GP15" s="164">
        <v>8.3505000000000003</v>
      </c>
      <c r="GQ15" s="164">
        <v>-34.537199999999999</v>
      </c>
      <c r="GR15" s="164">
        <v>10.648099999999999</v>
      </c>
      <c r="GS15" s="164">
        <v>10.570600000000001</v>
      </c>
      <c r="GT15" s="164">
        <v>110.85980000000001</v>
      </c>
      <c r="GU15" s="164">
        <v>-11.22</v>
      </c>
      <c r="GV15" s="164">
        <v>-9.2530000000000001</v>
      </c>
      <c r="GW15" s="164">
        <v>-0.57120000000000004</v>
      </c>
      <c r="GX15" s="164">
        <v>2.9337</v>
      </c>
      <c r="GY15" s="164">
        <v>3.7803</v>
      </c>
      <c r="GZ15" s="164">
        <v>3.7812000000000001</v>
      </c>
      <c r="HA15" s="164">
        <v>2.3441000000000001</v>
      </c>
      <c r="HB15" s="164">
        <v>21.178100000000001</v>
      </c>
      <c r="HC15" s="164">
        <v>22.551200000000001</v>
      </c>
      <c r="HD15" s="164">
        <v>2.5099999999999998</v>
      </c>
      <c r="HE15" s="164">
        <v>-8.6255000000000006</v>
      </c>
      <c r="HF15" s="164">
        <v>29.190100000000001</v>
      </c>
      <c r="HG15" s="164">
        <v>10.592599999999999</v>
      </c>
      <c r="HH15" s="164">
        <v>38.8523</v>
      </c>
      <c r="HI15" s="164">
        <v>25.3096</v>
      </c>
      <c r="HJ15" s="164">
        <v>25.659500000000001</v>
      </c>
      <c r="HK15" s="164">
        <v>-9.9365000000000006</v>
      </c>
      <c r="HL15" s="165"/>
      <c r="HM15" s="164">
        <v>0</v>
      </c>
      <c r="HN15" s="164">
        <v>0</v>
      </c>
      <c r="HO15" s="165"/>
      <c r="HP15" s="165"/>
      <c r="HQ15" s="164">
        <v>-19.0822</v>
      </c>
      <c r="HR15" s="164">
        <v>-18.324100000000001</v>
      </c>
      <c r="HS15" s="164">
        <v>6.4366000000000003</v>
      </c>
      <c r="HT15" s="164">
        <v>6.2946</v>
      </c>
      <c r="HU15" s="164">
        <v>14.37</v>
      </c>
      <c r="HV15" s="164">
        <v>14.21</v>
      </c>
      <c r="HW15" s="164">
        <v>-31.9</v>
      </c>
      <c r="HX15" s="164">
        <v>-31.5</v>
      </c>
      <c r="HY15" s="164">
        <v>0.79190000000000005</v>
      </c>
      <c r="HZ15" s="164">
        <v>-9.84</v>
      </c>
      <c r="IA15" s="164">
        <v>56.519500000000001</v>
      </c>
      <c r="IB15" s="164">
        <v>23.520700000000001</v>
      </c>
      <c r="IC15" s="164">
        <v>23.221900000000002</v>
      </c>
      <c r="ID15" s="164">
        <v>-20.8</v>
      </c>
      <c r="IE15" s="164">
        <v>-44.4</v>
      </c>
      <c r="IF15" s="164">
        <v>5.9</v>
      </c>
      <c r="IG15" s="164">
        <v>5.3</v>
      </c>
      <c r="IH15" s="165"/>
      <c r="II15" s="164">
        <v>-18.039000000000001</v>
      </c>
      <c r="IJ15" s="164">
        <v>-93.431799999999996</v>
      </c>
      <c r="IK15" s="164">
        <v>61.827800000000003</v>
      </c>
      <c r="IL15" s="164">
        <v>-259.87270000000001</v>
      </c>
      <c r="IM15" s="164">
        <v>-9.7490000000000006</v>
      </c>
      <c r="IN15" s="164">
        <v>-2.6434000000000002</v>
      </c>
      <c r="IO15" s="164">
        <v>103.3168</v>
      </c>
      <c r="IP15" s="164">
        <v>62.337499999999999</v>
      </c>
      <c r="IQ15" s="164">
        <v>122.62820000000001</v>
      </c>
      <c r="IR15" s="164">
        <v>91.359300000000005</v>
      </c>
      <c r="IS15" s="164">
        <v>39.681600000000003</v>
      </c>
      <c r="IT15" s="164">
        <v>18.974799999999998</v>
      </c>
      <c r="IU15" s="164">
        <v>18.619599999999998</v>
      </c>
      <c r="IV15" s="164">
        <v>-15.7737</v>
      </c>
      <c r="IW15" s="164">
        <v>201.78389999999999</v>
      </c>
      <c r="IX15" s="164">
        <v>-197.51669999999999</v>
      </c>
      <c r="IY15" s="164">
        <v>16.558299999999999</v>
      </c>
      <c r="IZ15" s="164">
        <v>-2.3231000000000002</v>
      </c>
      <c r="JA15" s="164">
        <v>-0.37480000000000002</v>
      </c>
      <c r="JB15" s="165"/>
      <c r="JC15" s="164">
        <v>-8.48</v>
      </c>
      <c r="JD15" s="164">
        <v>-0.35499999999999998</v>
      </c>
      <c r="JE15" s="164">
        <v>-0.36699999999999999</v>
      </c>
      <c r="JF15" s="164">
        <v>4.88</v>
      </c>
      <c r="JG15" s="164">
        <v>-2.56</v>
      </c>
      <c r="JH15" s="164">
        <v>-3.5602999999999998</v>
      </c>
      <c r="JI15" s="164">
        <v>-3.7766000000000002</v>
      </c>
      <c r="JJ15" s="164">
        <v>16.438500000000001</v>
      </c>
      <c r="JK15" s="164">
        <v>-13.386699999999999</v>
      </c>
      <c r="JL15" s="164">
        <v>6.8</v>
      </c>
      <c r="JM15" s="164">
        <v>5.7359999999999998</v>
      </c>
      <c r="JN15" s="164">
        <v>5.32</v>
      </c>
      <c r="JO15" s="164">
        <v>2.4201000000000001</v>
      </c>
      <c r="JP15" s="164">
        <v>2.7410999999999999</v>
      </c>
      <c r="JQ15" s="164">
        <v>4.5033000000000003</v>
      </c>
      <c r="JR15" s="164">
        <v>3.8460999999999999</v>
      </c>
      <c r="JS15" s="164">
        <v>3.7989999999999999</v>
      </c>
      <c r="JT15" s="165"/>
      <c r="JU15" s="164">
        <v>30.5</v>
      </c>
      <c r="JV15" s="164">
        <v>3.4819</v>
      </c>
      <c r="JW15" s="164">
        <v>-0.66</v>
      </c>
      <c r="JX15" s="165"/>
      <c r="JY15" s="164">
        <v>-14.4991</v>
      </c>
      <c r="JZ15" s="164">
        <v>-7.2700000000000001E-2</v>
      </c>
      <c r="KA15" s="164">
        <v>-20.1815</v>
      </c>
      <c r="KB15" s="164">
        <v>-13.05</v>
      </c>
      <c r="KC15" s="164">
        <v>-5.3615000000000004</v>
      </c>
      <c r="KD15" s="164">
        <v>-20.283899999999999</v>
      </c>
      <c r="KE15" s="164">
        <v>-4.5579999999999998</v>
      </c>
      <c r="KF15" s="164">
        <v>-31.8</v>
      </c>
      <c r="KG15" s="164">
        <v>14.1</v>
      </c>
      <c r="KH15" s="165"/>
      <c r="KI15" s="164">
        <v>-62.765500000000003</v>
      </c>
    </row>
    <row r="16" spans="1:295" ht="18" customHeight="1" x14ac:dyDescent="0.3">
      <c r="A16" s="161" t="s">
        <v>56</v>
      </c>
      <c r="B16" s="161" t="s">
        <v>766</v>
      </c>
      <c r="C16" s="166">
        <v>0</v>
      </c>
      <c r="D16" s="166">
        <v>4.3388999999999998</v>
      </c>
      <c r="E16" s="166">
        <v>-9.3262999999999998</v>
      </c>
      <c r="F16" s="166">
        <v>2.4620000000000002</v>
      </c>
      <c r="G16" s="166">
        <v>9.1636000000000006</v>
      </c>
      <c r="H16" s="167"/>
      <c r="I16" s="166">
        <v>10.0151</v>
      </c>
      <c r="J16" s="167"/>
      <c r="K16" s="166">
        <v>4.8734999999999999</v>
      </c>
      <c r="L16" s="166">
        <v>1.006</v>
      </c>
      <c r="M16" s="166">
        <v>4.6672000000000002</v>
      </c>
      <c r="N16" s="166">
        <v>2.2200000000000002</v>
      </c>
      <c r="O16" s="166">
        <v>-22</v>
      </c>
      <c r="P16" s="167"/>
      <c r="Q16" s="166">
        <v>2.484</v>
      </c>
      <c r="R16" s="167"/>
      <c r="S16" s="166">
        <v>3.5350999999999999</v>
      </c>
      <c r="T16" s="167"/>
      <c r="U16" s="166">
        <v>2.9664000000000001</v>
      </c>
      <c r="V16" s="166">
        <v>2.9018000000000002</v>
      </c>
      <c r="W16" s="166">
        <v>5.4663000000000004</v>
      </c>
      <c r="X16" s="166">
        <v>9.9581</v>
      </c>
      <c r="Y16" s="166">
        <v>-5.0742000000000003</v>
      </c>
      <c r="Z16" s="166">
        <v>1.1808000000000001</v>
      </c>
      <c r="AA16" s="167"/>
      <c r="AB16" s="166">
        <v>-1.0615000000000001</v>
      </c>
      <c r="AC16" s="167"/>
      <c r="AD16" s="166">
        <v>0</v>
      </c>
      <c r="AE16" s="166">
        <v>7.2270000000000003</v>
      </c>
      <c r="AF16" s="166">
        <v>-24.42</v>
      </c>
      <c r="AG16" s="167"/>
      <c r="AH16" s="167"/>
      <c r="AI16" s="167"/>
      <c r="AJ16" s="166">
        <v>-23.44</v>
      </c>
      <c r="AK16" s="166">
        <v>-23.36</v>
      </c>
      <c r="AL16" s="167"/>
      <c r="AM16" s="166">
        <v>-2.5299999999999998</v>
      </c>
      <c r="AN16" s="166">
        <v>-2.5299999999999998</v>
      </c>
      <c r="AO16" s="166">
        <v>0.52210000000000001</v>
      </c>
      <c r="AP16" s="166">
        <v>3.9256000000000002</v>
      </c>
      <c r="AQ16" s="166">
        <v>10.8208</v>
      </c>
      <c r="AR16" s="166">
        <v>12.1518</v>
      </c>
      <c r="AS16" s="166">
        <v>-11.7256</v>
      </c>
      <c r="AT16" s="166">
        <v>-15.6732</v>
      </c>
      <c r="AU16" s="166">
        <v>-15.3872</v>
      </c>
      <c r="AV16" s="166">
        <v>0.80520000000000003</v>
      </c>
      <c r="AW16" s="166">
        <v>0.90490000000000004</v>
      </c>
      <c r="AX16" s="167"/>
      <c r="AY16" s="166">
        <v>-9.5111000000000008</v>
      </c>
      <c r="AZ16" s="166">
        <v>0.40689999999999998</v>
      </c>
      <c r="BA16" s="166">
        <v>0.1933</v>
      </c>
      <c r="BB16" s="166">
        <v>27.994399999999999</v>
      </c>
      <c r="BC16" s="166">
        <v>12.118</v>
      </c>
      <c r="BD16" s="166">
        <v>-4.8</v>
      </c>
      <c r="BE16" s="166">
        <v>-5.0999999999999996</v>
      </c>
      <c r="BF16" s="166">
        <v>-19.901700000000002</v>
      </c>
      <c r="BG16" s="166">
        <v>-19.875699999999998</v>
      </c>
      <c r="BH16" s="166">
        <v>-0.9607</v>
      </c>
      <c r="BI16" s="167"/>
      <c r="BJ16" s="166">
        <v>13.520099999999999</v>
      </c>
      <c r="BK16" s="166">
        <v>0.61350000000000005</v>
      </c>
      <c r="BL16" s="167"/>
      <c r="BM16" s="166">
        <v>-1.1728000000000001</v>
      </c>
      <c r="BN16" s="166">
        <v>-118.25920000000001</v>
      </c>
      <c r="BO16" s="166">
        <v>27.466699999999999</v>
      </c>
      <c r="BP16" s="166">
        <v>27.680299999999999</v>
      </c>
      <c r="BQ16" s="166">
        <v>101.3622</v>
      </c>
      <c r="BR16" s="166">
        <v>-141.97399999999999</v>
      </c>
      <c r="BS16" s="167"/>
      <c r="BT16" s="167"/>
      <c r="BU16" s="167"/>
      <c r="BV16" s="167"/>
      <c r="BW16" s="166">
        <v>7.93</v>
      </c>
      <c r="BX16" s="166">
        <v>4.71</v>
      </c>
      <c r="BY16" s="166">
        <v>-15.28</v>
      </c>
      <c r="BZ16" s="166">
        <v>2.21</v>
      </c>
      <c r="CA16" s="166">
        <v>-24.1081</v>
      </c>
      <c r="CB16" s="166">
        <v>-24.51</v>
      </c>
      <c r="CC16" s="166">
        <v>30.1812</v>
      </c>
      <c r="CD16" s="166">
        <v>28.632899999999999</v>
      </c>
      <c r="CE16" s="166">
        <v>1.0750999999999999</v>
      </c>
      <c r="CF16" s="166">
        <v>-7.4105999999999996</v>
      </c>
      <c r="CG16" s="166">
        <v>-6.9484000000000004</v>
      </c>
      <c r="CH16" s="166">
        <v>13.449199999999999</v>
      </c>
      <c r="CI16" s="166">
        <v>11.5451</v>
      </c>
      <c r="CJ16" s="167"/>
      <c r="CK16" s="167"/>
      <c r="CL16" s="166">
        <v>33</v>
      </c>
      <c r="CM16" s="166">
        <v>-18.100000000000001</v>
      </c>
      <c r="CN16" s="166">
        <v>-1.94</v>
      </c>
      <c r="CO16" s="166">
        <v>29.825299999999999</v>
      </c>
      <c r="CP16" s="166">
        <v>29.489100000000001</v>
      </c>
      <c r="CQ16" s="166">
        <v>28.3611</v>
      </c>
      <c r="CR16" s="166">
        <v>92.050399999999996</v>
      </c>
      <c r="CS16" s="166">
        <v>92.208699999999993</v>
      </c>
      <c r="CT16" s="166">
        <v>-30.391300000000001</v>
      </c>
      <c r="CU16" s="166">
        <v>-64.296300000000002</v>
      </c>
      <c r="CV16" s="166">
        <v>-32.0471</v>
      </c>
      <c r="CW16" s="166">
        <v>1.3357000000000001</v>
      </c>
      <c r="CX16" s="166">
        <v>21.15</v>
      </c>
      <c r="CY16" s="166">
        <v>11.73</v>
      </c>
      <c r="CZ16" s="166">
        <v>3.2860999999999998</v>
      </c>
      <c r="DA16" s="166">
        <v>3.714</v>
      </c>
      <c r="DB16" s="166">
        <v>-6.15</v>
      </c>
      <c r="DC16" s="167"/>
      <c r="DD16" s="166">
        <v>-13.2059</v>
      </c>
      <c r="DE16" s="166">
        <v>-12.8675</v>
      </c>
      <c r="DF16" s="166">
        <v>31.639199999999999</v>
      </c>
      <c r="DG16" s="166">
        <v>1.5100000000000001E-2</v>
      </c>
      <c r="DH16" s="166">
        <v>-3.0066999999999999</v>
      </c>
      <c r="DI16" s="167"/>
      <c r="DJ16" s="167"/>
      <c r="DK16" s="166">
        <v>-2.9662999999999999</v>
      </c>
      <c r="DL16" s="166">
        <v>-3.7402000000000002</v>
      </c>
      <c r="DM16" s="166">
        <v>28.709</v>
      </c>
      <c r="DN16" s="166">
        <v>1.6757</v>
      </c>
      <c r="DO16" s="166">
        <v>-3.38</v>
      </c>
      <c r="DP16" s="166">
        <v>1.27</v>
      </c>
      <c r="DQ16" s="166">
        <v>7.9109999999999996</v>
      </c>
      <c r="DR16" s="166">
        <v>-33.021900000000002</v>
      </c>
      <c r="DS16" s="166">
        <v>-5.38</v>
      </c>
      <c r="DT16" s="166">
        <v>-5.37</v>
      </c>
      <c r="DU16" s="166">
        <v>13.03</v>
      </c>
      <c r="DV16" s="166">
        <v>15.72</v>
      </c>
      <c r="DW16" s="166">
        <v>-31.072700000000001</v>
      </c>
      <c r="DX16" s="166">
        <v>-16.363600000000002</v>
      </c>
      <c r="DY16" s="166">
        <v>-40.866700000000002</v>
      </c>
      <c r="DZ16" s="166">
        <v>-39.990900000000003</v>
      </c>
      <c r="EA16" s="166">
        <v>-9.5691000000000006</v>
      </c>
      <c r="EB16" s="166">
        <v>-25.108699999999999</v>
      </c>
      <c r="EC16" s="166">
        <v>-33.342300000000002</v>
      </c>
      <c r="ED16" s="166">
        <v>-32.766100000000002</v>
      </c>
      <c r="EE16" s="166">
        <v>-16.661100000000001</v>
      </c>
      <c r="EF16" s="166">
        <v>-16.757400000000001</v>
      </c>
      <c r="EG16" s="166">
        <v>-11.683</v>
      </c>
      <c r="EH16" s="166">
        <v>-185.14609999999999</v>
      </c>
      <c r="EI16" s="166">
        <v>0.39129999999999998</v>
      </c>
      <c r="EJ16" s="167"/>
      <c r="EK16" s="166">
        <v>-6.7188999999999997</v>
      </c>
      <c r="EL16" s="166">
        <v>-6.5411000000000001</v>
      </c>
      <c r="EM16" s="166">
        <v>25.104700000000001</v>
      </c>
      <c r="EN16" s="166">
        <v>-21.286999999999999</v>
      </c>
      <c r="EO16" s="166">
        <v>-19.1953</v>
      </c>
      <c r="EP16" s="166">
        <v>15.888</v>
      </c>
      <c r="EQ16" s="166">
        <v>-28.117100000000001</v>
      </c>
      <c r="ER16" s="166">
        <v>-27.522600000000001</v>
      </c>
      <c r="ES16" s="166">
        <v>12.750999999999999</v>
      </c>
      <c r="ET16" s="166">
        <v>0</v>
      </c>
      <c r="EU16" s="166">
        <v>-14.59</v>
      </c>
      <c r="EV16" s="166">
        <v>-0.5</v>
      </c>
      <c r="EW16" s="166">
        <v>0.89559999999999995</v>
      </c>
      <c r="EX16" s="166">
        <v>-27.8996</v>
      </c>
      <c r="EY16" s="166">
        <v>-6.0113000000000003</v>
      </c>
      <c r="EZ16" s="166">
        <v>5.0019</v>
      </c>
      <c r="FA16" s="166">
        <v>2.2294</v>
      </c>
      <c r="FB16" s="166">
        <v>12.2128</v>
      </c>
      <c r="FC16" s="166">
        <v>-29.607900000000001</v>
      </c>
      <c r="FD16" s="166">
        <v>0.55010000000000003</v>
      </c>
      <c r="FE16" s="166">
        <v>0.28510000000000002</v>
      </c>
      <c r="FF16" s="167"/>
      <c r="FG16" s="166">
        <v>0</v>
      </c>
      <c r="FH16" s="166">
        <v>0</v>
      </c>
      <c r="FI16" s="166">
        <v>0</v>
      </c>
      <c r="FJ16" s="166">
        <v>11.052099999999999</v>
      </c>
      <c r="FK16" s="166">
        <v>10.7172</v>
      </c>
      <c r="FL16" s="166">
        <v>-23.946300000000001</v>
      </c>
      <c r="FM16" s="166">
        <v>23.017299999999999</v>
      </c>
      <c r="FN16" s="166">
        <v>23.392299999999999</v>
      </c>
      <c r="FO16" s="166">
        <v>-12.0105</v>
      </c>
      <c r="FP16" s="167"/>
      <c r="FQ16" s="166">
        <v>18.736899999999999</v>
      </c>
      <c r="FR16" s="166">
        <v>-16.82</v>
      </c>
      <c r="FS16" s="166">
        <v>-2.8066</v>
      </c>
      <c r="FT16" s="166">
        <v>0.25290000000000001</v>
      </c>
      <c r="FU16" s="166">
        <v>2.02</v>
      </c>
      <c r="FV16" s="166">
        <v>0.02</v>
      </c>
      <c r="FW16" s="166">
        <v>-18.110099999999999</v>
      </c>
      <c r="FX16" s="166">
        <v>0</v>
      </c>
      <c r="FY16" s="166">
        <v>3.5419999999999998</v>
      </c>
      <c r="FZ16" s="166">
        <v>0.71399999999999997</v>
      </c>
      <c r="GA16" s="167"/>
      <c r="GB16" s="166">
        <v>8.09</v>
      </c>
      <c r="GC16" s="166">
        <v>-13.1203</v>
      </c>
      <c r="GD16" s="166">
        <v>-6.3403</v>
      </c>
      <c r="GE16" s="166">
        <v>-2.75</v>
      </c>
      <c r="GF16" s="166">
        <v>25.166</v>
      </c>
      <c r="GG16" s="167"/>
      <c r="GH16" s="166">
        <v>17.260000000000002</v>
      </c>
      <c r="GI16" s="166">
        <v>-5.5016999999999996</v>
      </c>
      <c r="GJ16" s="167"/>
      <c r="GK16" s="166">
        <v>1.9588000000000001</v>
      </c>
      <c r="GL16" s="167"/>
      <c r="GM16" s="167"/>
      <c r="GN16" s="166">
        <v>-11.9415</v>
      </c>
      <c r="GO16" s="166">
        <v>-9.1265000000000001</v>
      </c>
      <c r="GP16" s="166">
        <v>6.4324000000000003</v>
      </c>
      <c r="GQ16" s="166">
        <v>-34.116999999999997</v>
      </c>
      <c r="GR16" s="166">
        <v>9.5188000000000006</v>
      </c>
      <c r="GS16" s="166">
        <v>8.9293999999999993</v>
      </c>
      <c r="GT16" s="166">
        <v>110.1855</v>
      </c>
      <c r="GU16" s="166">
        <v>-11.421900000000001</v>
      </c>
      <c r="GV16" s="166">
        <v>-9.0780999999999992</v>
      </c>
      <c r="GW16" s="166">
        <v>-0.54730000000000001</v>
      </c>
      <c r="GX16" s="166">
        <v>2.5297999999999998</v>
      </c>
      <c r="GY16" s="166">
        <v>3.9487999999999999</v>
      </c>
      <c r="GZ16" s="166">
        <v>3.8523999999999998</v>
      </c>
      <c r="HA16" s="166">
        <v>2</v>
      </c>
      <c r="HB16" s="166">
        <v>21.399799999999999</v>
      </c>
      <c r="HC16" s="166">
        <v>25.31</v>
      </c>
      <c r="HD16" s="166">
        <v>2.93</v>
      </c>
      <c r="HE16" s="166">
        <v>-9.8991000000000007</v>
      </c>
      <c r="HF16" s="166">
        <v>28.5716</v>
      </c>
      <c r="HG16" s="166">
        <v>16.1676</v>
      </c>
      <c r="HH16" s="166">
        <v>43.241700000000002</v>
      </c>
      <c r="HI16" s="166">
        <v>22.348199999999999</v>
      </c>
      <c r="HJ16" s="166">
        <v>22.835100000000001</v>
      </c>
      <c r="HK16" s="166">
        <v>-7.7611999999999997</v>
      </c>
      <c r="HL16" s="167"/>
      <c r="HM16" s="166">
        <v>0</v>
      </c>
      <c r="HN16" s="166">
        <v>0</v>
      </c>
      <c r="HO16" s="167"/>
      <c r="HP16" s="167"/>
      <c r="HQ16" s="166">
        <v>-16.8629</v>
      </c>
      <c r="HR16" s="166">
        <v>-16.269600000000001</v>
      </c>
      <c r="HS16" s="166">
        <v>6.0673000000000004</v>
      </c>
      <c r="HT16" s="166">
        <v>6.0834999999999999</v>
      </c>
      <c r="HU16" s="166">
        <v>14.84</v>
      </c>
      <c r="HV16" s="166">
        <v>14.9</v>
      </c>
      <c r="HW16" s="166">
        <v>-31.8</v>
      </c>
      <c r="HX16" s="166">
        <v>-31.7</v>
      </c>
      <c r="HY16" s="166">
        <v>0.79190000000000005</v>
      </c>
      <c r="HZ16" s="166">
        <v>-8.9600000000000009</v>
      </c>
      <c r="IA16" s="166">
        <v>50.185000000000002</v>
      </c>
      <c r="IB16" s="166">
        <v>26.067699999999999</v>
      </c>
      <c r="IC16" s="166">
        <v>25.965699999999998</v>
      </c>
      <c r="ID16" s="166">
        <v>-20.8</v>
      </c>
      <c r="IE16" s="166">
        <v>-44.8</v>
      </c>
      <c r="IF16" s="166">
        <v>4.3</v>
      </c>
      <c r="IG16" s="166">
        <v>3.7</v>
      </c>
      <c r="IH16" s="167"/>
      <c r="II16" s="166">
        <v>-17.814800000000002</v>
      </c>
      <c r="IJ16" s="166">
        <v>-91.961100000000002</v>
      </c>
      <c r="IK16" s="166">
        <v>60.136600000000001</v>
      </c>
      <c r="IL16" s="166">
        <v>-262.10169999999999</v>
      </c>
      <c r="IM16" s="166">
        <v>-6.9203000000000001</v>
      </c>
      <c r="IN16" s="166">
        <v>-1.7275</v>
      </c>
      <c r="IO16" s="166">
        <v>105.9438</v>
      </c>
      <c r="IP16" s="166">
        <v>61.351199999999999</v>
      </c>
      <c r="IQ16" s="166">
        <v>119.60339999999999</v>
      </c>
      <c r="IR16" s="166">
        <v>89.1297</v>
      </c>
      <c r="IS16" s="166">
        <v>38.875500000000002</v>
      </c>
      <c r="IT16" s="166">
        <v>24.008400000000002</v>
      </c>
      <c r="IU16" s="166">
        <v>25.073399999999999</v>
      </c>
      <c r="IV16" s="166">
        <v>-6.2099000000000002</v>
      </c>
      <c r="IW16" s="166">
        <v>202.5531</v>
      </c>
      <c r="IX16" s="166">
        <v>-195.9776</v>
      </c>
      <c r="IY16" s="166">
        <v>19.4754</v>
      </c>
      <c r="IZ16" s="166">
        <v>-6.7610000000000001</v>
      </c>
      <c r="JA16" s="166">
        <v>-0.91190000000000004</v>
      </c>
      <c r="JB16" s="167"/>
      <c r="JC16" s="166">
        <v>-8.64</v>
      </c>
      <c r="JD16" s="166">
        <v>-0.26400000000000001</v>
      </c>
      <c r="JE16" s="166">
        <v>-0.27700000000000002</v>
      </c>
      <c r="JF16" s="166">
        <v>4.6399999999999997</v>
      </c>
      <c r="JG16" s="166">
        <v>-1.76</v>
      </c>
      <c r="JH16" s="166">
        <v>-3.5802</v>
      </c>
      <c r="JI16" s="166">
        <v>-4.3625999999999996</v>
      </c>
      <c r="JJ16" s="166">
        <v>18.019400000000001</v>
      </c>
      <c r="JK16" s="166">
        <v>-12.861800000000001</v>
      </c>
      <c r="JL16" s="166">
        <v>6.1</v>
      </c>
      <c r="JM16" s="166">
        <v>6.4009999999999998</v>
      </c>
      <c r="JN16" s="166">
        <v>5.2480000000000002</v>
      </c>
      <c r="JO16" s="166">
        <v>2.6410999999999998</v>
      </c>
      <c r="JP16" s="166">
        <v>3.0253999999999999</v>
      </c>
      <c r="JQ16" s="166">
        <v>5.1117999999999997</v>
      </c>
      <c r="JR16" s="166">
        <v>4.0590000000000002</v>
      </c>
      <c r="JS16" s="166">
        <v>4.1356999999999999</v>
      </c>
      <c r="JT16" s="167"/>
      <c r="JU16" s="166">
        <v>30.2</v>
      </c>
      <c r="JV16" s="166">
        <v>2.3601000000000001</v>
      </c>
      <c r="JW16" s="166">
        <v>-0.64</v>
      </c>
      <c r="JX16" s="167"/>
      <c r="JY16" s="166">
        <v>-14.110200000000001</v>
      </c>
      <c r="JZ16" s="166">
        <v>-0.55489999999999995</v>
      </c>
      <c r="KA16" s="166">
        <v>-21.177700000000002</v>
      </c>
      <c r="KB16" s="166">
        <v>-11.9604</v>
      </c>
      <c r="KC16" s="166">
        <v>-4.3398000000000003</v>
      </c>
      <c r="KD16" s="166">
        <v>-21.997399999999999</v>
      </c>
      <c r="KE16" s="166">
        <v>-4.2095000000000002</v>
      </c>
      <c r="KF16" s="166">
        <v>-32.6</v>
      </c>
      <c r="KG16" s="166">
        <v>14.5</v>
      </c>
      <c r="KH16" s="167"/>
      <c r="KI16" s="166">
        <v>-62.851999999999997</v>
      </c>
    </row>
    <row r="17" spans="1:295" ht="18" customHeight="1" x14ac:dyDescent="0.3">
      <c r="A17" s="161" t="s">
        <v>56</v>
      </c>
      <c r="B17" s="161" t="s">
        <v>767</v>
      </c>
      <c r="C17" s="162">
        <v>0</v>
      </c>
      <c r="D17" s="162">
        <v>4.4444999999999997</v>
      </c>
      <c r="E17" s="162">
        <v>-9.3649000000000004</v>
      </c>
      <c r="F17" s="162">
        <v>2.6065999999999998</v>
      </c>
      <c r="G17" s="162">
        <v>9.6354000000000006</v>
      </c>
      <c r="H17" s="163"/>
      <c r="I17" s="162">
        <v>10.2121</v>
      </c>
      <c r="J17" s="163"/>
      <c r="K17" s="162">
        <v>5.4253999999999998</v>
      </c>
      <c r="L17" s="162">
        <v>1.2509999999999999</v>
      </c>
      <c r="M17" s="162">
        <v>4.9549000000000003</v>
      </c>
      <c r="N17" s="162">
        <v>2.2200000000000002</v>
      </c>
      <c r="O17" s="162">
        <v>-24.2</v>
      </c>
      <c r="P17" s="163"/>
      <c r="Q17" s="162">
        <v>2.484</v>
      </c>
      <c r="R17" s="163"/>
      <c r="S17" s="162">
        <v>4.4734999999999996</v>
      </c>
      <c r="T17" s="163"/>
      <c r="U17" s="162">
        <v>2.9049999999999998</v>
      </c>
      <c r="V17" s="162">
        <v>2.9003999999999999</v>
      </c>
      <c r="W17" s="162">
        <v>5.4779</v>
      </c>
      <c r="X17" s="162">
        <v>9.9917999999999996</v>
      </c>
      <c r="Y17" s="162">
        <v>-5.1172000000000004</v>
      </c>
      <c r="Z17" s="162">
        <v>1.1526000000000001</v>
      </c>
      <c r="AA17" s="163"/>
      <c r="AB17" s="162">
        <v>-1.1940999999999999</v>
      </c>
      <c r="AC17" s="163"/>
      <c r="AD17" s="162">
        <v>0.40699999999999997</v>
      </c>
      <c r="AE17" s="162">
        <v>7.4180000000000001</v>
      </c>
      <c r="AF17" s="162">
        <v>-24.42</v>
      </c>
      <c r="AG17" s="163"/>
      <c r="AH17" s="163"/>
      <c r="AI17" s="163"/>
      <c r="AJ17" s="162">
        <v>-21.48</v>
      </c>
      <c r="AK17" s="162">
        <v>-21.53</v>
      </c>
      <c r="AL17" s="163"/>
      <c r="AM17" s="162">
        <v>-2.57</v>
      </c>
      <c r="AN17" s="162">
        <v>-2.96</v>
      </c>
      <c r="AO17" s="162">
        <v>0.98629999999999995</v>
      </c>
      <c r="AP17" s="162">
        <v>3.7498999999999998</v>
      </c>
      <c r="AQ17" s="162">
        <v>11.222300000000001</v>
      </c>
      <c r="AR17" s="162">
        <v>12.858000000000001</v>
      </c>
      <c r="AS17" s="162">
        <v>-19.160299999999999</v>
      </c>
      <c r="AT17" s="162">
        <v>-14.7355</v>
      </c>
      <c r="AU17" s="162">
        <v>-15.4573</v>
      </c>
      <c r="AV17" s="162">
        <v>12.4796</v>
      </c>
      <c r="AW17" s="162">
        <v>11.5548</v>
      </c>
      <c r="AX17" s="163"/>
      <c r="AY17" s="162">
        <v>-18.4864</v>
      </c>
      <c r="AZ17" s="162">
        <v>1.196</v>
      </c>
      <c r="BA17" s="162">
        <v>5.8220000000000001</v>
      </c>
      <c r="BB17" s="162">
        <v>35.738399999999999</v>
      </c>
      <c r="BC17" s="162">
        <v>10.7925</v>
      </c>
      <c r="BD17" s="162">
        <v>-4.3</v>
      </c>
      <c r="BE17" s="162">
        <v>-4.5</v>
      </c>
      <c r="BF17" s="162">
        <v>-18.034199999999998</v>
      </c>
      <c r="BG17" s="162">
        <v>-16.483699999999999</v>
      </c>
      <c r="BH17" s="162">
        <v>-0.86829999999999996</v>
      </c>
      <c r="BI17" s="163"/>
      <c r="BJ17" s="162">
        <v>11.9451</v>
      </c>
      <c r="BK17" s="162">
        <v>0.49320000000000003</v>
      </c>
      <c r="BL17" s="163"/>
      <c r="BM17" s="162">
        <v>-0.99919999999999998</v>
      </c>
      <c r="BN17" s="162">
        <v>-110.5685</v>
      </c>
      <c r="BO17" s="162">
        <v>26.673200000000001</v>
      </c>
      <c r="BP17" s="162">
        <v>26.398499999999999</v>
      </c>
      <c r="BQ17" s="162">
        <v>93.655199999999994</v>
      </c>
      <c r="BR17" s="162">
        <v>-132.6688</v>
      </c>
      <c r="BS17" s="163"/>
      <c r="BT17" s="163"/>
      <c r="BU17" s="163"/>
      <c r="BV17" s="163"/>
      <c r="BW17" s="162">
        <v>7.53</v>
      </c>
      <c r="BX17" s="162">
        <v>3.51</v>
      </c>
      <c r="BY17" s="162">
        <v>-15.35</v>
      </c>
      <c r="BZ17" s="162">
        <v>1.94</v>
      </c>
      <c r="CA17" s="162">
        <v>-24.376000000000001</v>
      </c>
      <c r="CB17" s="162">
        <v>-23.9741</v>
      </c>
      <c r="CC17" s="162">
        <v>28.385300000000001</v>
      </c>
      <c r="CD17" s="162">
        <v>27.9922</v>
      </c>
      <c r="CE17" s="162">
        <v>-0.65669999999999995</v>
      </c>
      <c r="CF17" s="162">
        <v>-4.4928999999999997</v>
      </c>
      <c r="CG17" s="162">
        <v>-3.7582</v>
      </c>
      <c r="CH17" s="162">
        <v>12.257400000000001</v>
      </c>
      <c r="CI17" s="162">
        <v>14.9702</v>
      </c>
      <c r="CJ17" s="163"/>
      <c r="CK17" s="163"/>
      <c r="CL17" s="162">
        <v>39.4</v>
      </c>
      <c r="CM17" s="162">
        <v>-24.2</v>
      </c>
      <c r="CN17" s="162">
        <v>-1.78</v>
      </c>
      <c r="CO17" s="162">
        <v>32.623899999999999</v>
      </c>
      <c r="CP17" s="162">
        <v>32.490900000000003</v>
      </c>
      <c r="CQ17" s="162">
        <v>31.217600000000001</v>
      </c>
      <c r="CR17" s="162">
        <v>90.130700000000004</v>
      </c>
      <c r="CS17" s="162">
        <v>91.050399999999996</v>
      </c>
      <c r="CT17" s="162">
        <v>-31.926400000000001</v>
      </c>
      <c r="CU17" s="162">
        <v>-62.0794</v>
      </c>
      <c r="CV17" s="162">
        <v>-32.498100000000001</v>
      </c>
      <c r="CW17" s="162">
        <v>1.1858</v>
      </c>
      <c r="CX17" s="162">
        <v>21.43</v>
      </c>
      <c r="CY17" s="162">
        <v>11.07</v>
      </c>
      <c r="CZ17" s="162">
        <v>3.1299000000000001</v>
      </c>
      <c r="DA17" s="162">
        <v>3.6162999999999998</v>
      </c>
      <c r="DB17" s="162">
        <v>-6.06</v>
      </c>
      <c r="DC17" s="163"/>
      <c r="DD17" s="162">
        <v>-16.636099999999999</v>
      </c>
      <c r="DE17" s="162">
        <v>-16.431100000000001</v>
      </c>
      <c r="DF17" s="162">
        <v>36.390900000000002</v>
      </c>
      <c r="DG17" s="162">
        <v>1.5100000000000001E-2</v>
      </c>
      <c r="DH17" s="162">
        <v>-2.9104000000000001</v>
      </c>
      <c r="DI17" s="163"/>
      <c r="DJ17" s="163"/>
      <c r="DK17" s="162">
        <v>-3.5339</v>
      </c>
      <c r="DL17" s="162">
        <v>-3.7402000000000002</v>
      </c>
      <c r="DM17" s="162">
        <v>27.605</v>
      </c>
      <c r="DN17" s="162">
        <v>1.6757</v>
      </c>
      <c r="DO17" s="162">
        <v>-3.35</v>
      </c>
      <c r="DP17" s="162">
        <v>1.24</v>
      </c>
      <c r="DQ17" s="162">
        <v>7.5194999999999999</v>
      </c>
      <c r="DR17" s="162">
        <v>-36.972099999999998</v>
      </c>
      <c r="DS17" s="162">
        <v>-6.17</v>
      </c>
      <c r="DT17" s="162">
        <v>-6.28</v>
      </c>
      <c r="DU17" s="162">
        <v>15.8</v>
      </c>
      <c r="DV17" s="162">
        <v>15.58</v>
      </c>
      <c r="DW17" s="162">
        <v>-34.581800000000001</v>
      </c>
      <c r="DX17" s="162">
        <v>-17.2364</v>
      </c>
      <c r="DY17" s="162">
        <v>-40.525399999999998</v>
      </c>
      <c r="DZ17" s="162">
        <v>-40.5364</v>
      </c>
      <c r="EA17" s="163"/>
      <c r="EB17" s="162">
        <v>-23.908000000000001</v>
      </c>
      <c r="EC17" s="162">
        <v>-33.020499999999998</v>
      </c>
      <c r="ED17" s="162">
        <v>-32.656199999999998</v>
      </c>
      <c r="EE17" s="162">
        <v>-15.0991</v>
      </c>
      <c r="EF17" s="162">
        <v>-15.328900000000001</v>
      </c>
      <c r="EG17" s="162">
        <v>-11.349</v>
      </c>
      <c r="EH17" s="162">
        <v>-176.7253</v>
      </c>
      <c r="EI17" s="162">
        <v>0.87690000000000001</v>
      </c>
      <c r="EJ17" s="163"/>
      <c r="EK17" s="162">
        <v>-7.4478</v>
      </c>
      <c r="EL17" s="162">
        <v>-6.851</v>
      </c>
      <c r="EM17" s="162">
        <v>24.585799999999999</v>
      </c>
      <c r="EN17" s="162">
        <v>-23.976299999999998</v>
      </c>
      <c r="EO17" s="162">
        <v>-22.364899999999999</v>
      </c>
      <c r="EP17" s="162">
        <v>20.495999999999999</v>
      </c>
      <c r="EQ17" s="162">
        <v>-30.1191</v>
      </c>
      <c r="ER17" s="162">
        <v>-30.350200000000001</v>
      </c>
      <c r="ES17" s="162">
        <v>14.374599999999999</v>
      </c>
      <c r="ET17" s="162">
        <v>0</v>
      </c>
      <c r="EU17" s="162">
        <v>-17.420000000000002</v>
      </c>
      <c r="EV17" s="162">
        <v>-3.4</v>
      </c>
      <c r="EW17" s="162">
        <v>0.95709999999999995</v>
      </c>
      <c r="EX17" s="162">
        <v>-32.345100000000002</v>
      </c>
      <c r="EY17" s="162">
        <v>-6.1635999999999997</v>
      </c>
      <c r="EZ17" s="162">
        <v>4.8076999999999996</v>
      </c>
      <c r="FA17" s="162">
        <v>3.1057999999999999</v>
      </c>
      <c r="FB17" s="162">
        <v>12.335699999999999</v>
      </c>
      <c r="FC17" s="162">
        <v>-31.343</v>
      </c>
      <c r="FD17" s="162">
        <v>0.49020000000000002</v>
      </c>
      <c r="FE17" s="162">
        <v>0.25419999999999998</v>
      </c>
      <c r="FF17" s="163"/>
      <c r="FG17" s="162">
        <v>0</v>
      </c>
      <c r="FH17" s="162">
        <v>0</v>
      </c>
      <c r="FI17" s="162">
        <v>0</v>
      </c>
      <c r="FJ17" s="162">
        <v>10.5497</v>
      </c>
      <c r="FK17" s="162">
        <v>10.8847</v>
      </c>
      <c r="FL17" s="162">
        <v>-17.080500000000001</v>
      </c>
      <c r="FM17" s="162">
        <v>24.093900000000001</v>
      </c>
      <c r="FN17" s="162">
        <v>23.430099999999999</v>
      </c>
      <c r="FO17" s="162">
        <v>-8.8239999999999998</v>
      </c>
      <c r="FP17" s="163"/>
      <c r="FQ17" s="162">
        <v>14.0932</v>
      </c>
      <c r="FR17" s="162">
        <v>-17.95</v>
      </c>
      <c r="FS17" s="162">
        <v>-1.9075</v>
      </c>
      <c r="FT17" s="162">
        <v>0.23549999999999999</v>
      </c>
      <c r="FU17" s="162">
        <v>1.22</v>
      </c>
      <c r="FV17" s="162">
        <v>-0.38</v>
      </c>
      <c r="FW17" s="162">
        <v>-14.275</v>
      </c>
      <c r="FX17" s="162">
        <v>0</v>
      </c>
      <c r="FY17" s="162">
        <v>3.4950000000000001</v>
      </c>
      <c r="FZ17" s="162">
        <v>0.71499999999999997</v>
      </c>
      <c r="GA17" s="163"/>
      <c r="GB17" s="162">
        <v>9.19</v>
      </c>
      <c r="GC17" s="162">
        <v>-14.9719</v>
      </c>
      <c r="GD17" s="162">
        <v>-9.6715</v>
      </c>
      <c r="GE17" s="162">
        <v>-2.91</v>
      </c>
      <c r="GF17" s="162">
        <v>26.139800000000001</v>
      </c>
      <c r="GG17" s="163"/>
      <c r="GH17" s="162">
        <v>18.359100000000002</v>
      </c>
      <c r="GI17" s="162">
        <v>-6.4222999999999999</v>
      </c>
      <c r="GJ17" s="163"/>
      <c r="GK17" s="162">
        <v>1.9460999999999999</v>
      </c>
      <c r="GL17" s="163"/>
      <c r="GM17" s="163"/>
      <c r="GN17" s="163"/>
      <c r="GO17" s="162">
        <v>-7.5010000000000003</v>
      </c>
      <c r="GP17" s="162">
        <v>5.8891999999999998</v>
      </c>
      <c r="GQ17" s="162">
        <v>-34.537199999999999</v>
      </c>
      <c r="GR17" s="162">
        <v>12.0116</v>
      </c>
      <c r="GS17" s="162">
        <v>11.8232</v>
      </c>
      <c r="GT17" s="162">
        <v>128.0367</v>
      </c>
      <c r="GU17" s="162">
        <v>-10.896599999999999</v>
      </c>
      <c r="GV17" s="162">
        <v>-8.8580000000000005</v>
      </c>
      <c r="GW17" s="162">
        <v>-0.83599999999999997</v>
      </c>
      <c r="GX17" s="162">
        <v>2.4967999999999999</v>
      </c>
      <c r="GY17" s="162">
        <v>3.8902000000000001</v>
      </c>
      <c r="GZ17" s="162">
        <v>3.8603000000000001</v>
      </c>
      <c r="HA17" s="162">
        <v>1.8779999999999999</v>
      </c>
      <c r="HB17" s="162">
        <v>20.452200000000001</v>
      </c>
      <c r="HC17" s="162">
        <v>21.940200000000001</v>
      </c>
      <c r="HD17" s="162">
        <v>5.03</v>
      </c>
      <c r="HE17" s="162">
        <v>-11.8811</v>
      </c>
      <c r="HF17" s="162">
        <v>24.873699999999999</v>
      </c>
      <c r="HG17" s="162">
        <v>18.303000000000001</v>
      </c>
      <c r="HH17" s="162">
        <v>44.350999999999999</v>
      </c>
      <c r="HI17" s="162">
        <v>25.354399999999998</v>
      </c>
      <c r="HJ17" s="162">
        <v>25.574100000000001</v>
      </c>
      <c r="HK17" s="162">
        <v>-8.8473000000000006</v>
      </c>
      <c r="HL17" s="162">
        <v>0</v>
      </c>
      <c r="HM17" s="162">
        <v>0</v>
      </c>
      <c r="HN17" s="162">
        <v>0</v>
      </c>
      <c r="HO17" s="163"/>
      <c r="HP17" s="163"/>
      <c r="HQ17" s="162">
        <v>-15.593999999999999</v>
      </c>
      <c r="HR17" s="162">
        <v>-15.3193</v>
      </c>
      <c r="HS17" s="162">
        <v>6.1451000000000002</v>
      </c>
      <c r="HT17" s="162">
        <v>6.0087000000000002</v>
      </c>
      <c r="HU17" s="162">
        <v>13.5</v>
      </c>
      <c r="HV17" s="162">
        <v>13.46</v>
      </c>
      <c r="HW17" s="162">
        <v>-32</v>
      </c>
      <c r="HX17" s="162">
        <v>-31.7</v>
      </c>
      <c r="HY17" s="162">
        <v>0.87980000000000003</v>
      </c>
      <c r="HZ17" s="162">
        <v>-8.8000000000000007</v>
      </c>
      <c r="IA17" s="162">
        <v>50.1447</v>
      </c>
      <c r="IB17" s="162">
        <v>26.7651</v>
      </c>
      <c r="IC17" s="162">
        <v>26.351800000000001</v>
      </c>
      <c r="ID17" s="162">
        <v>-20.399999999999999</v>
      </c>
      <c r="IE17" s="162">
        <v>-45.7</v>
      </c>
      <c r="IF17" s="162">
        <v>3.4</v>
      </c>
      <c r="IG17" s="162">
        <v>2.8</v>
      </c>
      <c r="IH17" s="162">
        <v>-17.9971</v>
      </c>
      <c r="II17" s="163"/>
      <c r="IJ17" s="162">
        <v>-96.402799999999999</v>
      </c>
      <c r="IK17" s="162">
        <v>62.478700000000003</v>
      </c>
      <c r="IL17" s="162">
        <v>-264.89870000000002</v>
      </c>
      <c r="IM17" s="162">
        <v>-11.2516</v>
      </c>
      <c r="IN17" s="162">
        <v>-0.32029999999999997</v>
      </c>
      <c r="IO17" s="162">
        <v>106.66249999999999</v>
      </c>
      <c r="IP17" s="162">
        <v>56.168900000000001</v>
      </c>
      <c r="IQ17" s="162">
        <v>115.63590000000001</v>
      </c>
      <c r="IR17" s="162">
        <v>89.789699999999996</v>
      </c>
      <c r="IS17" s="162">
        <v>42.9831</v>
      </c>
      <c r="IT17" s="162">
        <v>21.5154</v>
      </c>
      <c r="IU17" s="162">
        <v>22.885899999999999</v>
      </c>
      <c r="IV17" s="162">
        <v>-7.3380999999999998</v>
      </c>
      <c r="IW17" s="162">
        <v>207.66120000000001</v>
      </c>
      <c r="IX17" s="162">
        <v>-196.44640000000001</v>
      </c>
      <c r="IY17" s="162">
        <v>24.669599999999999</v>
      </c>
      <c r="IZ17" s="162">
        <v>-11.2875</v>
      </c>
      <c r="JA17" s="162">
        <v>-1.1707000000000001</v>
      </c>
      <c r="JB17" s="163"/>
      <c r="JC17" s="162">
        <v>-8.9600000000000009</v>
      </c>
      <c r="JD17" s="162">
        <v>-0.21099999999999999</v>
      </c>
      <c r="JE17" s="162">
        <v>-0.22900000000000001</v>
      </c>
      <c r="JF17" s="162">
        <v>4.96</v>
      </c>
      <c r="JG17" s="162">
        <v>-2.3199999999999998</v>
      </c>
      <c r="JH17" s="162">
        <v>-3.7088999999999999</v>
      </c>
      <c r="JI17" s="162">
        <v>-4.0696000000000003</v>
      </c>
      <c r="JJ17" s="162">
        <v>17.903400000000001</v>
      </c>
      <c r="JK17" s="162">
        <v>-13.328799999999999</v>
      </c>
      <c r="JL17" s="162">
        <v>6.1</v>
      </c>
      <c r="JM17" s="162">
        <v>5.6109999999999998</v>
      </c>
      <c r="JN17" s="162">
        <v>5.1849999999999996</v>
      </c>
      <c r="JO17" s="163"/>
      <c r="JP17" s="163"/>
      <c r="JQ17" s="162">
        <v>3.8681000000000001</v>
      </c>
      <c r="JR17" s="162">
        <v>3.2557999999999998</v>
      </c>
      <c r="JS17" s="162">
        <v>3.9718</v>
      </c>
      <c r="JT17" s="163"/>
      <c r="JU17" s="162">
        <v>31.4</v>
      </c>
      <c r="JV17" s="162">
        <v>2.3250999999999999</v>
      </c>
      <c r="JW17" s="162">
        <v>-0.66</v>
      </c>
      <c r="JX17" s="163"/>
      <c r="JY17" s="162">
        <v>-13.7629</v>
      </c>
      <c r="JZ17" s="162">
        <v>-7.3999999999999996E-2</v>
      </c>
      <c r="KA17" s="162">
        <v>-21.114599999999999</v>
      </c>
      <c r="KB17" s="162">
        <v>-11.935700000000001</v>
      </c>
      <c r="KC17" s="162">
        <v>-4.665</v>
      </c>
      <c r="KD17" s="162">
        <v>-21.457599999999999</v>
      </c>
      <c r="KE17" s="162">
        <v>-4.1115000000000004</v>
      </c>
      <c r="KF17" s="162">
        <v>-33.5</v>
      </c>
      <c r="KG17" s="162">
        <v>15.7</v>
      </c>
      <c r="KH17" s="163"/>
      <c r="KI17" s="162">
        <v>-62.982799999999997</v>
      </c>
    </row>
    <row r="18" spans="1:295" ht="18" customHeight="1" x14ac:dyDescent="0.3">
      <c r="A18" s="161" t="s">
        <v>56</v>
      </c>
      <c r="B18" s="161" t="s">
        <v>768</v>
      </c>
      <c r="C18" s="164">
        <v>0</v>
      </c>
      <c r="D18" s="164">
        <v>4.3249000000000004</v>
      </c>
      <c r="E18" s="164">
        <v>-9.4321999999999999</v>
      </c>
      <c r="F18" s="164">
        <v>2.5293999999999999</v>
      </c>
      <c r="G18" s="164">
        <v>9.7840000000000007</v>
      </c>
      <c r="H18" s="165"/>
      <c r="I18" s="164">
        <v>10.9634</v>
      </c>
      <c r="J18" s="165"/>
      <c r="K18" s="164">
        <v>5.7819000000000003</v>
      </c>
      <c r="L18" s="164">
        <v>1.415</v>
      </c>
      <c r="M18" s="164">
        <v>5.0250000000000004</v>
      </c>
      <c r="N18" s="164">
        <v>4.4400000000000004</v>
      </c>
      <c r="O18" s="164">
        <v>-19.8</v>
      </c>
      <c r="P18" s="164">
        <v>-2.2000000000000002</v>
      </c>
      <c r="Q18" s="164">
        <v>3.3119999999999998</v>
      </c>
      <c r="R18" s="164">
        <v>-15.4</v>
      </c>
      <c r="S18" s="164">
        <v>4.2564000000000002</v>
      </c>
      <c r="T18" s="165"/>
      <c r="U18" s="164">
        <v>3.1939000000000002</v>
      </c>
      <c r="V18" s="164">
        <v>3.0623</v>
      </c>
      <c r="W18" s="164">
        <v>5.6261000000000001</v>
      </c>
      <c r="X18" s="164">
        <v>10.025</v>
      </c>
      <c r="Y18" s="164">
        <v>-5.1623999999999999</v>
      </c>
      <c r="Z18" s="164">
        <v>1.1638999999999999</v>
      </c>
      <c r="AA18" s="165"/>
      <c r="AB18" s="164">
        <v>-1.0194000000000001</v>
      </c>
      <c r="AC18" s="165"/>
      <c r="AD18" s="164">
        <v>0.115</v>
      </c>
      <c r="AE18" s="164">
        <v>7.165</v>
      </c>
      <c r="AF18" s="164">
        <v>-26.64</v>
      </c>
      <c r="AG18" s="164">
        <v>-15.4</v>
      </c>
      <c r="AH18" s="165"/>
      <c r="AI18" s="165"/>
      <c r="AJ18" s="164">
        <v>-22.02</v>
      </c>
      <c r="AK18" s="164">
        <v>-22.12</v>
      </c>
      <c r="AL18" s="165"/>
      <c r="AM18" s="164">
        <v>-3.71</v>
      </c>
      <c r="AN18" s="164">
        <v>-3.69</v>
      </c>
      <c r="AO18" s="164">
        <v>1.3546</v>
      </c>
      <c r="AP18" s="164">
        <v>3.7543000000000002</v>
      </c>
      <c r="AQ18" s="164">
        <v>13.013500000000001</v>
      </c>
      <c r="AR18" s="164">
        <v>14.516400000000001</v>
      </c>
      <c r="AS18" s="164">
        <v>-18.796800000000001</v>
      </c>
      <c r="AT18" s="164">
        <v>-15.9411</v>
      </c>
      <c r="AU18" s="164">
        <v>-15.880599999999999</v>
      </c>
      <c r="AV18" s="164">
        <v>-0.22270000000000001</v>
      </c>
      <c r="AW18" s="164">
        <v>-0.376</v>
      </c>
      <c r="AX18" s="165"/>
      <c r="AY18" s="164">
        <v>-12.726100000000001</v>
      </c>
      <c r="AZ18" s="164">
        <v>0.40689999999999998</v>
      </c>
      <c r="BA18" s="164">
        <v>0.70740000000000003</v>
      </c>
      <c r="BB18" s="164">
        <v>42.167099999999998</v>
      </c>
      <c r="BC18" s="164">
        <v>12.2921</v>
      </c>
      <c r="BD18" s="164">
        <v>-5</v>
      </c>
      <c r="BE18" s="164">
        <v>-5.4</v>
      </c>
      <c r="BF18" s="164">
        <v>-20.581399999999999</v>
      </c>
      <c r="BG18" s="164">
        <v>-20.5656</v>
      </c>
      <c r="BH18" s="164">
        <v>-1.0861000000000001</v>
      </c>
      <c r="BI18" s="165"/>
      <c r="BJ18" s="164">
        <v>11.9587</v>
      </c>
      <c r="BK18" s="164">
        <v>0.92200000000000004</v>
      </c>
      <c r="BL18" s="165"/>
      <c r="BM18" s="164">
        <v>-1.083</v>
      </c>
      <c r="BN18" s="164">
        <v>-126.4076</v>
      </c>
      <c r="BO18" s="164">
        <v>27.924399999999999</v>
      </c>
      <c r="BP18" s="164">
        <v>27.863399999999999</v>
      </c>
      <c r="BQ18" s="164">
        <v>103.7835</v>
      </c>
      <c r="BR18" s="164">
        <v>-143.67160000000001</v>
      </c>
      <c r="BS18" s="165"/>
      <c r="BT18" s="165"/>
      <c r="BU18" s="165"/>
      <c r="BV18" s="164">
        <v>10.5284</v>
      </c>
      <c r="BW18" s="164">
        <v>7.24</v>
      </c>
      <c r="BX18" s="164">
        <v>3.44</v>
      </c>
      <c r="BY18" s="164">
        <v>-14.94</v>
      </c>
      <c r="BZ18" s="164">
        <v>1.88</v>
      </c>
      <c r="CA18" s="164">
        <v>-24.777899999999999</v>
      </c>
      <c r="CB18" s="164">
        <v>-24.911799999999999</v>
      </c>
      <c r="CC18" s="164">
        <v>28.742100000000001</v>
      </c>
      <c r="CD18" s="164">
        <v>27.093699999999998</v>
      </c>
      <c r="CE18" s="164">
        <v>-4.2878999999999996</v>
      </c>
      <c r="CF18" s="164">
        <v>-4.0404999999999998</v>
      </c>
      <c r="CG18" s="164">
        <v>-3.8437000000000001</v>
      </c>
      <c r="CH18" s="164">
        <v>11.8</v>
      </c>
      <c r="CI18" s="164">
        <v>15.109500000000001</v>
      </c>
      <c r="CJ18" s="165"/>
      <c r="CK18" s="165"/>
      <c r="CL18" s="164">
        <v>42.9</v>
      </c>
      <c r="CM18" s="164">
        <v>-25.6</v>
      </c>
      <c r="CN18" s="164">
        <v>-1.75</v>
      </c>
      <c r="CO18" s="164">
        <v>34.054099999999998</v>
      </c>
      <c r="CP18" s="164">
        <v>33.893599999999999</v>
      </c>
      <c r="CQ18" s="164">
        <v>32.524700000000003</v>
      </c>
      <c r="CR18" s="164">
        <v>94.646500000000003</v>
      </c>
      <c r="CS18" s="164">
        <v>94.647000000000006</v>
      </c>
      <c r="CT18" s="164">
        <v>-35.616500000000002</v>
      </c>
      <c r="CU18" s="164">
        <v>-63.033700000000003</v>
      </c>
      <c r="CV18" s="164">
        <v>-37.389200000000002</v>
      </c>
      <c r="CW18" s="164">
        <v>1.2009000000000001</v>
      </c>
      <c r="CX18" s="164">
        <v>23.8</v>
      </c>
      <c r="CY18" s="164">
        <v>10.61</v>
      </c>
      <c r="CZ18" s="164">
        <v>3.4424000000000001</v>
      </c>
      <c r="DA18" s="164">
        <v>3.714</v>
      </c>
      <c r="DB18" s="164">
        <v>-6.25</v>
      </c>
      <c r="DC18" s="165"/>
      <c r="DD18" s="164">
        <v>-16.932400000000001</v>
      </c>
      <c r="DE18" s="164">
        <v>-17.284800000000001</v>
      </c>
      <c r="DF18" s="164">
        <v>39.255600000000001</v>
      </c>
      <c r="DG18" s="164">
        <v>1.4999999999999999E-2</v>
      </c>
      <c r="DH18" s="164">
        <v>-2.9199000000000002</v>
      </c>
      <c r="DI18" s="165"/>
      <c r="DJ18" s="165"/>
      <c r="DK18" s="164">
        <v>-3.9794999999999998</v>
      </c>
      <c r="DL18" s="164">
        <v>-3.3660999999999999</v>
      </c>
      <c r="DM18" s="164">
        <v>30.443899999999999</v>
      </c>
      <c r="DN18" s="164">
        <v>1.8613</v>
      </c>
      <c r="DO18" s="164">
        <v>-3.21</v>
      </c>
      <c r="DP18" s="164">
        <v>0.22</v>
      </c>
      <c r="DQ18" s="164">
        <v>6.8445</v>
      </c>
      <c r="DR18" s="164">
        <v>-41.1723</v>
      </c>
      <c r="DS18" s="164">
        <v>-6.3</v>
      </c>
      <c r="DT18" s="164">
        <v>-6.42</v>
      </c>
      <c r="DU18" s="164">
        <v>15.27</v>
      </c>
      <c r="DV18" s="164">
        <v>15.77</v>
      </c>
      <c r="DW18" s="164">
        <v>-37.309100000000001</v>
      </c>
      <c r="DX18" s="164">
        <v>-18.190899999999999</v>
      </c>
      <c r="DY18" s="164">
        <v>-41.733600000000003</v>
      </c>
      <c r="DZ18" s="164">
        <v>-41.390900000000002</v>
      </c>
      <c r="EA18" s="165"/>
      <c r="EB18" s="164">
        <v>-23.178899999999999</v>
      </c>
      <c r="EC18" s="164">
        <v>-32.0702</v>
      </c>
      <c r="ED18" s="164">
        <v>-32.485100000000003</v>
      </c>
      <c r="EE18" s="164">
        <v>-15.733599999999999</v>
      </c>
      <c r="EF18" s="164">
        <v>-17.286100000000001</v>
      </c>
      <c r="EG18" s="164">
        <v>-11.372999999999999</v>
      </c>
      <c r="EH18" s="164">
        <v>-183.6061</v>
      </c>
      <c r="EI18" s="164">
        <v>8.5275999999999996</v>
      </c>
      <c r="EJ18" s="165"/>
      <c r="EK18" s="164">
        <v>-7.9965000000000002</v>
      </c>
      <c r="EL18" s="164">
        <v>-6.8594999999999997</v>
      </c>
      <c r="EM18" s="164">
        <v>12.1182</v>
      </c>
      <c r="EN18" s="164">
        <v>-25.205200000000001</v>
      </c>
      <c r="EO18" s="164">
        <v>-24.9983</v>
      </c>
      <c r="EP18" s="164">
        <v>46.612000000000002</v>
      </c>
      <c r="EQ18" s="164">
        <v>-30.988199999999999</v>
      </c>
      <c r="ER18" s="164">
        <v>-31.681999999999999</v>
      </c>
      <c r="ES18" s="164">
        <v>11.4848</v>
      </c>
      <c r="ET18" s="164">
        <v>-17.53</v>
      </c>
      <c r="EU18" s="164">
        <v>-18.940000000000001</v>
      </c>
      <c r="EV18" s="164">
        <v>2.2000000000000002</v>
      </c>
      <c r="EW18" s="164">
        <v>0.82489999999999997</v>
      </c>
      <c r="EX18" s="164">
        <v>-34.674300000000002</v>
      </c>
      <c r="EY18" s="164">
        <v>-6.4696999999999996</v>
      </c>
      <c r="EZ18" s="164">
        <v>4.3704999999999998</v>
      </c>
      <c r="FA18" s="164">
        <v>3.3290000000000002</v>
      </c>
      <c r="FB18" s="164">
        <v>11.6387</v>
      </c>
      <c r="FC18" s="164">
        <v>-15.4184</v>
      </c>
      <c r="FD18" s="164">
        <v>0.48180000000000001</v>
      </c>
      <c r="FE18" s="164">
        <v>0.22520000000000001</v>
      </c>
      <c r="FF18" s="165"/>
      <c r="FG18" s="164">
        <v>0</v>
      </c>
      <c r="FH18" s="164">
        <v>0</v>
      </c>
      <c r="FI18" s="164">
        <v>0</v>
      </c>
      <c r="FJ18" s="164">
        <v>11.7219</v>
      </c>
      <c r="FK18" s="164">
        <v>11.7219</v>
      </c>
      <c r="FL18" s="164">
        <v>-18.755099999999999</v>
      </c>
      <c r="FM18" s="164">
        <v>25.071100000000001</v>
      </c>
      <c r="FN18" s="164">
        <v>25.870100000000001</v>
      </c>
      <c r="FO18" s="164">
        <v>-9.3292000000000002</v>
      </c>
      <c r="FP18" s="165"/>
      <c r="FQ18" s="164">
        <v>14.6206</v>
      </c>
      <c r="FR18" s="164">
        <v>-17.600000000000001</v>
      </c>
      <c r="FS18" s="164">
        <v>-1.9807999999999999</v>
      </c>
      <c r="FT18" s="164">
        <v>0.25290000000000001</v>
      </c>
      <c r="FU18" s="164">
        <v>1.42</v>
      </c>
      <c r="FV18" s="164">
        <v>-1.04</v>
      </c>
      <c r="FW18" s="164">
        <v>-14.4176</v>
      </c>
      <c r="FX18" s="165"/>
      <c r="FY18" s="164">
        <v>3.51</v>
      </c>
      <c r="FZ18" s="164">
        <v>0.71499999999999997</v>
      </c>
      <c r="GA18" s="165"/>
      <c r="GB18" s="164">
        <v>8.77</v>
      </c>
      <c r="GC18" s="164">
        <v>-15.128299999999999</v>
      </c>
      <c r="GD18" s="164">
        <v>-9.1937999999999995</v>
      </c>
      <c r="GE18" s="164">
        <v>-2.65</v>
      </c>
      <c r="GF18" s="164">
        <v>25.2837</v>
      </c>
      <c r="GG18" s="165"/>
      <c r="GH18" s="164">
        <v>18.644400000000001</v>
      </c>
      <c r="GI18" s="164">
        <v>-4.4077999999999999</v>
      </c>
      <c r="GJ18" s="165"/>
      <c r="GK18" s="164">
        <v>2.0108000000000001</v>
      </c>
      <c r="GL18" s="165"/>
      <c r="GM18" s="165"/>
      <c r="GN18" s="164">
        <v>-13.1327</v>
      </c>
      <c r="GO18" s="164">
        <v>-7.0938999999999997</v>
      </c>
      <c r="GP18" s="164">
        <v>4.9813000000000001</v>
      </c>
      <c r="GQ18" s="164">
        <v>-36.049700000000001</v>
      </c>
      <c r="GR18" s="164">
        <v>11.886699999999999</v>
      </c>
      <c r="GS18" s="164">
        <v>10.744999999999999</v>
      </c>
      <c r="GT18" s="164">
        <v>126.2761</v>
      </c>
      <c r="GU18" s="164">
        <v>-11.4635</v>
      </c>
      <c r="GV18" s="164">
        <v>-11.7029</v>
      </c>
      <c r="GW18" s="164">
        <v>0.54469999999999996</v>
      </c>
      <c r="GX18" s="164">
        <v>2.8205</v>
      </c>
      <c r="GY18" s="164">
        <v>3.9268000000000001</v>
      </c>
      <c r="GZ18" s="164">
        <v>3.8997999999999999</v>
      </c>
      <c r="HA18" s="164">
        <v>2</v>
      </c>
      <c r="HB18" s="164">
        <v>23.145900000000001</v>
      </c>
      <c r="HC18" s="164">
        <v>24.646599999999999</v>
      </c>
      <c r="HD18" s="164">
        <v>5.45</v>
      </c>
      <c r="HE18" s="164">
        <v>-10.913</v>
      </c>
      <c r="HF18" s="164">
        <v>24.587499999999999</v>
      </c>
      <c r="HG18" s="164">
        <v>20.6069</v>
      </c>
      <c r="HH18" s="164">
        <v>45.342700000000001</v>
      </c>
      <c r="HI18" s="164">
        <v>26.534500000000001</v>
      </c>
      <c r="HJ18" s="164">
        <v>26.782599999999999</v>
      </c>
      <c r="HK18" s="164">
        <v>-9.6989000000000001</v>
      </c>
      <c r="HL18" s="165"/>
      <c r="HM18" s="164">
        <v>0</v>
      </c>
      <c r="HN18" s="164">
        <v>0</v>
      </c>
      <c r="HO18" s="165"/>
      <c r="HP18" s="165"/>
      <c r="HQ18" s="164">
        <v>-15.5061</v>
      </c>
      <c r="HR18" s="164">
        <v>-14.857900000000001</v>
      </c>
      <c r="HS18" s="164">
        <v>6.2474999999999996</v>
      </c>
      <c r="HT18" s="164">
        <v>6.2182000000000004</v>
      </c>
      <c r="HU18" s="164">
        <v>12.93</v>
      </c>
      <c r="HV18" s="164">
        <v>12.99</v>
      </c>
      <c r="HW18" s="164">
        <v>-31.8</v>
      </c>
      <c r="HX18" s="164">
        <v>-32.1</v>
      </c>
      <c r="HY18" s="164">
        <v>0.73880000000000001</v>
      </c>
      <c r="HZ18" s="164">
        <v>-8.8000000000000007</v>
      </c>
      <c r="IA18" s="164">
        <v>48.796500000000002</v>
      </c>
      <c r="IB18" s="164">
        <v>28.520800000000001</v>
      </c>
      <c r="IC18" s="164">
        <v>28.5562</v>
      </c>
      <c r="ID18" s="164">
        <v>-19.899999999999999</v>
      </c>
      <c r="IE18" s="164">
        <v>-46.1</v>
      </c>
      <c r="IF18" s="164">
        <v>2.2000000000000002</v>
      </c>
      <c r="IG18" s="164">
        <v>1.6</v>
      </c>
      <c r="IH18" s="164">
        <v>-17.802499999999998</v>
      </c>
      <c r="II18" s="165"/>
      <c r="IJ18" s="164">
        <v>-95.769000000000005</v>
      </c>
      <c r="IK18" s="164">
        <v>63.306899999999999</v>
      </c>
      <c r="IL18" s="164">
        <v>-262.31040000000002</v>
      </c>
      <c r="IM18" s="164">
        <v>-10.639799999999999</v>
      </c>
      <c r="IN18" s="164">
        <v>0</v>
      </c>
      <c r="IO18" s="164">
        <v>109.2068</v>
      </c>
      <c r="IP18" s="164">
        <v>55.507199999999997</v>
      </c>
      <c r="IQ18" s="164">
        <v>111.4605</v>
      </c>
      <c r="IR18" s="164">
        <v>88.514300000000006</v>
      </c>
      <c r="IS18" s="164">
        <v>44.624699999999997</v>
      </c>
      <c r="IT18" s="164">
        <v>22.576899999999998</v>
      </c>
      <c r="IU18" s="164">
        <v>19.8902</v>
      </c>
      <c r="IV18" s="164">
        <v>-4.266</v>
      </c>
      <c r="IW18" s="164">
        <v>208.38499999999999</v>
      </c>
      <c r="IX18" s="164">
        <v>-196.0384</v>
      </c>
      <c r="IY18" s="164">
        <v>26.4924</v>
      </c>
      <c r="IZ18" s="164">
        <v>-11.9214</v>
      </c>
      <c r="JA18" s="164">
        <v>-1.7809999999999999</v>
      </c>
      <c r="JB18" s="165"/>
      <c r="JC18" s="164">
        <v>-9.1199999999999992</v>
      </c>
      <c r="JD18" s="164">
        <v>-0.14199999999999999</v>
      </c>
      <c r="JE18" s="164">
        <v>-0.159</v>
      </c>
      <c r="JF18" s="164">
        <v>4.96</v>
      </c>
      <c r="JG18" s="164">
        <v>-1.92</v>
      </c>
      <c r="JH18" s="164">
        <v>-4.0190999999999999</v>
      </c>
      <c r="JI18" s="164">
        <v>-4.1001000000000003</v>
      </c>
      <c r="JJ18" s="164">
        <v>17.903400000000001</v>
      </c>
      <c r="JK18" s="164">
        <v>-13.5943</v>
      </c>
      <c r="JL18" s="164">
        <v>6.2</v>
      </c>
      <c r="JM18" s="164">
        <v>5.5270000000000001</v>
      </c>
      <c r="JN18" s="164">
        <v>4.7859999999999996</v>
      </c>
      <c r="JO18" s="165"/>
      <c r="JP18" s="165"/>
      <c r="JQ18" s="164">
        <v>3.6177000000000001</v>
      </c>
      <c r="JR18" s="164">
        <v>3.6097999999999999</v>
      </c>
      <c r="JS18" s="164">
        <v>3.1480000000000001</v>
      </c>
      <c r="JT18" s="165"/>
      <c r="JU18" s="164">
        <v>32.299999999999997</v>
      </c>
      <c r="JV18" s="164">
        <v>2.3843999999999999</v>
      </c>
      <c r="JW18" s="164">
        <v>-0.7</v>
      </c>
      <c r="JX18" s="165"/>
      <c r="JY18" s="164">
        <v>-13.706099999999999</v>
      </c>
      <c r="JZ18" s="164">
        <v>7.0000000000000007E-2</v>
      </c>
      <c r="KA18" s="164">
        <v>-20.5274</v>
      </c>
      <c r="KB18" s="164">
        <v>-12.709</v>
      </c>
      <c r="KC18" s="164">
        <v>-5.3930999999999996</v>
      </c>
      <c r="KD18" s="164">
        <v>-20.349699999999999</v>
      </c>
      <c r="KE18" s="164">
        <v>-4.2742000000000004</v>
      </c>
      <c r="KF18" s="164">
        <v>-33.799999999999997</v>
      </c>
      <c r="KG18" s="164">
        <v>16.8</v>
      </c>
      <c r="KH18" s="165"/>
      <c r="KI18" s="164">
        <v>-58.247300000000003</v>
      </c>
    </row>
    <row r="19" spans="1:295" ht="18" customHeight="1" x14ac:dyDescent="0.3">
      <c r="A19" s="161" t="s">
        <v>56</v>
      </c>
      <c r="B19" s="161" t="s">
        <v>769</v>
      </c>
      <c r="C19" s="164">
        <v>0</v>
      </c>
      <c r="D19" s="164">
        <v>4.4305000000000003</v>
      </c>
      <c r="E19" s="164">
        <v>-9.3734999999999999</v>
      </c>
      <c r="F19" s="164">
        <v>2.3831000000000002</v>
      </c>
      <c r="G19" s="164">
        <v>9.6424000000000003</v>
      </c>
      <c r="H19" s="165"/>
      <c r="I19" s="164">
        <v>10.433299999999999</v>
      </c>
      <c r="J19" s="165"/>
      <c r="K19" s="164">
        <v>6.1818999999999997</v>
      </c>
      <c r="L19" s="164">
        <v>1.536</v>
      </c>
      <c r="M19" s="164">
        <v>5.0937000000000001</v>
      </c>
      <c r="N19" s="164">
        <v>2.2200000000000002</v>
      </c>
      <c r="O19" s="164">
        <v>-22</v>
      </c>
      <c r="P19" s="164">
        <v>0</v>
      </c>
      <c r="Q19" s="164">
        <v>2.484</v>
      </c>
      <c r="R19" s="164">
        <v>-15.4</v>
      </c>
      <c r="S19" s="164">
        <v>4.2973999999999997</v>
      </c>
      <c r="T19" s="165"/>
      <c r="U19" s="164">
        <v>3.3195000000000001</v>
      </c>
      <c r="V19" s="164">
        <v>3.2898999999999998</v>
      </c>
      <c r="W19" s="164">
        <v>5.9329000000000001</v>
      </c>
      <c r="X19" s="164">
        <v>9.9464000000000006</v>
      </c>
      <c r="Y19" s="164">
        <v>-5.1452999999999998</v>
      </c>
      <c r="Z19" s="164">
        <v>1.1980999999999999</v>
      </c>
      <c r="AA19" s="165"/>
      <c r="AB19" s="164">
        <v>-1.1065</v>
      </c>
      <c r="AC19" s="165"/>
      <c r="AD19" s="164">
        <v>0.39600000000000002</v>
      </c>
      <c r="AE19" s="164">
        <v>7.1210000000000004</v>
      </c>
      <c r="AF19" s="164">
        <v>-22.2</v>
      </c>
      <c r="AG19" s="164">
        <v>-13.2</v>
      </c>
      <c r="AH19" s="165"/>
      <c r="AI19" s="165"/>
      <c r="AJ19" s="164">
        <v>-21.25</v>
      </c>
      <c r="AK19" s="164">
        <v>-21.28</v>
      </c>
      <c r="AL19" s="165"/>
      <c r="AM19" s="164">
        <v>-3.59</v>
      </c>
      <c r="AN19" s="164">
        <v>-3.58</v>
      </c>
      <c r="AO19" s="164">
        <v>1.5562</v>
      </c>
      <c r="AP19" s="164">
        <v>4.2930000000000001</v>
      </c>
      <c r="AQ19" s="164">
        <v>10.287000000000001</v>
      </c>
      <c r="AR19" s="164">
        <v>12.063700000000001</v>
      </c>
      <c r="AS19" s="164">
        <v>-19.1922</v>
      </c>
      <c r="AT19" s="164">
        <v>-14.6015</v>
      </c>
      <c r="AU19" s="164">
        <v>-14.641400000000001</v>
      </c>
      <c r="AV19" s="164">
        <v>9.6664999999999992</v>
      </c>
      <c r="AW19" s="164">
        <v>21.373899999999999</v>
      </c>
      <c r="AX19" s="165"/>
      <c r="AY19" s="164">
        <v>-17.682600000000001</v>
      </c>
      <c r="AZ19" s="164">
        <v>1.9851000000000001</v>
      </c>
      <c r="BA19" s="164">
        <v>7.5556999999999999</v>
      </c>
      <c r="BB19" s="164">
        <v>35.914299999999997</v>
      </c>
      <c r="BC19" s="164">
        <v>9.7127999999999997</v>
      </c>
      <c r="BD19" s="164">
        <v>-3.5</v>
      </c>
      <c r="BE19" s="164">
        <v>-4</v>
      </c>
      <c r="BF19" s="164">
        <v>-17.945599999999999</v>
      </c>
      <c r="BG19" s="164">
        <v>-20.276900000000001</v>
      </c>
      <c r="BH19" s="164">
        <v>-0.64759999999999995</v>
      </c>
      <c r="BI19" s="165"/>
      <c r="BJ19" s="164">
        <v>14.5528</v>
      </c>
      <c r="BK19" s="164">
        <v>0.47289999999999999</v>
      </c>
      <c r="BL19" s="165"/>
      <c r="BM19" s="164">
        <v>-0.81389999999999996</v>
      </c>
      <c r="BN19" s="164">
        <v>-103.9765</v>
      </c>
      <c r="BO19" s="164">
        <v>27.497199999999999</v>
      </c>
      <c r="BP19" s="164">
        <v>27.039400000000001</v>
      </c>
      <c r="BQ19" s="164">
        <v>92.165499999999994</v>
      </c>
      <c r="BR19" s="164">
        <v>-133.31559999999999</v>
      </c>
      <c r="BS19" s="165"/>
      <c r="BT19" s="165"/>
      <c r="BU19" s="165"/>
      <c r="BV19" s="164">
        <v>10.3787</v>
      </c>
      <c r="BW19" s="164">
        <v>7.52</v>
      </c>
      <c r="BX19" s="164">
        <v>3.93</v>
      </c>
      <c r="BY19" s="164">
        <v>-14.24</v>
      </c>
      <c r="BZ19" s="164">
        <v>1.97</v>
      </c>
      <c r="CA19" s="164">
        <v>-24.911799999999999</v>
      </c>
      <c r="CB19" s="164">
        <v>-24.911799999999999</v>
      </c>
      <c r="CC19" s="164">
        <v>28.3904</v>
      </c>
      <c r="CD19" s="164">
        <v>28.055599999999998</v>
      </c>
      <c r="CE19" s="164">
        <v>-4.7031999999999998</v>
      </c>
      <c r="CF19" s="164">
        <v>-3.5750999999999999</v>
      </c>
      <c r="CG19" s="164">
        <v>-4.0458999999999996</v>
      </c>
      <c r="CH19" s="164">
        <v>15.5207</v>
      </c>
      <c r="CI19" s="164">
        <v>14.28</v>
      </c>
      <c r="CJ19" s="165"/>
      <c r="CK19" s="165"/>
      <c r="CL19" s="164">
        <v>42.8</v>
      </c>
      <c r="CM19" s="164">
        <v>-24.9</v>
      </c>
      <c r="CN19" s="164">
        <v>-1.83</v>
      </c>
      <c r="CO19" s="164">
        <v>34.068399999999997</v>
      </c>
      <c r="CP19" s="164">
        <v>33.794699999999999</v>
      </c>
      <c r="CQ19" s="164">
        <v>32.477899999999998</v>
      </c>
      <c r="CR19" s="164">
        <v>88.989199999999997</v>
      </c>
      <c r="CS19" s="164">
        <v>89.314700000000002</v>
      </c>
      <c r="CT19" s="164">
        <v>-29.903099999999998</v>
      </c>
      <c r="CU19" s="164">
        <v>-61.8429</v>
      </c>
      <c r="CV19" s="164">
        <v>-32.401699999999998</v>
      </c>
      <c r="CW19" s="164">
        <v>1.4538</v>
      </c>
      <c r="CX19" s="164">
        <v>27.37</v>
      </c>
      <c r="CY19" s="164">
        <v>11.13</v>
      </c>
      <c r="CZ19" s="164">
        <v>4.0674000000000001</v>
      </c>
      <c r="DA19" s="164">
        <v>4.3975999999999997</v>
      </c>
      <c r="DB19" s="164">
        <v>-6.63</v>
      </c>
      <c r="DC19" s="165"/>
      <c r="DD19" s="164">
        <v>-17.188099999999999</v>
      </c>
      <c r="DE19" s="164">
        <v>-16.530100000000001</v>
      </c>
      <c r="DF19" s="164">
        <v>34.733800000000002</v>
      </c>
      <c r="DG19" s="164">
        <v>1.4999999999999999E-2</v>
      </c>
      <c r="DH19" s="164">
        <v>-3.2242999999999999</v>
      </c>
      <c r="DI19" s="164">
        <v>13.9</v>
      </c>
      <c r="DJ19" s="164">
        <v>13.9</v>
      </c>
      <c r="DK19" s="164">
        <v>-3.9843999999999999</v>
      </c>
      <c r="DL19" s="164">
        <v>-2.9921000000000002</v>
      </c>
      <c r="DM19" s="164">
        <v>31.7056</v>
      </c>
      <c r="DN19" s="164">
        <v>2.9744999999999999</v>
      </c>
      <c r="DO19" s="164">
        <v>-2.5499999999999998</v>
      </c>
      <c r="DP19" s="164">
        <v>-0.12</v>
      </c>
      <c r="DQ19" s="164">
        <v>7.8164999999999996</v>
      </c>
      <c r="DR19" s="164">
        <v>-34.741999999999997</v>
      </c>
      <c r="DS19" s="164">
        <v>-5.97</v>
      </c>
      <c r="DT19" s="164">
        <v>-6.13</v>
      </c>
      <c r="DU19" s="164">
        <v>15.68</v>
      </c>
      <c r="DV19" s="164">
        <v>16.66</v>
      </c>
      <c r="DW19" s="164">
        <v>-32.636400000000002</v>
      </c>
      <c r="DX19" s="164">
        <v>-15.8636</v>
      </c>
      <c r="DY19" s="164">
        <v>-42.023600000000002</v>
      </c>
      <c r="DZ19" s="164">
        <v>-40.418199999999999</v>
      </c>
      <c r="EA19" s="165"/>
      <c r="EB19" s="164">
        <v>-18.428999999999998</v>
      </c>
      <c r="EC19" s="164">
        <v>-27.6738</v>
      </c>
      <c r="ED19" s="164">
        <v>-27.919599999999999</v>
      </c>
      <c r="EE19" s="164">
        <v>-19.345700000000001</v>
      </c>
      <c r="EF19" s="164">
        <v>-23.380199999999999</v>
      </c>
      <c r="EG19" s="164">
        <v>-10.760999999999999</v>
      </c>
      <c r="EH19" s="164">
        <v>-171.57929999999999</v>
      </c>
      <c r="EI19" s="164">
        <v>-0.24590000000000001</v>
      </c>
      <c r="EJ19" s="165"/>
      <c r="EK19" s="164">
        <v>-7.5023999999999997</v>
      </c>
      <c r="EL19" s="164">
        <v>-6.9101999999999997</v>
      </c>
      <c r="EM19" s="164">
        <v>19.360600000000002</v>
      </c>
      <c r="EN19" s="164">
        <v>-20.859100000000002</v>
      </c>
      <c r="EO19" s="164">
        <v>-19.7697</v>
      </c>
      <c r="EP19" s="164">
        <v>21.52</v>
      </c>
      <c r="EQ19" s="164">
        <v>-30.953099999999999</v>
      </c>
      <c r="ER19" s="164">
        <v>-30.7302</v>
      </c>
      <c r="ES19" s="164">
        <v>10.4964</v>
      </c>
      <c r="ET19" s="164">
        <v>-15.32</v>
      </c>
      <c r="EU19" s="164">
        <v>-14.78</v>
      </c>
      <c r="EV19" s="164">
        <v>-0.1</v>
      </c>
      <c r="EW19" s="164">
        <v>1.1725000000000001</v>
      </c>
      <c r="EX19" s="164">
        <v>-26.4758</v>
      </c>
      <c r="EY19" s="164">
        <v>-6.0566000000000004</v>
      </c>
      <c r="EZ19" s="164">
        <v>4.9138000000000002</v>
      </c>
      <c r="FA19" s="164">
        <v>3.1764000000000001</v>
      </c>
      <c r="FB19" s="164">
        <v>12.7239</v>
      </c>
      <c r="FC19" s="164">
        <v>-28.974</v>
      </c>
      <c r="FD19" s="164">
        <v>0.46460000000000001</v>
      </c>
      <c r="FE19" s="164">
        <v>0.2364</v>
      </c>
      <c r="FF19" s="165"/>
      <c r="FG19" s="164">
        <v>2.6366000000000001</v>
      </c>
      <c r="FH19" s="164">
        <v>0</v>
      </c>
      <c r="FI19" s="164">
        <v>0</v>
      </c>
      <c r="FJ19" s="164">
        <v>12.224299999999999</v>
      </c>
      <c r="FK19" s="164">
        <v>12.224299999999999</v>
      </c>
      <c r="FL19" s="164">
        <v>-20.094799999999999</v>
      </c>
      <c r="FM19" s="164">
        <v>24.8202</v>
      </c>
      <c r="FN19" s="164">
        <v>25.2</v>
      </c>
      <c r="FO19" s="164">
        <v>-9.8619000000000003</v>
      </c>
      <c r="FP19" s="165"/>
      <c r="FQ19" s="164">
        <v>16.1099</v>
      </c>
      <c r="FR19" s="164">
        <v>-17.77</v>
      </c>
      <c r="FS19" s="164">
        <v>-1.7116</v>
      </c>
      <c r="FT19" s="164">
        <v>0.27950000000000003</v>
      </c>
      <c r="FU19" s="164">
        <v>1.98</v>
      </c>
      <c r="FV19" s="164">
        <v>-1.54</v>
      </c>
      <c r="FW19" s="164">
        <v>-15.780200000000001</v>
      </c>
      <c r="FX19" s="165"/>
      <c r="FY19" s="164">
        <v>3.5459999999999998</v>
      </c>
      <c r="FZ19" s="164">
        <v>0.90200000000000002</v>
      </c>
      <c r="GA19" s="165"/>
      <c r="GB19" s="164">
        <v>7.63</v>
      </c>
      <c r="GC19" s="164">
        <v>-14.0969</v>
      </c>
      <c r="GD19" s="164">
        <v>-8.5364000000000004</v>
      </c>
      <c r="GE19" s="164">
        <v>-2.48</v>
      </c>
      <c r="GF19" s="164">
        <v>24.081</v>
      </c>
      <c r="GG19" s="165"/>
      <c r="GH19" s="164">
        <v>23.777100000000001</v>
      </c>
      <c r="GI19" s="164">
        <v>-15.5259</v>
      </c>
      <c r="GJ19" s="165"/>
      <c r="GK19" s="164">
        <v>2.0327999999999999</v>
      </c>
      <c r="GL19" s="164">
        <v>5.4800000000000001E-2</v>
      </c>
      <c r="GM19" s="165"/>
      <c r="GN19" s="164">
        <v>-12.433400000000001</v>
      </c>
      <c r="GO19" s="164">
        <v>-4.8517000000000001</v>
      </c>
      <c r="GP19" s="164">
        <v>5.3185000000000002</v>
      </c>
      <c r="GQ19" s="164">
        <v>-38.066499999999998</v>
      </c>
      <c r="GR19" s="164">
        <v>12.1221</v>
      </c>
      <c r="GS19" s="164">
        <v>11.3759</v>
      </c>
      <c r="GT19" s="164">
        <v>130.25059999999999</v>
      </c>
      <c r="GU19" s="164">
        <v>-8.7361000000000004</v>
      </c>
      <c r="GV19" s="164">
        <v>-5.5491999999999999</v>
      </c>
      <c r="GW19" s="164">
        <v>-7.8376000000000001</v>
      </c>
      <c r="GX19" s="164">
        <v>2.7111000000000001</v>
      </c>
      <c r="GY19" s="164">
        <v>4.0880000000000001</v>
      </c>
      <c r="GZ19" s="164">
        <v>4.0986000000000002</v>
      </c>
      <c r="HA19" s="164">
        <v>2.4504999999999999</v>
      </c>
      <c r="HB19" s="164">
        <v>23.775099999999998</v>
      </c>
      <c r="HC19" s="164">
        <v>25.209700000000002</v>
      </c>
      <c r="HD19" s="164">
        <v>5.45</v>
      </c>
      <c r="HE19" s="164">
        <v>-12.922499999999999</v>
      </c>
      <c r="HF19" s="164">
        <v>25.283300000000001</v>
      </c>
      <c r="HG19" s="164">
        <v>19.333300000000001</v>
      </c>
      <c r="HH19" s="164">
        <v>48.406700000000001</v>
      </c>
      <c r="HI19" s="164">
        <v>27.021799999999999</v>
      </c>
      <c r="HJ19" s="164">
        <v>28.073499999999999</v>
      </c>
      <c r="HK19" s="164">
        <v>-10.099600000000001</v>
      </c>
      <c r="HL19" s="165"/>
      <c r="HM19" s="164">
        <v>0</v>
      </c>
      <c r="HN19" s="164">
        <v>0</v>
      </c>
      <c r="HO19" s="164">
        <v>65.409099999999995</v>
      </c>
      <c r="HP19" s="164">
        <v>64.472300000000004</v>
      </c>
      <c r="HQ19" s="164">
        <v>-15.099600000000001</v>
      </c>
      <c r="HR19" s="164">
        <v>-14.083299999999999</v>
      </c>
      <c r="HS19" s="164">
        <v>5.8475000000000001</v>
      </c>
      <c r="HT19" s="164">
        <v>6.1131000000000002</v>
      </c>
      <c r="HU19" s="164">
        <v>12.94</v>
      </c>
      <c r="HV19" s="164">
        <v>12.78</v>
      </c>
      <c r="HW19" s="164">
        <v>-32.5</v>
      </c>
      <c r="HX19" s="164">
        <v>-31.5</v>
      </c>
      <c r="HY19" s="164">
        <v>0.81030000000000002</v>
      </c>
      <c r="HZ19" s="164">
        <v>-8.8000000000000007</v>
      </c>
      <c r="IA19" s="164">
        <v>50.941699999999997</v>
      </c>
      <c r="IB19" s="164">
        <v>27.698499999999999</v>
      </c>
      <c r="IC19" s="164">
        <v>27.6</v>
      </c>
      <c r="ID19" s="164">
        <v>-19.5</v>
      </c>
      <c r="IE19" s="164">
        <v>-46.1</v>
      </c>
      <c r="IF19" s="164">
        <v>0.9</v>
      </c>
      <c r="IG19" s="164">
        <v>0.3</v>
      </c>
      <c r="IH19" s="165"/>
      <c r="II19" s="164">
        <v>-17.747900000000001</v>
      </c>
      <c r="IJ19" s="164">
        <v>-99.247500000000002</v>
      </c>
      <c r="IK19" s="164">
        <v>59.385300000000001</v>
      </c>
      <c r="IL19" s="164">
        <v>-261.80619999999999</v>
      </c>
      <c r="IM19" s="164">
        <v>-6.4069000000000003</v>
      </c>
      <c r="IN19" s="164">
        <v>-7.3811999999999998</v>
      </c>
      <c r="IO19" s="164">
        <v>110.99630000000001</v>
      </c>
      <c r="IP19" s="164">
        <v>52.7288</v>
      </c>
      <c r="IQ19" s="164">
        <v>115.0874</v>
      </c>
      <c r="IR19" s="164">
        <v>91.085400000000007</v>
      </c>
      <c r="IS19" s="164">
        <v>47.122599999999998</v>
      </c>
      <c r="IT19" s="164">
        <v>20.898299999999999</v>
      </c>
      <c r="IU19" s="164">
        <v>24.3096</v>
      </c>
      <c r="IV19" s="164">
        <v>-2.6002000000000001</v>
      </c>
      <c r="IW19" s="164">
        <v>208.53290000000001</v>
      </c>
      <c r="IX19" s="164">
        <v>-195.65520000000001</v>
      </c>
      <c r="IY19" s="164">
        <v>27.690300000000001</v>
      </c>
      <c r="IZ19" s="164">
        <v>-11.299200000000001</v>
      </c>
      <c r="JA19" s="164">
        <v>-1.3587</v>
      </c>
      <c r="JB19" s="165"/>
      <c r="JC19" s="164">
        <v>-9.6</v>
      </c>
      <c r="JD19" s="164">
        <v>-1.7999999999999999E-2</v>
      </c>
      <c r="JE19" s="164">
        <v>-2.9000000000000001E-2</v>
      </c>
      <c r="JF19" s="164">
        <v>5.68</v>
      </c>
      <c r="JG19" s="164">
        <v>-1.52</v>
      </c>
      <c r="JH19" s="164">
        <v>-4.9170999999999996</v>
      </c>
      <c r="JI19" s="164">
        <v>-4.5701000000000001</v>
      </c>
      <c r="JJ19" s="164">
        <v>17.668399999999998</v>
      </c>
      <c r="JK19" s="164">
        <v>-13.505800000000001</v>
      </c>
      <c r="JL19" s="164">
        <v>6.8</v>
      </c>
      <c r="JM19" s="164">
        <v>4.4089999999999998</v>
      </c>
      <c r="JN19" s="164">
        <v>4.4450000000000003</v>
      </c>
      <c r="JO19" s="165"/>
      <c r="JP19" s="165"/>
      <c r="JQ19" s="164">
        <v>3.3346</v>
      </c>
      <c r="JR19" s="164">
        <v>3.8069000000000002</v>
      </c>
      <c r="JS19" s="164">
        <v>3.5042</v>
      </c>
      <c r="JT19" s="165"/>
      <c r="JU19" s="164">
        <v>32.299999999999997</v>
      </c>
      <c r="JV19" s="164">
        <v>2.9925000000000002</v>
      </c>
      <c r="JW19" s="164">
        <v>-0.62</v>
      </c>
      <c r="JX19" s="165"/>
      <c r="JY19" s="164">
        <v>-14.5853</v>
      </c>
      <c r="JZ19" s="164">
        <v>0.44140000000000001</v>
      </c>
      <c r="KA19" s="164">
        <v>-20.227699999999999</v>
      </c>
      <c r="KB19" s="164">
        <v>-13.848100000000001</v>
      </c>
      <c r="KC19" s="164">
        <v>-5.7934000000000001</v>
      </c>
      <c r="KD19" s="164">
        <v>-20.244299999999999</v>
      </c>
      <c r="KE19" s="164">
        <v>-4.4173999999999998</v>
      </c>
      <c r="KF19" s="164">
        <v>-33.700000000000003</v>
      </c>
      <c r="KG19" s="164">
        <v>16.7</v>
      </c>
      <c r="KH19" s="165"/>
      <c r="KI19" s="164">
        <v>-61.830500000000001</v>
      </c>
    </row>
    <row r="20" spans="1:295" ht="18" customHeight="1" x14ac:dyDescent="0.3">
      <c r="A20" s="161" t="s">
        <v>56</v>
      </c>
      <c r="B20" s="161" t="s">
        <v>770</v>
      </c>
      <c r="C20" s="164">
        <v>0</v>
      </c>
      <c r="D20" s="164">
        <v>4.6063000000000001</v>
      </c>
      <c r="E20" s="164">
        <v>-9.4769000000000005</v>
      </c>
      <c r="F20" s="164">
        <v>2.6840000000000002</v>
      </c>
      <c r="G20" s="164">
        <v>10.131399999999999</v>
      </c>
      <c r="H20" s="165"/>
      <c r="I20" s="164">
        <v>11.456899999999999</v>
      </c>
      <c r="J20" s="165"/>
      <c r="K20" s="164">
        <v>6.9206000000000003</v>
      </c>
      <c r="L20" s="164">
        <v>2.1419000000000001</v>
      </c>
      <c r="M20" s="164">
        <v>5.7694999999999999</v>
      </c>
      <c r="N20" s="164">
        <v>0</v>
      </c>
      <c r="O20" s="165">
        <v>-22</v>
      </c>
      <c r="P20" s="164">
        <v>-2.2000000000000002</v>
      </c>
      <c r="Q20" s="164">
        <v>2.484</v>
      </c>
      <c r="R20" s="165"/>
      <c r="S20" s="164">
        <v>4.3860000000000001</v>
      </c>
      <c r="T20" s="165"/>
      <c r="U20" s="164">
        <v>3.5581999999999998</v>
      </c>
      <c r="V20" s="164">
        <v>3.5581</v>
      </c>
      <c r="W20" s="164">
        <v>6.6024000000000003</v>
      </c>
      <c r="X20" s="164">
        <v>9.7933000000000003</v>
      </c>
      <c r="Y20" s="164">
        <v>-4.9870999999999999</v>
      </c>
      <c r="Z20" s="164">
        <v>1.1829000000000001</v>
      </c>
      <c r="AA20" s="165"/>
      <c r="AB20" s="164">
        <v>-1.1394</v>
      </c>
      <c r="AC20" s="164">
        <v>-0.54200000000000004</v>
      </c>
      <c r="AD20" s="164">
        <v>-0.53800000000000003</v>
      </c>
      <c r="AE20" s="164">
        <v>7.3220000000000001</v>
      </c>
      <c r="AF20" s="164">
        <v>-19.98</v>
      </c>
      <c r="AG20" s="164">
        <v>-15.4</v>
      </c>
      <c r="AH20" s="165"/>
      <c r="AI20" s="165"/>
      <c r="AJ20" s="164">
        <v>-19.21</v>
      </c>
      <c r="AK20" s="164">
        <v>-19.420000000000002</v>
      </c>
      <c r="AL20" s="165"/>
      <c r="AM20" s="164">
        <v>-4.8099999999999996</v>
      </c>
      <c r="AN20" s="164">
        <v>-4.82</v>
      </c>
      <c r="AO20" s="164">
        <v>0.57879999999999998</v>
      </c>
      <c r="AP20" s="164">
        <v>4.3838999999999997</v>
      </c>
      <c r="AQ20" s="164">
        <v>10.7883</v>
      </c>
      <c r="AR20" s="164">
        <v>12.2912</v>
      </c>
      <c r="AS20" s="164">
        <v>-16.738700000000001</v>
      </c>
      <c r="AT20" s="164">
        <v>-14.0657</v>
      </c>
      <c r="AU20" s="164">
        <v>-14.1836</v>
      </c>
      <c r="AV20" s="164">
        <v>-0.26100000000000001</v>
      </c>
      <c r="AW20" s="164">
        <v>-0.22070000000000001</v>
      </c>
      <c r="AX20" s="165"/>
      <c r="AY20" s="164">
        <v>-12.324199999999999</v>
      </c>
      <c r="AZ20" s="164">
        <v>-0.39450000000000002</v>
      </c>
      <c r="BA20" s="164">
        <v>-2.5806</v>
      </c>
      <c r="BB20" s="164">
        <v>36.511800000000001</v>
      </c>
      <c r="BC20" s="164">
        <v>9.8423999999999996</v>
      </c>
      <c r="BD20" s="164">
        <v>-4</v>
      </c>
      <c r="BE20" s="164">
        <v>-4.4000000000000004</v>
      </c>
      <c r="BF20" s="164">
        <v>-19.921399999999998</v>
      </c>
      <c r="BG20" s="164">
        <v>-19.5319</v>
      </c>
      <c r="BH20" s="164">
        <v>-0.76919999999999999</v>
      </c>
      <c r="BI20" s="165"/>
      <c r="BJ20" s="164">
        <v>15.2399</v>
      </c>
      <c r="BK20" s="164">
        <v>0.24210000000000001</v>
      </c>
      <c r="BL20" s="165"/>
      <c r="BM20" s="164">
        <v>-0.80610000000000004</v>
      </c>
      <c r="BN20" s="164">
        <v>-109.0731</v>
      </c>
      <c r="BO20" s="164">
        <v>29.450399999999998</v>
      </c>
      <c r="BP20" s="164">
        <v>29.480899999999998</v>
      </c>
      <c r="BQ20" s="164">
        <v>81.697599999999994</v>
      </c>
      <c r="BR20" s="164">
        <v>-132.50970000000001</v>
      </c>
      <c r="BS20" s="165"/>
      <c r="BT20" s="165"/>
      <c r="BU20" s="165"/>
      <c r="BV20" s="164">
        <v>11.4465</v>
      </c>
      <c r="BW20" s="164">
        <v>7.85</v>
      </c>
      <c r="BX20" s="164">
        <v>3.85</v>
      </c>
      <c r="BY20" s="164">
        <v>-13.89</v>
      </c>
      <c r="BZ20" s="164">
        <v>2.76</v>
      </c>
      <c r="CA20" s="164">
        <v>-24.51</v>
      </c>
      <c r="CB20" s="164">
        <v>-24.376000000000001</v>
      </c>
      <c r="CC20" s="164">
        <v>27.1464</v>
      </c>
      <c r="CD20" s="164">
        <v>26.3978</v>
      </c>
      <c r="CE20" s="164">
        <v>-4.8367000000000004</v>
      </c>
      <c r="CF20" s="164">
        <v>-3.4950000000000001</v>
      </c>
      <c r="CG20" s="164">
        <v>-3.5122</v>
      </c>
      <c r="CH20" s="164">
        <v>14.371499999999999</v>
      </c>
      <c r="CI20" s="164">
        <v>13.8254</v>
      </c>
      <c r="CJ20" s="165"/>
      <c r="CK20" s="165"/>
      <c r="CL20" s="164">
        <v>44.1</v>
      </c>
      <c r="CM20" s="164">
        <v>-23.3</v>
      </c>
      <c r="CN20" s="164">
        <v>-1.85</v>
      </c>
      <c r="CO20" s="164">
        <v>35.2119</v>
      </c>
      <c r="CP20" s="164">
        <v>35.1355</v>
      </c>
      <c r="CQ20" s="164">
        <v>33.799399999999999</v>
      </c>
      <c r="CR20" s="164">
        <v>87.974400000000003</v>
      </c>
      <c r="CS20" s="164">
        <v>87.152900000000002</v>
      </c>
      <c r="CT20" s="164">
        <v>-30.584099999999999</v>
      </c>
      <c r="CU20" s="164">
        <v>-60.192799999999998</v>
      </c>
      <c r="CV20" s="164">
        <v>-31.472000000000001</v>
      </c>
      <c r="CW20" s="164">
        <v>1.2925</v>
      </c>
      <c r="CX20" s="164">
        <v>26.28</v>
      </c>
      <c r="CY20" s="164">
        <v>11.99</v>
      </c>
      <c r="CZ20" s="164">
        <v>4.3799000000000001</v>
      </c>
      <c r="DA20" s="164">
        <v>4.6905999999999999</v>
      </c>
      <c r="DB20" s="164">
        <v>-6.91</v>
      </c>
      <c r="DC20" s="165"/>
      <c r="DD20" s="164">
        <v>-15.9171</v>
      </c>
      <c r="DE20" s="164">
        <v>-15.3405</v>
      </c>
      <c r="DF20" s="164">
        <v>33.870899999999999</v>
      </c>
      <c r="DG20" s="164">
        <v>1.49E-2</v>
      </c>
      <c r="DH20" s="164">
        <v>-3.379</v>
      </c>
      <c r="DI20" s="165"/>
      <c r="DJ20" s="165"/>
      <c r="DK20" s="164">
        <v>-3.9954000000000001</v>
      </c>
      <c r="DL20" s="164">
        <v>-1.8701000000000001</v>
      </c>
      <c r="DM20" s="164">
        <v>33.125</v>
      </c>
      <c r="DN20" s="164">
        <v>4.4588999999999999</v>
      </c>
      <c r="DO20" s="164">
        <v>-1.48</v>
      </c>
      <c r="DP20" s="164">
        <v>-0.59</v>
      </c>
      <c r="DQ20" s="164">
        <v>8.0190000000000001</v>
      </c>
      <c r="DR20" s="164">
        <v>-31.561800000000002</v>
      </c>
      <c r="DS20" s="164">
        <v>-6.37</v>
      </c>
      <c r="DT20" s="164">
        <v>-6.49</v>
      </c>
      <c r="DU20" s="164">
        <v>18.260000000000002</v>
      </c>
      <c r="DV20" s="164">
        <v>17.37</v>
      </c>
      <c r="DW20" s="164">
        <v>-29.836400000000001</v>
      </c>
      <c r="DX20" s="164">
        <v>-15.1364</v>
      </c>
      <c r="DY20" s="164">
        <v>-41.298200000000001</v>
      </c>
      <c r="DZ20" s="164">
        <v>-40.490900000000003</v>
      </c>
      <c r="EA20" s="165"/>
      <c r="EB20" s="164">
        <v>-15.9527</v>
      </c>
      <c r="EC20" s="164">
        <v>-25.331399999999999</v>
      </c>
      <c r="ED20" s="164">
        <v>-24.8081</v>
      </c>
      <c r="EE20" s="164">
        <v>-16.821000000000002</v>
      </c>
      <c r="EF20" s="164">
        <v>-19.9954</v>
      </c>
      <c r="EG20" s="164">
        <v>-10.238</v>
      </c>
      <c r="EH20" s="164">
        <v>-162.5925</v>
      </c>
      <c r="EI20" s="164">
        <v>-3.5139</v>
      </c>
      <c r="EJ20" s="165"/>
      <c r="EK20" s="164">
        <v>-7.4820000000000002</v>
      </c>
      <c r="EL20" s="164">
        <v>-6.8495999999999997</v>
      </c>
      <c r="EM20" s="164">
        <v>16.621600000000001</v>
      </c>
      <c r="EN20" s="164">
        <v>-22.511500000000002</v>
      </c>
      <c r="EO20" s="164">
        <v>-20.4848</v>
      </c>
      <c r="EP20" s="164">
        <v>12.816000000000001</v>
      </c>
      <c r="EQ20" s="164">
        <v>-27.160299999999999</v>
      </c>
      <c r="ER20" s="164">
        <v>-27.7027</v>
      </c>
      <c r="ES20" s="164">
        <v>11.764799999999999</v>
      </c>
      <c r="ET20" s="164">
        <v>0</v>
      </c>
      <c r="EU20" s="164">
        <v>-20.350000000000001</v>
      </c>
      <c r="EV20" s="164">
        <v>-3.6</v>
      </c>
      <c r="EW20" s="164">
        <v>1.0908</v>
      </c>
      <c r="EX20" s="164">
        <v>-28.4849</v>
      </c>
      <c r="EY20" s="164">
        <v>-5.6581999999999999</v>
      </c>
      <c r="EZ20" s="164">
        <v>5.2957999999999998</v>
      </c>
      <c r="FA20" s="164">
        <v>3.1124999999999998</v>
      </c>
      <c r="FB20" s="164">
        <v>10.865</v>
      </c>
      <c r="FC20" s="164">
        <v>-25.393699999999999</v>
      </c>
      <c r="FD20" s="164">
        <v>0.47539999999999999</v>
      </c>
      <c r="FE20" s="164">
        <v>0.25729999999999997</v>
      </c>
      <c r="FF20" s="165"/>
      <c r="FG20" s="164">
        <v>0</v>
      </c>
      <c r="FH20" s="164">
        <v>0</v>
      </c>
      <c r="FI20" s="164">
        <v>0</v>
      </c>
      <c r="FJ20" s="164">
        <v>11.2196</v>
      </c>
      <c r="FK20" s="164">
        <v>11.554500000000001</v>
      </c>
      <c r="FL20" s="164">
        <v>-19.09</v>
      </c>
      <c r="FM20" s="164">
        <v>23.072199999999999</v>
      </c>
      <c r="FN20" s="164">
        <v>22.991099999999999</v>
      </c>
      <c r="FO20" s="164">
        <v>-11.451000000000001</v>
      </c>
      <c r="FP20" s="165"/>
      <c r="FQ20" s="164">
        <v>13.0825</v>
      </c>
      <c r="FR20" s="164">
        <v>-19.7</v>
      </c>
      <c r="FS20" s="164">
        <v>-1.5229999999999999</v>
      </c>
      <c r="FT20" s="164">
        <v>0.23549999999999999</v>
      </c>
      <c r="FU20" s="164">
        <v>0.53</v>
      </c>
      <c r="FV20" s="164">
        <v>1.83</v>
      </c>
      <c r="FW20" s="164">
        <v>-14.313499999999999</v>
      </c>
      <c r="FX20" s="165"/>
      <c r="FY20" s="164">
        <v>3.2719999999999998</v>
      </c>
      <c r="FZ20" s="164">
        <v>1.04</v>
      </c>
      <c r="GA20" s="165"/>
      <c r="GB20" s="164">
        <v>6.93</v>
      </c>
      <c r="GC20" s="164">
        <v>-11.5886</v>
      </c>
      <c r="GD20" s="164">
        <v>-6.7041000000000004</v>
      </c>
      <c r="GE20" s="164">
        <v>-3.21</v>
      </c>
      <c r="GF20" s="164">
        <v>23.219000000000001</v>
      </c>
      <c r="GG20" s="165"/>
      <c r="GH20" s="164">
        <v>24.916399999999999</v>
      </c>
      <c r="GI20" s="164">
        <v>-14.998900000000001</v>
      </c>
      <c r="GJ20" s="165"/>
      <c r="GK20" s="164">
        <v>2.0748000000000002</v>
      </c>
      <c r="GL20" s="165"/>
      <c r="GM20" s="165"/>
      <c r="GN20" s="164">
        <v>-12.073</v>
      </c>
      <c r="GO20" s="164">
        <v>-4.8141999999999996</v>
      </c>
      <c r="GP20" s="164">
        <v>4.0153999999999996</v>
      </c>
      <c r="GQ20" s="164">
        <v>-38.822800000000001</v>
      </c>
      <c r="GR20" s="164">
        <v>10.875400000000001</v>
      </c>
      <c r="GS20" s="164">
        <v>10.2959</v>
      </c>
      <c r="GT20" s="164">
        <v>132.3192</v>
      </c>
      <c r="GU20" s="164">
        <v>-9.0675000000000008</v>
      </c>
      <c r="GV20" s="164">
        <v>-7.2233999999999998</v>
      </c>
      <c r="GW20" s="164">
        <v>-7.2556000000000003</v>
      </c>
      <c r="GX20" s="164">
        <v>2.641</v>
      </c>
      <c r="GY20" s="164">
        <v>4.2564000000000002</v>
      </c>
      <c r="GZ20" s="164">
        <v>4.2725999999999997</v>
      </c>
      <c r="HA20" s="164">
        <v>2</v>
      </c>
      <c r="HB20" s="164">
        <v>23.422699999999999</v>
      </c>
      <c r="HC20" s="164">
        <v>24.186</v>
      </c>
      <c r="HD20" s="164">
        <v>4.6100000000000003</v>
      </c>
      <c r="HE20" s="164">
        <v>-6.1112000000000002</v>
      </c>
      <c r="HF20" s="164">
        <v>32.099699999999999</v>
      </c>
      <c r="HG20" s="164">
        <v>26.774899999999999</v>
      </c>
      <c r="HH20" s="164">
        <v>36.063099999999999</v>
      </c>
      <c r="HI20" s="164">
        <v>28.6736</v>
      </c>
      <c r="HJ20" s="164">
        <v>27.918099999999999</v>
      </c>
      <c r="HK20" s="164">
        <v>-8.3712999999999997</v>
      </c>
      <c r="HL20" s="165"/>
      <c r="HM20" s="164">
        <v>0</v>
      </c>
      <c r="HN20" s="164">
        <v>0</v>
      </c>
      <c r="HO20" s="165"/>
      <c r="HP20" s="165"/>
      <c r="HQ20" s="164">
        <v>-13.742699999999999</v>
      </c>
      <c r="HR20" s="164">
        <v>-13.2538</v>
      </c>
      <c r="HS20" s="164">
        <v>4.6650999999999998</v>
      </c>
      <c r="HT20" s="164">
        <v>4.8270999999999997</v>
      </c>
      <c r="HU20" s="164">
        <v>11.63</v>
      </c>
      <c r="HV20" s="164">
        <v>11.68</v>
      </c>
      <c r="HW20" s="164">
        <v>-30.8</v>
      </c>
      <c r="HX20" s="164">
        <v>-30.9</v>
      </c>
      <c r="HY20" s="164">
        <v>0.81030000000000002</v>
      </c>
      <c r="HZ20" s="164">
        <v>-9.1999999999999993</v>
      </c>
      <c r="IA20" s="164">
        <v>48.618400000000001</v>
      </c>
      <c r="IB20" s="164">
        <v>27.4313</v>
      </c>
      <c r="IC20" s="164">
        <v>27.518599999999999</v>
      </c>
      <c r="ID20" s="164">
        <v>-18.7</v>
      </c>
      <c r="IE20" s="164">
        <v>-45.6</v>
      </c>
      <c r="IF20" s="164">
        <v>1.7</v>
      </c>
      <c r="IG20" s="164">
        <v>1.1000000000000001</v>
      </c>
      <c r="IH20" s="164">
        <v>-17.581299999999999</v>
      </c>
      <c r="II20" s="164">
        <v>-17.528600000000001</v>
      </c>
      <c r="IJ20" s="164">
        <v>-67.236900000000006</v>
      </c>
      <c r="IK20" s="164">
        <v>40.792000000000002</v>
      </c>
      <c r="IL20" s="164">
        <v>-260.90140000000002</v>
      </c>
      <c r="IM20" s="164">
        <v>-10.704800000000001</v>
      </c>
      <c r="IN20" s="164">
        <v>-5.0854999999999997</v>
      </c>
      <c r="IO20" s="164">
        <v>115.00530000000001</v>
      </c>
      <c r="IP20" s="164">
        <v>52.889299999999999</v>
      </c>
      <c r="IQ20" s="164">
        <v>106.2166</v>
      </c>
      <c r="IR20" s="164">
        <v>91.762799999999999</v>
      </c>
      <c r="IS20" s="164">
        <v>49.2303</v>
      </c>
      <c r="IT20" s="164">
        <v>22.4331</v>
      </c>
      <c r="IU20" s="164">
        <v>21.7133</v>
      </c>
      <c r="IV20" s="164">
        <v>0.68759999999999999</v>
      </c>
      <c r="IW20" s="164">
        <v>213.99780000000001</v>
      </c>
      <c r="IX20" s="164">
        <v>-196.5411</v>
      </c>
      <c r="IY20" s="164">
        <v>32.797400000000003</v>
      </c>
      <c r="IZ20" s="164">
        <v>-16.237300000000001</v>
      </c>
      <c r="JA20" s="164">
        <v>-1.615</v>
      </c>
      <c r="JB20" s="165"/>
      <c r="JC20" s="164">
        <v>-9.84</v>
      </c>
      <c r="JD20" s="164">
        <v>2.3E-2</v>
      </c>
      <c r="JE20" s="164">
        <v>8.9999999999999993E-3</v>
      </c>
      <c r="JF20" s="164">
        <v>5.84</v>
      </c>
      <c r="JG20" s="164">
        <v>-0.88</v>
      </c>
      <c r="JH20" s="164">
        <v>-5.0227000000000004</v>
      </c>
      <c r="JI20" s="164">
        <v>-5.0949999999999998</v>
      </c>
      <c r="JJ20" s="164">
        <v>18.3123</v>
      </c>
      <c r="JK20" s="164">
        <v>-13.7102</v>
      </c>
      <c r="JL20" s="164">
        <v>6.2</v>
      </c>
      <c r="JM20" s="164">
        <v>5.4969999999999999</v>
      </c>
      <c r="JN20" s="164">
        <v>4.1829999999999998</v>
      </c>
      <c r="JO20" s="164">
        <v>2.4279999999999999</v>
      </c>
      <c r="JP20" s="165"/>
      <c r="JQ20" s="164">
        <v>3.5758000000000001</v>
      </c>
      <c r="JR20" s="164">
        <v>3.7955999999999999</v>
      </c>
      <c r="JS20" s="164">
        <v>3.8289</v>
      </c>
      <c r="JT20" s="165"/>
      <c r="JU20" s="164">
        <v>32</v>
      </c>
      <c r="JV20" s="164">
        <v>2.2216999999999998</v>
      </c>
      <c r="JW20" s="164">
        <v>-0.59</v>
      </c>
      <c r="JX20" s="165"/>
      <c r="JY20" s="164">
        <v>-15.916700000000001</v>
      </c>
      <c r="JZ20" s="164">
        <v>0.44950000000000001</v>
      </c>
      <c r="KA20" s="164">
        <v>-20.618300000000001</v>
      </c>
      <c r="KB20" s="164">
        <v>-14.499599999999999</v>
      </c>
      <c r="KC20" s="164">
        <v>-4.9039999999999999</v>
      </c>
      <c r="KD20" s="164">
        <v>-20.2456</v>
      </c>
      <c r="KE20" s="164">
        <v>-4.4408000000000003</v>
      </c>
      <c r="KF20" s="164">
        <v>-33.799999999999997</v>
      </c>
      <c r="KG20" s="164">
        <v>16.5</v>
      </c>
      <c r="KH20" s="165"/>
      <c r="KI20" s="164">
        <v>-62.564</v>
      </c>
    </row>
    <row r="21" spans="1:295" ht="18" customHeight="1" x14ac:dyDescent="0.3">
      <c r="A21" s="161" t="s">
        <v>56</v>
      </c>
      <c r="B21" s="161" t="s">
        <v>771</v>
      </c>
      <c r="C21" s="164">
        <v>0</v>
      </c>
      <c r="D21" s="164">
        <v>2.1589999999999998</v>
      </c>
      <c r="E21" s="164">
        <v>-6.3574999999999999</v>
      </c>
      <c r="F21" s="164">
        <v>2.6305000000000001</v>
      </c>
      <c r="G21" s="164">
        <v>9.6423000000000005</v>
      </c>
      <c r="H21" s="165"/>
      <c r="I21" s="164">
        <v>12.0641</v>
      </c>
      <c r="J21" s="165"/>
      <c r="K21" s="164">
        <v>9.4482999999999997</v>
      </c>
      <c r="L21" s="164">
        <v>3.3639000000000001</v>
      </c>
      <c r="M21" s="164">
        <v>6.6135999999999999</v>
      </c>
      <c r="N21" s="164">
        <v>-6.66</v>
      </c>
      <c r="O21" s="164">
        <v>-22</v>
      </c>
      <c r="P21" s="164">
        <v>0</v>
      </c>
      <c r="Q21" s="164">
        <v>2.484</v>
      </c>
      <c r="R21" s="164">
        <v>-15.4</v>
      </c>
      <c r="S21" s="164">
        <v>4.4892000000000003</v>
      </c>
      <c r="T21" s="165"/>
      <c r="U21" s="164">
        <v>3.7061999999999999</v>
      </c>
      <c r="V21" s="164">
        <v>3.6133000000000002</v>
      </c>
      <c r="W21" s="164">
        <v>6.5933000000000002</v>
      </c>
      <c r="X21" s="164">
        <v>8.3721999999999994</v>
      </c>
      <c r="Y21" s="164">
        <v>-5.1867000000000001</v>
      </c>
      <c r="Z21" s="164">
        <v>1.2826</v>
      </c>
      <c r="AA21" s="165"/>
      <c r="AB21" s="164">
        <v>-1.2365999999999999</v>
      </c>
      <c r="AC21" s="164">
        <v>-0.50800000000000001</v>
      </c>
      <c r="AD21" s="164">
        <v>-0.48199999999999998</v>
      </c>
      <c r="AE21" s="164">
        <v>7.4429999999999996</v>
      </c>
      <c r="AF21" s="164">
        <v>-13.32</v>
      </c>
      <c r="AG21" s="164">
        <v>-13.2</v>
      </c>
      <c r="AH21" s="165"/>
      <c r="AI21" s="165"/>
      <c r="AJ21" s="164">
        <v>-19.489999999999998</v>
      </c>
      <c r="AK21" s="164">
        <v>-19.48</v>
      </c>
      <c r="AL21" s="165"/>
      <c r="AM21" s="164">
        <v>-3.68</v>
      </c>
      <c r="AN21" s="164">
        <v>-3.85</v>
      </c>
      <c r="AO21" s="164">
        <v>0.73809999999999998</v>
      </c>
      <c r="AP21" s="164">
        <v>4.3540999999999999</v>
      </c>
      <c r="AQ21" s="164">
        <v>8.8259000000000007</v>
      </c>
      <c r="AR21" s="164">
        <v>9.7006999999999994</v>
      </c>
      <c r="AS21" s="164">
        <v>-15.3583</v>
      </c>
      <c r="AT21" s="164">
        <v>-16.477</v>
      </c>
      <c r="AU21" s="164">
        <v>-16.629899999999999</v>
      </c>
      <c r="AV21" s="164">
        <v>0.37490000000000001</v>
      </c>
      <c r="AW21" s="164">
        <v>0.45029999999999998</v>
      </c>
      <c r="AX21" s="165"/>
      <c r="AY21" s="164">
        <v>-11.788399999999999</v>
      </c>
      <c r="AZ21" s="164">
        <v>-0.39450000000000002</v>
      </c>
      <c r="BA21" s="164">
        <v>-3.7025000000000001</v>
      </c>
      <c r="BB21" s="164">
        <v>36.311300000000003</v>
      </c>
      <c r="BC21" s="164">
        <v>10.2486</v>
      </c>
      <c r="BD21" s="164">
        <v>-3.8</v>
      </c>
      <c r="BE21" s="164">
        <v>-4.2</v>
      </c>
      <c r="BF21" s="164">
        <v>-17.159099999999999</v>
      </c>
      <c r="BG21" s="164">
        <v>-17.213200000000001</v>
      </c>
      <c r="BH21" s="164">
        <v>-0.87070000000000003</v>
      </c>
      <c r="BI21" s="165"/>
      <c r="BJ21" s="164">
        <v>12.6462</v>
      </c>
      <c r="BK21" s="164">
        <v>0.91890000000000005</v>
      </c>
      <c r="BL21" s="165"/>
      <c r="BM21" s="164">
        <v>-0.69199999999999995</v>
      </c>
      <c r="BN21" s="164">
        <v>-95.034599999999998</v>
      </c>
      <c r="BO21" s="164">
        <v>26.612100000000002</v>
      </c>
      <c r="BP21" s="164">
        <v>26.612100000000002</v>
      </c>
      <c r="BQ21" s="164">
        <v>81.255399999999995</v>
      </c>
      <c r="BR21" s="164">
        <v>-122.21720000000001</v>
      </c>
      <c r="BS21" s="165"/>
      <c r="BT21" s="165"/>
      <c r="BU21" s="165"/>
      <c r="BV21" s="164">
        <v>9.3808000000000007</v>
      </c>
      <c r="BW21" s="164">
        <v>6.88</v>
      </c>
      <c r="BX21" s="164">
        <v>2.95</v>
      </c>
      <c r="BY21" s="164">
        <v>-14.06</v>
      </c>
      <c r="BZ21" s="164">
        <v>1.69</v>
      </c>
      <c r="CA21" s="164">
        <v>-23.170400000000001</v>
      </c>
      <c r="CB21" s="164">
        <v>-22.634599999999999</v>
      </c>
      <c r="CC21" s="164">
        <v>30.935400000000001</v>
      </c>
      <c r="CD21" s="164">
        <v>29.026199999999999</v>
      </c>
      <c r="CE21" s="164">
        <v>-3.7768000000000002</v>
      </c>
      <c r="CF21" s="164">
        <v>-2.5543999999999998</v>
      </c>
      <c r="CG21" s="164">
        <v>-2.7397999999999998</v>
      </c>
      <c r="CH21" s="164">
        <v>11.4307</v>
      </c>
      <c r="CI21" s="164">
        <v>16.4452</v>
      </c>
      <c r="CJ21" s="165"/>
      <c r="CK21" s="165"/>
      <c r="CL21" s="164">
        <v>47.8</v>
      </c>
      <c r="CM21" s="164">
        <v>-25.5</v>
      </c>
      <c r="CN21" s="164">
        <v>-1.95</v>
      </c>
      <c r="CO21" s="164">
        <v>36.535499999999999</v>
      </c>
      <c r="CP21" s="164">
        <v>36.3354</v>
      </c>
      <c r="CQ21" s="164">
        <v>34.858899999999998</v>
      </c>
      <c r="CR21" s="164">
        <v>85.566400000000002</v>
      </c>
      <c r="CS21" s="164">
        <v>84.856399999999994</v>
      </c>
      <c r="CT21" s="164">
        <v>-34.074399999999997</v>
      </c>
      <c r="CU21" s="164">
        <v>-54.100900000000003</v>
      </c>
      <c r="CV21" s="164">
        <v>-35.198700000000002</v>
      </c>
      <c r="CW21" s="164">
        <v>1.4296</v>
      </c>
      <c r="CX21" s="164">
        <v>27.16</v>
      </c>
      <c r="CY21" s="164">
        <v>11.87</v>
      </c>
      <c r="CZ21" s="164">
        <v>5.7861000000000002</v>
      </c>
      <c r="DA21" s="164">
        <v>5.9600999999999997</v>
      </c>
      <c r="DB21" s="164">
        <v>-7.79</v>
      </c>
      <c r="DC21" s="165"/>
      <c r="DD21" s="164">
        <v>-17.672799999999999</v>
      </c>
      <c r="DE21" s="164">
        <v>-17.469899999999999</v>
      </c>
      <c r="DF21" s="164">
        <v>36.186599999999999</v>
      </c>
      <c r="DG21" s="164">
        <v>1.4800000000000001E-2</v>
      </c>
      <c r="DH21" s="164">
        <v>-3.8300999999999998</v>
      </c>
      <c r="DI21" s="164">
        <v>11.6</v>
      </c>
      <c r="DJ21" s="164">
        <v>11.1</v>
      </c>
      <c r="DK21" s="164">
        <v>-3.1775000000000002</v>
      </c>
      <c r="DL21" s="164">
        <v>-0.187</v>
      </c>
      <c r="DM21" s="164">
        <v>35.333100000000002</v>
      </c>
      <c r="DN21" s="164">
        <v>6.6855000000000002</v>
      </c>
      <c r="DO21" s="164">
        <v>0.22</v>
      </c>
      <c r="DP21" s="164">
        <v>-0.88</v>
      </c>
      <c r="DQ21" s="164">
        <v>7.641</v>
      </c>
      <c r="DR21" s="164">
        <v>-35.561999999999998</v>
      </c>
      <c r="DS21" s="164">
        <v>-7.5</v>
      </c>
      <c r="DT21" s="164">
        <v>-7.82</v>
      </c>
      <c r="DU21" s="164">
        <v>21.36</v>
      </c>
      <c r="DV21" s="164">
        <v>19.010000000000002</v>
      </c>
      <c r="DW21" s="164">
        <v>-33.363599999999998</v>
      </c>
      <c r="DX21" s="164">
        <v>-17.118200000000002</v>
      </c>
      <c r="DY21" s="164">
        <v>-43.283900000000003</v>
      </c>
      <c r="DZ21" s="164">
        <v>-41.590899999999998</v>
      </c>
      <c r="EA21" s="164">
        <v>9.5286000000000008</v>
      </c>
      <c r="EB21" s="164">
        <v>-9.3794000000000004</v>
      </c>
      <c r="EC21" s="164">
        <v>-20.726099999999999</v>
      </c>
      <c r="ED21" s="164">
        <v>-20.3521</v>
      </c>
      <c r="EE21" s="164">
        <v>-18.996099999999998</v>
      </c>
      <c r="EF21" s="164">
        <v>-27.014199999999999</v>
      </c>
      <c r="EG21" s="164">
        <v>-9.3740000000000006</v>
      </c>
      <c r="EH21" s="164">
        <v>-153.37729999999999</v>
      </c>
      <c r="EI21" s="164">
        <v>-10.5345</v>
      </c>
      <c r="EJ21" s="165"/>
      <c r="EK21" s="164">
        <v>-8.2241</v>
      </c>
      <c r="EL21" s="164">
        <v>-7.8746999999999998</v>
      </c>
      <c r="EM21" s="164">
        <v>20.394600000000001</v>
      </c>
      <c r="EN21" s="164">
        <v>-19.1327</v>
      </c>
      <c r="EO21" s="164">
        <v>-18.7271</v>
      </c>
      <c r="EP21" s="164">
        <v>2.5760000000000001</v>
      </c>
      <c r="EQ21" s="164">
        <v>-26.523800000000001</v>
      </c>
      <c r="ER21" s="164">
        <v>-26.368099999999998</v>
      </c>
      <c r="ES21" s="164">
        <v>11.113200000000001</v>
      </c>
      <c r="ET21" s="164">
        <v>0</v>
      </c>
      <c r="EU21" s="164">
        <v>-11.92</v>
      </c>
      <c r="EV21" s="164">
        <v>-2.2000000000000002</v>
      </c>
      <c r="EW21" s="164">
        <v>1.7283999999999999</v>
      </c>
      <c r="EX21" s="164">
        <v>-24.744599999999998</v>
      </c>
      <c r="EY21" s="164">
        <v>-4.9802999999999997</v>
      </c>
      <c r="EZ21" s="164">
        <v>5.9992000000000001</v>
      </c>
      <c r="FA21" s="164">
        <v>2.2462</v>
      </c>
      <c r="FB21" s="164">
        <v>12.921099999999999</v>
      </c>
      <c r="FC21" s="164">
        <v>-24.247199999999999</v>
      </c>
      <c r="FD21" s="164">
        <v>0.5524</v>
      </c>
      <c r="FE21" s="164">
        <v>0.3478</v>
      </c>
      <c r="FF21" s="165"/>
      <c r="FG21" s="164">
        <v>0</v>
      </c>
      <c r="FH21" s="164">
        <v>0</v>
      </c>
      <c r="FI21" s="165"/>
      <c r="FJ21" s="164">
        <v>9.7125000000000004</v>
      </c>
      <c r="FK21" s="164">
        <v>9.7125000000000004</v>
      </c>
      <c r="FL21" s="164">
        <v>-20.094799999999999</v>
      </c>
      <c r="FM21" s="164">
        <v>24.882899999999999</v>
      </c>
      <c r="FN21" s="164">
        <v>24.9512</v>
      </c>
      <c r="FO21" s="164">
        <v>-11.2841</v>
      </c>
      <c r="FP21" s="165"/>
      <c r="FQ21" s="164">
        <v>12.477</v>
      </c>
      <c r="FR21" s="164">
        <v>-20.149999999999999</v>
      </c>
      <c r="FS21" s="164">
        <v>-2.2078000000000002</v>
      </c>
      <c r="FT21" s="164">
        <v>0.25569999999999998</v>
      </c>
      <c r="FU21" s="164">
        <v>0.3</v>
      </c>
      <c r="FV21" s="164">
        <v>0.99</v>
      </c>
      <c r="FW21" s="164">
        <v>-11.868399999999999</v>
      </c>
      <c r="FX21" s="165"/>
      <c r="FY21" s="164">
        <v>3.19</v>
      </c>
      <c r="FZ21" s="164">
        <v>1.052</v>
      </c>
      <c r="GA21" s="165"/>
      <c r="GB21" s="164">
        <v>6.87</v>
      </c>
      <c r="GC21" s="164">
        <v>-12.6633</v>
      </c>
      <c r="GD21" s="164">
        <v>-5.9870000000000001</v>
      </c>
      <c r="GE21" s="164">
        <v>-3.43</v>
      </c>
      <c r="GF21" s="164">
        <v>21.8157</v>
      </c>
      <c r="GG21" s="165"/>
      <c r="GH21" s="164">
        <v>21.364100000000001</v>
      </c>
      <c r="GI21" s="164">
        <v>-9.9907000000000004</v>
      </c>
      <c r="GJ21" s="165"/>
      <c r="GK21" s="164">
        <v>2.0083000000000002</v>
      </c>
      <c r="GL21" s="165"/>
      <c r="GM21" s="165"/>
      <c r="GN21" s="164">
        <v>-11.904500000000001</v>
      </c>
      <c r="GO21" s="164">
        <v>-8.1453000000000007</v>
      </c>
      <c r="GP21" s="164">
        <v>3.6049000000000002</v>
      </c>
      <c r="GQ21" s="164">
        <v>-36.049700000000001</v>
      </c>
      <c r="GR21" s="164">
        <v>8.2161000000000008</v>
      </c>
      <c r="GS21" s="164">
        <v>7.1845999999999997</v>
      </c>
      <c r="GT21" s="164">
        <v>133.47290000000001</v>
      </c>
      <c r="GU21" s="164">
        <v>-10.3918</v>
      </c>
      <c r="GV21" s="164">
        <v>-8.2039000000000009</v>
      </c>
      <c r="GW21" s="164">
        <v>-3.2578</v>
      </c>
      <c r="GX21" s="164">
        <v>2.37</v>
      </c>
      <c r="GY21" s="164">
        <v>4.2857000000000003</v>
      </c>
      <c r="GZ21" s="164">
        <v>4.2962999999999996</v>
      </c>
      <c r="HA21" s="164">
        <v>2</v>
      </c>
      <c r="HB21" s="164">
        <v>21.546399999999998</v>
      </c>
      <c r="HC21" s="164">
        <v>23.280200000000001</v>
      </c>
      <c r="HD21" s="164">
        <v>5.87</v>
      </c>
      <c r="HE21" s="164">
        <v>0</v>
      </c>
      <c r="HF21" s="164">
        <v>38.522199999999998</v>
      </c>
      <c r="HG21" s="164">
        <v>27.6798</v>
      </c>
      <c r="HH21" s="164">
        <v>28.1614</v>
      </c>
      <c r="HI21" s="164">
        <v>26.502199999999998</v>
      </c>
      <c r="HJ21" s="164">
        <v>27.849299999999999</v>
      </c>
      <c r="HK21" s="164">
        <v>-7.9763999999999999</v>
      </c>
      <c r="HL21" s="165"/>
      <c r="HM21" s="164">
        <v>0</v>
      </c>
      <c r="HN21" s="164">
        <v>-11.5886</v>
      </c>
      <c r="HO21" s="165"/>
      <c r="HP21" s="165"/>
      <c r="HQ21" s="164">
        <v>-12.1112</v>
      </c>
      <c r="HR21" s="164">
        <v>-11.5619</v>
      </c>
      <c r="HS21" s="164">
        <v>5.6292</v>
      </c>
      <c r="HT21" s="164">
        <v>5.4893999999999998</v>
      </c>
      <c r="HU21" s="164">
        <v>10.1</v>
      </c>
      <c r="HV21" s="164">
        <v>10.18</v>
      </c>
      <c r="HW21" s="164">
        <v>-31.3</v>
      </c>
      <c r="HX21" s="164">
        <v>-31.1</v>
      </c>
      <c r="HY21" s="164">
        <v>0.81030000000000002</v>
      </c>
      <c r="HZ21" s="164">
        <v>-15.12</v>
      </c>
      <c r="IA21" s="164">
        <v>45.623800000000003</v>
      </c>
      <c r="IB21" s="164">
        <v>31.078199999999999</v>
      </c>
      <c r="IC21" s="164">
        <v>30.9877</v>
      </c>
      <c r="ID21" s="164">
        <v>-18.7</v>
      </c>
      <c r="IE21" s="164">
        <v>-45.6</v>
      </c>
      <c r="IF21" s="164">
        <v>0.4</v>
      </c>
      <c r="IG21" s="164">
        <v>-0.4</v>
      </c>
      <c r="IH21" s="165"/>
      <c r="II21" s="165"/>
      <c r="IJ21" s="164">
        <v>-50.659199999999998</v>
      </c>
      <c r="IK21" s="164">
        <v>33.328299999999999</v>
      </c>
      <c r="IL21" s="164">
        <v>-263.22280000000001</v>
      </c>
      <c r="IM21" s="164">
        <v>-11.748799999999999</v>
      </c>
      <c r="IN21" s="164">
        <v>-7.7850999999999999</v>
      </c>
      <c r="IO21" s="164">
        <v>110.8734</v>
      </c>
      <c r="IP21" s="164">
        <v>51.640500000000003</v>
      </c>
      <c r="IQ21" s="164">
        <v>107.85769999999999</v>
      </c>
      <c r="IR21" s="164">
        <v>90.769000000000005</v>
      </c>
      <c r="IS21" s="164">
        <v>53.349699999999999</v>
      </c>
      <c r="IT21" s="164">
        <v>20.796800000000001</v>
      </c>
      <c r="IU21" s="164">
        <v>21.860399999999998</v>
      </c>
      <c r="IV21" s="164">
        <v>2.4851000000000001</v>
      </c>
      <c r="IW21" s="164">
        <v>214.01</v>
      </c>
      <c r="IX21" s="164">
        <v>-195.69489999999999</v>
      </c>
      <c r="IY21" s="164">
        <v>33.927700000000002</v>
      </c>
      <c r="IZ21" s="164">
        <v>-18.684000000000001</v>
      </c>
      <c r="JA21" s="164">
        <v>-2.3889999999999998</v>
      </c>
      <c r="JB21" s="165"/>
      <c r="JC21" s="164">
        <v>-9.52</v>
      </c>
      <c r="JD21" s="164">
        <v>6.3E-2</v>
      </c>
      <c r="JE21" s="164">
        <v>5.0999999999999997E-2</v>
      </c>
      <c r="JF21" s="164">
        <v>5.28</v>
      </c>
      <c r="JG21" s="164">
        <v>-0.56000000000000005</v>
      </c>
      <c r="JH21" s="164">
        <v>-5.0148999999999999</v>
      </c>
      <c r="JI21" s="164">
        <v>-5.4764999999999997</v>
      </c>
      <c r="JJ21" s="164">
        <v>18.956299999999999</v>
      </c>
      <c r="JK21" s="164">
        <v>-13.359299999999999</v>
      </c>
      <c r="JL21" s="164">
        <v>6.4</v>
      </c>
      <c r="JM21" s="164">
        <v>5.95</v>
      </c>
      <c r="JN21" s="164">
        <v>5.6740000000000004</v>
      </c>
      <c r="JO21" s="164">
        <v>2.4390000000000001</v>
      </c>
      <c r="JP21" s="165"/>
      <c r="JQ21" s="164">
        <v>4.7157</v>
      </c>
      <c r="JR21" s="164">
        <v>3.4853999999999998</v>
      </c>
      <c r="JS21" s="164">
        <v>3.3769</v>
      </c>
      <c r="JT21" s="165"/>
      <c r="JU21" s="164">
        <v>31</v>
      </c>
      <c r="JV21" s="164">
        <v>2.6128999999999998</v>
      </c>
      <c r="JW21" s="164">
        <v>-0.37</v>
      </c>
      <c r="JX21" s="165"/>
      <c r="JY21" s="164">
        <v>-15.4108</v>
      </c>
      <c r="JZ21" s="164">
        <v>0.153</v>
      </c>
      <c r="KA21" s="164">
        <v>-20.558700000000002</v>
      </c>
      <c r="KB21" s="164">
        <v>-13.5052</v>
      </c>
      <c r="KC21" s="164">
        <v>-4.4047000000000001</v>
      </c>
      <c r="KD21" s="164">
        <v>-21.349699999999999</v>
      </c>
      <c r="KE21" s="164">
        <v>-4.1585000000000001</v>
      </c>
      <c r="KF21" s="164">
        <v>-33</v>
      </c>
      <c r="KG21" s="164">
        <v>16.100000000000001</v>
      </c>
      <c r="KH21" s="165"/>
      <c r="KI21" s="164">
        <v>-57.819000000000003</v>
      </c>
    </row>
    <row r="22" spans="1:295" ht="18" customHeight="1" x14ac:dyDescent="0.3">
      <c r="A22" s="161" t="s">
        <v>56</v>
      </c>
      <c r="B22" s="161" t="s">
        <v>772</v>
      </c>
      <c r="C22" s="164">
        <v>0</v>
      </c>
      <c r="D22" s="164">
        <v>1.6205000000000001</v>
      </c>
      <c r="E22" s="164">
        <v>-6.0810000000000004</v>
      </c>
      <c r="F22" s="164">
        <v>2.8483000000000001</v>
      </c>
      <c r="G22" s="164">
        <v>9.3330000000000002</v>
      </c>
      <c r="H22" s="165"/>
      <c r="I22" s="164">
        <v>11.841699999999999</v>
      </c>
      <c r="J22" s="165"/>
      <c r="K22" s="164">
        <v>9.6038999999999994</v>
      </c>
      <c r="L22" s="164">
        <v>3.4868999999999999</v>
      </c>
      <c r="M22" s="164">
        <v>7.1584000000000003</v>
      </c>
      <c r="N22" s="164">
        <v>-4.4400000000000004</v>
      </c>
      <c r="O22" s="164">
        <v>-24.2</v>
      </c>
      <c r="P22" s="165"/>
      <c r="Q22" s="164">
        <v>2.484</v>
      </c>
      <c r="R22" s="164">
        <v>-17.600000000000001</v>
      </c>
      <c r="S22" s="164">
        <v>4.0658000000000003</v>
      </c>
      <c r="T22" s="165"/>
      <c r="U22" s="164">
        <v>3.3803000000000001</v>
      </c>
      <c r="V22" s="164">
        <v>3.4333999999999998</v>
      </c>
      <c r="W22" s="164">
        <v>6.3361000000000001</v>
      </c>
      <c r="X22" s="164">
        <v>8.0714000000000006</v>
      </c>
      <c r="Y22" s="164">
        <v>-5.1013000000000002</v>
      </c>
      <c r="Z22" s="164">
        <v>1.2529999999999999</v>
      </c>
      <c r="AA22" s="165"/>
      <c r="AB22" s="164">
        <v>-1.0932999999999999</v>
      </c>
      <c r="AC22" s="164">
        <v>-0.51600000000000001</v>
      </c>
      <c r="AD22" s="164">
        <v>-0.496</v>
      </c>
      <c r="AE22" s="164">
        <v>7.36</v>
      </c>
      <c r="AF22" s="164">
        <v>-15.54</v>
      </c>
      <c r="AG22" s="164">
        <v>-11</v>
      </c>
      <c r="AH22" s="165"/>
      <c r="AI22" s="165"/>
      <c r="AJ22" s="164">
        <v>-18.47</v>
      </c>
      <c r="AK22" s="164">
        <v>-18.46</v>
      </c>
      <c r="AL22" s="165"/>
      <c r="AM22" s="164">
        <v>-4.2</v>
      </c>
      <c r="AN22" s="164">
        <v>-4.21</v>
      </c>
      <c r="AO22" s="164">
        <v>0.21249999999999999</v>
      </c>
      <c r="AP22" s="164">
        <v>4.2096999999999998</v>
      </c>
      <c r="AQ22" s="164">
        <v>13.155200000000001</v>
      </c>
      <c r="AR22" s="164">
        <v>13.755699999999999</v>
      </c>
      <c r="AS22" s="164">
        <v>-17.484500000000001</v>
      </c>
      <c r="AT22" s="164">
        <v>-14.7355</v>
      </c>
      <c r="AU22" s="164">
        <v>-14.985099999999999</v>
      </c>
      <c r="AV22" s="164">
        <v>7.8243</v>
      </c>
      <c r="AW22" s="164">
        <v>16.428799999999999</v>
      </c>
      <c r="AX22" s="165"/>
      <c r="AY22" s="164">
        <v>-14.1997</v>
      </c>
      <c r="AZ22" s="164">
        <v>1.5905</v>
      </c>
      <c r="BA22" s="164">
        <v>9.5378000000000007</v>
      </c>
      <c r="BB22" s="164">
        <v>38.134399999999999</v>
      </c>
      <c r="BC22" s="164">
        <v>11.238300000000001</v>
      </c>
      <c r="BD22" s="164">
        <v>-4.7</v>
      </c>
      <c r="BE22" s="164">
        <v>-4.7</v>
      </c>
      <c r="BF22" s="164">
        <v>-18.328499999999998</v>
      </c>
      <c r="BG22" s="164">
        <v>-19.178599999999999</v>
      </c>
      <c r="BH22" s="164">
        <v>-0.92600000000000005</v>
      </c>
      <c r="BI22" s="165"/>
      <c r="BJ22" s="164">
        <v>11.1699</v>
      </c>
      <c r="BK22" s="164">
        <v>1.2999000000000001</v>
      </c>
      <c r="BL22" s="165"/>
      <c r="BM22" s="164">
        <v>-0.2873</v>
      </c>
      <c r="BN22" s="164">
        <v>-105.47190000000001</v>
      </c>
      <c r="BO22" s="164">
        <v>30.3049</v>
      </c>
      <c r="BP22" s="164">
        <v>30.3354</v>
      </c>
      <c r="BQ22" s="164">
        <v>78.6357</v>
      </c>
      <c r="BR22" s="164">
        <v>-117.0466</v>
      </c>
      <c r="BS22" s="165"/>
      <c r="BT22" s="165"/>
      <c r="BU22" s="165"/>
      <c r="BV22" s="164">
        <v>9.5503999999999998</v>
      </c>
      <c r="BW22" s="164">
        <v>7.07</v>
      </c>
      <c r="BX22" s="164">
        <v>3.38</v>
      </c>
      <c r="BY22" s="164">
        <v>-13.7</v>
      </c>
      <c r="BZ22" s="164">
        <v>1.58</v>
      </c>
      <c r="CA22" s="164">
        <v>-19.955400000000001</v>
      </c>
      <c r="CB22" s="164">
        <v>-19.5535</v>
      </c>
      <c r="CC22" s="164">
        <v>29.058599999999998</v>
      </c>
      <c r="CD22" s="164">
        <v>28.104900000000001</v>
      </c>
      <c r="CE22" s="164">
        <v>-2.2566000000000002</v>
      </c>
      <c r="CF22" s="164">
        <v>-6.9962</v>
      </c>
      <c r="CG22" s="164">
        <v>-6.9410999999999996</v>
      </c>
      <c r="CH22" s="164">
        <v>10.8467</v>
      </c>
      <c r="CI22" s="164">
        <v>13.0625</v>
      </c>
      <c r="CJ22" s="165"/>
      <c r="CK22" s="165"/>
      <c r="CL22" s="164">
        <v>47.1</v>
      </c>
      <c r="CM22" s="164">
        <v>-22.2</v>
      </c>
      <c r="CN22" s="164">
        <v>-2.08</v>
      </c>
      <c r="CO22" s="164">
        <v>33.872300000000003</v>
      </c>
      <c r="CP22" s="164">
        <v>33.778199999999998</v>
      </c>
      <c r="CQ22" s="164">
        <v>32.615000000000002</v>
      </c>
      <c r="CR22" s="164">
        <v>86.452799999999996</v>
      </c>
      <c r="CS22" s="164">
        <v>85.875399999999999</v>
      </c>
      <c r="CT22" s="164">
        <v>-32.390599999999999</v>
      </c>
      <c r="CU22" s="164">
        <v>-56.987099999999998</v>
      </c>
      <c r="CV22" s="164">
        <v>-34.4955</v>
      </c>
      <c r="CW22" s="164">
        <v>1.7467999999999999</v>
      </c>
      <c r="CX22" s="164">
        <v>25.38</v>
      </c>
      <c r="CY22" s="164">
        <v>12.86</v>
      </c>
      <c r="CZ22" s="164">
        <v>6.2549000000000001</v>
      </c>
      <c r="DA22" s="164">
        <v>6.5460000000000003</v>
      </c>
      <c r="DB22" s="164">
        <v>-7.67</v>
      </c>
      <c r="DC22" s="165"/>
      <c r="DD22" s="164">
        <v>-15.4895</v>
      </c>
      <c r="DE22" s="164">
        <v>-15.227600000000001</v>
      </c>
      <c r="DF22" s="164">
        <v>34.607500000000002</v>
      </c>
      <c r="DG22" s="164">
        <v>1.5100000000000001E-2</v>
      </c>
      <c r="DH22" s="164">
        <v>-3.8336999999999999</v>
      </c>
      <c r="DI22" s="164">
        <v>10.4</v>
      </c>
      <c r="DJ22" s="164">
        <v>10.6</v>
      </c>
      <c r="DK22" s="164">
        <v>-3.0164</v>
      </c>
      <c r="DL22" s="164">
        <v>0.37990000000000002</v>
      </c>
      <c r="DM22" s="164">
        <v>35.017600000000002</v>
      </c>
      <c r="DN22" s="164">
        <v>7.7988</v>
      </c>
      <c r="DO22" s="164">
        <v>1.02</v>
      </c>
      <c r="DP22" s="164">
        <v>-0.54</v>
      </c>
      <c r="DQ22" s="164">
        <v>5.4539999999999997</v>
      </c>
      <c r="DR22" s="164">
        <v>-36.304600000000001</v>
      </c>
      <c r="DS22" s="164">
        <v>-7.51</v>
      </c>
      <c r="DT22" s="164">
        <v>-7.66</v>
      </c>
      <c r="DU22" s="164">
        <v>20.39</v>
      </c>
      <c r="DV22" s="164">
        <v>18.14</v>
      </c>
      <c r="DW22" s="164">
        <v>-33.581800000000001</v>
      </c>
      <c r="DX22" s="164">
        <v>-17.945499999999999</v>
      </c>
      <c r="DY22" s="164">
        <v>-41.125799999999998</v>
      </c>
      <c r="DZ22" s="164">
        <v>-39.818199999999997</v>
      </c>
      <c r="EA22" s="164">
        <v>9.8028999999999993</v>
      </c>
      <c r="EB22" s="164">
        <v>-13.1998</v>
      </c>
      <c r="EC22" s="164">
        <v>-21.736799999999999</v>
      </c>
      <c r="ED22" s="164">
        <v>-21.710999999999999</v>
      </c>
      <c r="EE22" s="164">
        <v>-15.8706</v>
      </c>
      <c r="EF22" s="164">
        <v>-18.456199999999999</v>
      </c>
      <c r="EG22" s="164">
        <v>-9.2279999999999998</v>
      </c>
      <c r="EH22" s="164">
        <v>-156.83510000000001</v>
      </c>
      <c r="EI22" s="164">
        <v>-29.7651</v>
      </c>
      <c r="EJ22" s="165"/>
      <c r="EK22" s="164">
        <v>-8.8331999999999997</v>
      </c>
      <c r="EL22" s="164">
        <v>-7.9656000000000002</v>
      </c>
      <c r="EM22" s="164">
        <v>15.365</v>
      </c>
      <c r="EN22" s="164">
        <v>-21.167400000000001</v>
      </c>
      <c r="EO22" s="164">
        <v>-19.429600000000001</v>
      </c>
      <c r="EP22" s="164">
        <v>15.375999999999999</v>
      </c>
      <c r="EQ22" s="164">
        <v>-25.2742</v>
      </c>
      <c r="ER22" s="164">
        <v>-24.833500000000001</v>
      </c>
      <c r="ES22" s="164">
        <v>7.5288000000000004</v>
      </c>
      <c r="ET22" s="164">
        <v>0</v>
      </c>
      <c r="EU22" s="164">
        <v>-20.41</v>
      </c>
      <c r="EV22" s="164">
        <v>3.3</v>
      </c>
      <c r="EW22" s="164">
        <v>1.96</v>
      </c>
      <c r="EX22" s="164">
        <v>-30.294699999999999</v>
      </c>
      <c r="EY22" s="164">
        <v>-4.5475000000000003</v>
      </c>
      <c r="EZ22" s="164">
        <v>6.5267999999999997</v>
      </c>
      <c r="FA22" s="164">
        <v>1.1833</v>
      </c>
      <c r="FB22" s="164">
        <v>9.2942</v>
      </c>
      <c r="FC22" s="164">
        <v>-23.3765</v>
      </c>
      <c r="FD22" s="164">
        <v>0.69799999999999995</v>
      </c>
      <c r="FE22" s="164">
        <v>0.43990000000000001</v>
      </c>
      <c r="FF22" s="165"/>
      <c r="FG22" s="164">
        <v>0</v>
      </c>
      <c r="FH22" s="164">
        <v>0</v>
      </c>
      <c r="FI22" s="165"/>
      <c r="FJ22" s="164">
        <v>6.8657000000000004</v>
      </c>
      <c r="FK22" s="164">
        <v>7.0331999999999999</v>
      </c>
      <c r="FL22" s="164">
        <v>-15.2385</v>
      </c>
      <c r="FM22" s="164">
        <v>22.6281</v>
      </c>
      <c r="FN22" s="164">
        <v>22.0185</v>
      </c>
      <c r="FO22" s="164">
        <v>-6.3810000000000002</v>
      </c>
      <c r="FP22" s="164">
        <v>0</v>
      </c>
      <c r="FQ22" s="164">
        <v>13.6782</v>
      </c>
      <c r="FR22" s="164">
        <v>-19.62</v>
      </c>
      <c r="FS22" s="164">
        <v>-2.0137</v>
      </c>
      <c r="FT22" s="164">
        <v>0.23369999999999999</v>
      </c>
      <c r="FU22" s="164">
        <v>0.98</v>
      </c>
      <c r="FV22" s="164">
        <v>0.59</v>
      </c>
      <c r="FW22" s="164">
        <v>-14.177899999999999</v>
      </c>
      <c r="FX22" s="165"/>
      <c r="FY22" s="164">
        <v>3.1240000000000001</v>
      </c>
      <c r="FZ22" s="164">
        <v>0.82099999999999995</v>
      </c>
      <c r="GA22" s="164">
        <v>0</v>
      </c>
      <c r="GB22" s="164">
        <v>5.37</v>
      </c>
      <c r="GC22" s="164">
        <v>-17.2135</v>
      </c>
      <c r="GD22" s="164">
        <v>-11.754</v>
      </c>
      <c r="GE22" s="164">
        <v>-3.66</v>
      </c>
      <c r="GF22" s="164">
        <v>21.2272</v>
      </c>
      <c r="GG22" s="165"/>
      <c r="GH22" s="164">
        <v>22.435400000000001</v>
      </c>
      <c r="GI22" s="164">
        <v>-10.198399999999999</v>
      </c>
      <c r="GJ22" s="165"/>
      <c r="GK22" s="164">
        <v>2.0388999999999999</v>
      </c>
      <c r="GL22" s="165"/>
      <c r="GM22" s="165"/>
      <c r="GN22" s="164">
        <v>-12.1432</v>
      </c>
      <c r="GO22" s="164">
        <v>-6.8639000000000001</v>
      </c>
      <c r="GP22" s="164">
        <v>3.4722</v>
      </c>
      <c r="GQ22" s="164">
        <v>-36.637999999999998</v>
      </c>
      <c r="GR22" s="164">
        <v>6.5518000000000001</v>
      </c>
      <c r="GS22" s="164">
        <v>6.7617000000000003</v>
      </c>
      <c r="GT22" s="164">
        <v>142.3229</v>
      </c>
      <c r="GU22" s="164">
        <v>-10.3276</v>
      </c>
      <c r="GV22" s="164">
        <v>-9.5479000000000003</v>
      </c>
      <c r="GW22" s="164">
        <v>-3.3087</v>
      </c>
      <c r="GX22" s="164">
        <v>3.1636000000000002</v>
      </c>
      <c r="GY22" s="164">
        <v>4.7252000000000001</v>
      </c>
      <c r="GZ22" s="164">
        <v>4.7789000000000001</v>
      </c>
      <c r="HA22" s="164">
        <v>3</v>
      </c>
      <c r="HB22" s="164">
        <v>16.373899999999999</v>
      </c>
      <c r="HC22" s="164">
        <v>19.129899999999999</v>
      </c>
      <c r="HD22" s="164">
        <v>0</v>
      </c>
      <c r="HE22" s="164">
        <v>0</v>
      </c>
      <c r="HF22" s="164">
        <v>47.936100000000003</v>
      </c>
      <c r="HG22" s="164">
        <v>12.602</v>
      </c>
      <c r="HH22" s="164">
        <v>21.786899999999999</v>
      </c>
      <c r="HI22" s="164">
        <v>22.572600000000001</v>
      </c>
      <c r="HJ22" s="164">
        <v>23.5519</v>
      </c>
      <c r="HK22" s="164">
        <v>-7.8385999999999996</v>
      </c>
      <c r="HL22" s="164">
        <v>0</v>
      </c>
      <c r="HM22" s="164">
        <v>0</v>
      </c>
      <c r="HN22" s="164">
        <v>0</v>
      </c>
      <c r="HO22" s="165"/>
      <c r="HP22" s="165"/>
      <c r="HQ22" s="164">
        <v>-17.2255</v>
      </c>
      <c r="HR22" s="164">
        <v>-16.0609</v>
      </c>
      <c r="HS22" s="164">
        <v>2.2277999999999998</v>
      </c>
      <c r="HT22" s="164">
        <v>2.7635999999999998</v>
      </c>
      <c r="HU22" s="164">
        <v>12.75</v>
      </c>
      <c r="HV22" s="164">
        <v>12.63</v>
      </c>
      <c r="HW22" s="164">
        <v>-33.9</v>
      </c>
      <c r="HX22" s="164">
        <v>-33.6</v>
      </c>
      <c r="HY22" s="164">
        <v>0.94940000000000002</v>
      </c>
      <c r="HZ22" s="164">
        <v>-9.92</v>
      </c>
      <c r="IA22" s="164">
        <v>47.183799999999998</v>
      </c>
      <c r="IB22" s="164">
        <v>28.302099999999999</v>
      </c>
      <c r="IC22" s="164">
        <v>28.2135</v>
      </c>
      <c r="ID22" s="164">
        <v>-19.100000000000001</v>
      </c>
      <c r="IE22" s="164">
        <v>-45.2</v>
      </c>
      <c r="IF22" s="164">
        <v>3</v>
      </c>
      <c r="IG22" s="164">
        <v>2.5</v>
      </c>
      <c r="IH22" s="164">
        <v>-17.819800000000001</v>
      </c>
      <c r="II22" s="164">
        <v>-17.9102</v>
      </c>
      <c r="IJ22" s="164">
        <v>-50.6828</v>
      </c>
      <c r="IK22" s="164">
        <v>28.665800000000001</v>
      </c>
      <c r="IL22" s="164">
        <v>-263.28539999999998</v>
      </c>
      <c r="IM22" s="164">
        <v>-13.4419</v>
      </c>
      <c r="IN22" s="164">
        <v>-2.7467000000000001</v>
      </c>
      <c r="IO22" s="164">
        <v>97.706599999999995</v>
      </c>
      <c r="IP22" s="164">
        <v>65.435000000000002</v>
      </c>
      <c r="IQ22" s="164">
        <v>120.76730000000001</v>
      </c>
      <c r="IR22" s="164">
        <v>83.547499999999999</v>
      </c>
      <c r="IS22" s="164">
        <v>33.388399999999997</v>
      </c>
      <c r="IT22" s="164">
        <v>15.5687</v>
      </c>
      <c r="IU22" s="164">
        <v>18.985199999999999</v>
      </c>
      <c r="IV22" s="164">
        <v>-10.9937</v>
      </c>
      <c r="IW22" s="164">
        <v>193.9402</v>
      </c>
      <c r="IX22" s="164">
        <v>-193.94</v>
      </c>
      <c r="IY22" s="164">
        <v>12.1273</v>
      </c>
      <c r="IZ22" s="164">
        <v>0.23480000000000001</v>
      </c>
      <c r="JA22" s="164">
        <v>-0.81910000000000005</v>
      </c>
      <c r="JB22" s="165"/>
      <c r="JC22" s="164">
        <v>-11.04</v>
      </c>
      <c r="JD22" s="164">
        <v>-0.33500000000000002</v>
      </c>
      <c r="JE22" s="164">
        <v>-0.35099999999999998</v>
      </c>
      <c r="JF22" s="164">
        <v>7.12</v>
      </c>
      <c r="JG22" s="164">
        <v>-2.56</v>
      </c>
      <c r="JH22" s="164">
        <v>-5.0975000000000001</v>
      </c>
      <c r="JI22" s="164">
        <v>-3.6911999999999998</v>
      </c>
      <c r="JJ22" s="164">
        <v>17.491399999999999</v>
      </c>
      <c r="JK22" s="164">
        <v>-12.715299999999999</v>
      </c>
      <c r="JL22" s="164">
        <v>6.2</v>
      </c>
      <c r="JM22" s="164">
        <v>4.008</v>
      </c>
      <c r="JN22" s="164">
        <v>3.855</v>
      </c>
      <c r="JO22" s="164">
        <v>2.6594000000000002</v>
      </c>
      <c r="JP22" s="165"/>
      <c r="JQ22" s="164">
        <v>4.3609999999999998</v>
      </c>
      <c r="JR22" s="164">
        <v>4.1413000000000002</v>
      </c>
      <c r="JS22" s="164">
        <v>3.2728999999999999</v>
      </c>
      <c r="JT22" s="165"/>
      <c r="JU22" s="164">
        <v>31.3</v>
      </c>
      <c r="JV22" s="164">
        <v>1.82</v>
      </c>
      <c r="JW22" s="164">
        <v>-0.28999999999999998</v>
      </c>
      <c r="JX22" s="165"/>
      <c r="JY22" s="164">
        <v>-13.836399999999999</v>
      </c>
      <c r="JZ22" s="164">
        <v>-0.98150000000000004</v>
      </c>
      <c r="KA22" s="164">
        <v>-22.294</v>
      </c>
      <c r="KB22" s="164">
        <v>-10.8733</v>
      </c>
      <c r="KC22" s="164">
        <v>-3.6617000000000002</v>
      </c>
      <c r="KD22" s="164">
        <v>-23.277799999999999</v>
      </c>
      <c r="KE22" s="164">
        <v>-3.7364000000000002</v>
      </c>
      <c r="KF22" s="164">
        <v>-32.200000000000003</v>
      </c>
      <c r="KG22" s="164">
        <v>15.5</v>
      </c>
      <c r="KH22" s="165"/>
      <c r="KI22" s="164">
        <v>-58.0687</v>
      </c>
    </row>
    <row r="23" spans="1:295" ht="18" customHeight="1" x14ac:dyDescent="0.3">
      <c r="A23" s="161" t="s">
        <v>56</v>
      </c>
      <c r="B23" s="161" t="s">
        <v>773</v>
      </c>
      <c r="C23" s="164">
        <v>0</v>
      </c>
      <c r="D23" s="164">
        <v>1.5592999999999999</v>
      </c>
      <c r="E23" s="164">
        <v>-5.9154999999999998</v>
      </c>
      <c r="F23" s="164">
        <v>2.8172999999999999</v>
      </c>
      <c r="G23" s="164">
        <v>9.4937000000000005</v>
      </c>
      <c r="H23" s="165"/>
      <c r="I23" s="164">
        <v>13.019500000000001</v>
      </c>
      <c r="J23" s="165"/>
      <c r="K23" s="164">
        <v>12.4595</v>
      </c>
      <c r="L23" s="164">
        <v>4.9497999999999998</v>
      </c>
      <c r="M23" s="164">
        <v>6.4119000000000002</v>
      </c>
      <c r="N23" s="164">
        <v>-8.8800000000000008</v>
      </c>
      <c r="O23" s="164">
        <v>-26.4</v>
      </c>
      <c r="P23" s="164">
        <v>2.2000000000000002</v>
      </c>
      <c r="Q23" s="164">
        <v>3.3119999999999998</v>
      </c>
      <c r="R23" s="164">
        <v>-19.8</v>
      </c>
      <c r="S23" s="164">
        <v>4.0091000000000001</v>
      </c>
      <c r="T23" s="165"/>
      <c r="U23" s="164">
        <v>3.9904000000000002</v>
      </c>
      <c r="V23" s="164">
        <v>3.9157999999999999</v>
      </c>
      <c r="W23" s="164">
        <v>7.0564999999999998</v>
      </c>
      <c r="X23" s="164">
        <v>7.9558999999999997</v>
      </c>
      <c r="Y23" s="164">
        <v>-5.1326000000000001</v>
      </c>
      <c r="Z23" s="164">
        <v>1.1565000000000001</v>
      </c>
      <c r="AA23" s="165"/>
      <c r="AB23" s="164">
        <v>-1.0770999999999999</v>
      </c>
      <c r="AC23" s="164">
        <v>-0.60499999999999998</v>
      </c>
      <c r="AD23" s="164">
        <v>-0.59199999999999997</v>
      </c>
      <c r="AE23" s="164">
        <v>7.3310000000000004</v>
      </c>
      <c r="AF23" s="164">
        <v>-8.8800000000000008</v>
      </c>
      <c r="AG23" s="164">
        <v>-8.8000000000000007</v>
      </c>
      <c r="AH23" s="165"/>
      <c r="AI23" s="165"/>
      <c r="AJ23" s="164">
        <v>-18.05</v>
      </c>
      <c r="AK23" s="164">
        <v>-18.11</v>
      </c>
      <c r="AL23" s="165"/>
      <c r="AM23" s="164">
        <v>-4.82</v>
      </c>
      <c r="AN23" s="164">
        <v>-4.8499999999999996</v>
      </c>
      <c r="AO23" s="164">
        <v>0.66510000000000002</v>
      </c>
      <c r="AP23" s="164">
        <v>3.8003999999999998</v>
      </c>
      <c r="AQ23" s="164">
        <v>12.450799999999999</v>
      </c>
      <c r="AR23" s="164">
        <v>14.1219</v>
      </c>
      <c r="AS23" s="164">
        <v>-16.4483</v>
      </c>
      <c r="AT23" s="164">
        <v>-14.8695</v>
      </c>
      <c r="AU23" s="164">
        <v>-14.4857</v>
      </c>
      <c r="AV23" s="164">
        <v>6.3139000000000003</v>
      </c>
      <c r="AW23" s="164">
        <v>4.5343</v>
      </c>
      <c r="AX23" s="165"/>
      <c r="AY23" s="164">
        <v>-12.0563</v>
      </c>
      <c r="AZ23" s="164">
        <v>0.8014</v>
      </c>
      <c r="BA23" s="164">
        <v>8.7782</v>
      </c>
      <c r="BB23" s="164">
        <v>41.979900000000001</v>
      </c>
      <c r="BC23" s="164">
        <v>9.7773000000000003</v>
      </c>
      <c r="BD23" s="164">
        <v>-4.2</v>
      </c>
      <c r="BE23" s="164">
        <v>-4.2</v>
      </c>
      <c r="BF23" s="164">
        <v>-19.690000000000001</v>
      </c>
      <c r="BG23" s="164">
        <v>-18.259499999999999</v>
      </c>
      <c r="BH23" s="164">
        <v>-1.0084</v>
      </c>
      <c r="BI23" s="165"/>
      <c r="BJ23" s="164">
        <v>12.6395</v>
      </c>
      <c r="BK23" s="164">
        <v>2.8740000000000001</v>
      </c>
      <c r="BL23" s="165"/>
      <c r="BM23" s="164">
        <v>0.37309999999999999</v>
      </c>
      <c r="BN23" s="164">
        <v>-106.2654</v>
      </c>
      <c r="BO23" s="164">
        <v>36.439100000000003</v>
      </c>
      <c r="BP23" s="164">
        <v>36.5306</v>
      </c>
      <c r="BQ23" s="164">
        <v>56.441800000000001</v>
      </c>
      <c r="BR23" s="164">
        <v>-114.2574</v>
      </c>
      <c r="BS23" s="165"/>
      <c r="BT23" s="165"/>
      <c r="BU23" s="165"/>
      <c r="BV23" s="164">
        <v>14.101100000000001</v>
      </c>
      <c r="BW23" s="164">
        <v>7.57</v>
      </c>
      <c r="BX23" s="164">
        <v>4.0199999999999996</v>
      </c>
      <c r="BY23" s="164">
        <v>-11.36</v>
      </c>
      <c r="BZ23" s="164">
        <v>3.09</v>
      </c>
      <c r="CA23" s="164">
        <v>-22.098700000000001</v>
      </c>
      <c r="CB23" s="164">
        <v>-21.161000000000001</v>
      </c>
      <c r="CC23" s="164">
        <v>30.305900000000001</v>
      </c>
      <c r="CD23" s="164">
        <v>29.379300000000001</v>
      </c>
      <c r="CE23" s="164">
        <v>-3.6692</v>
      </c>
      <c r="CF23" s="164">
        <v>-3.8006000000000002</v>
      </c>
      <c r="CG23" s="164">
        <v>-3.8107000000000002</v>
      </c>
      <c r="CH23" s="164">
        <v>12.085699999999999</v>
      </c>
      <c r="CI23" s="164">
        <v>13.9057</v>
      </c>
      <c r="CJ23" s="165"/>
      <c r="CK23" s="165"/>
      <c r="CL23" s="164">
        <v>51.5</v>
      </c>
      <c r="CM23" s="164">
        <v>-22.1</v>
      </c>
      <c r="CN23" s="164">
        <v>-2.63</v>
      </c>
      <c r="CO23" s="164">
        <v>38.984699999999997</v>
      </c>
      <c r="CP23" s="164">
        <v>38.618299999999998</v>
      </c>
      <c r="CQ23" s="164">
        <v>37.143099999999997</v>
      </c>
      <c r="CR23" s="164">
        <v>82.767399999999995</v>
      </c>
      <c r="CS23" s="164">
        <v>82.1387</v>
      </c>
      <c r="CT23" s="164">
        <v>-32.551600000000001</v>
      </c>
      <c r="CU23" s="164">
        <v>-55.316899999999997</v>
      </c>
      <c r="CV23" s="164">
        <v>-32.621400000000001</v>
      </c>
      <c r="CW23" s="164">
        <v>1.4741</v>
      </c>
      <c r="CX23" s="164">
        <v>30.57</v>
      </c>
      <c r="CY23" s="164">
        <v>15.76</v>
      </c>
      <c r="CZ23" s="164">
        <v>6.7236000000000002</v>
      </c>
      <c r="DA23" s="164">
        <v>7.0343</v>
      </c>
      <c r="DB23" s="164">
        <v>-8.08</v>
      </c>
      <c r="DC23" s="165"/>
      <c r="DD23" s="164">
        <v>-15.9697</v>
      </c>
      <c r="DE23" s="164">
        <v>-15.788500000000001</v>
      </c>
      <c r="DF23" s="164">
        <v>29.5657</v>
      </c>
      <c r="DG23" s="164">
        <v>1.47E-2</v>
      </c>
      <c r="DH23" s="164">
        <v>-4.0289999999999999</v>
      </c>
      <c r="DI23" s="164">
        <v>5.5</v>
      </c>
      <c r="DJ23" s="164">
        <v>5.4</v>
      </c>
      <c r="DK23" s="164">
        <v>-2.4889999999999999</v>
      </c>
      <c r="DL23" s="164">
        <v>1.6889000000000001</v>
      </c>
      <c r="DM23" s="164">
        <v>36.594799999999999</v>
      </c>
      <c r="DN23" s="164">
        <v>9.2830999999999992</v>
      </c>
      <c r="DO23" s="164">
        <v>2.15</v>
      </c>
      <c r="DP23" s="164">
        <v>-1.21</v>
      </c>
      <c r="DQ23" s="164">
        <v>7.7084999999999999</v>
      </c>
      <c r="DR23" s="164">
        <v>-30.909300000000002</v>
      </c>
      <c r="DS23" s="164">
        <v>-7.35</v>
      </c>
      <c r="DT23" s="164">
        <v>-7.53</v>
      </c>
      <c r="DU23" s="164">
        <v>27.76</v>
      </c>
      <c r="DV23" s="164">
        <v>19.350000000000001</v>
      </c>
      <c r="DW23" s="164">
        <v>-27.163599999999999</v>
      </c>
      <c r="DX23" s="164">
        <v>-14.9</v>
      </c>
      <c r="DY23" s="164">
        <v>-40.601700000000001</v>
      </c>
      <c r="DZ23" s="164">
        <v>-39.9818</v>
      </c>
      <c r="EA23" s="164">
        <v>14.325100000000001</v>
      </c>
      <c r="EB23" s="164">
        <v>-3.5419</v>
      </c>
      <c r="EC23" s="164">
        <v>-13.958500000000001</v>
      </c>
      <c r="ED23" s="164">
        <v>-14.0474</v>
      </c>
      <c r="EE23" s="164">
        <v>-21.008299999999998</v>
      </c>
      <c r="EF23" s="164">
        <v>-23.543600000000001</v>
      </c>
      <c r="EG23" s="164">
        <v>-10.106</v>
      </c>
      <c r="EH23" s="164">
        <v>-131.69880000000001</v>
      </c>
      <c r="EI23" s="164">
        <v>-60.4206</v>
      </c>
      <c r="EJ23" s="165"/>
      <c r="EK23" s="164">
        <v>-9.3004999999999995</v>
      </c>
      <c r="EL23" s="164">
        <v>-8.5406999999999993</v>
      </c>
      <c r="EM23" s="164">
        <v>14.697100000000001</v>
      </c>
      <c r="EN23" s="164">
        <v>-20.133600000000001</v>
      </c>
      <c r="EO23" s="164">
        <v>-21.487400000000001</v>
      </c>
      <c r="EP23" s="164">
        <v>-2.5640000000000001</v>
      </c>
      <c r="EQ23" s="164">
        <v>-22.545100000000001</v>
      </c>
      <c r="ER23" s="164">
        <v>-23.332100000000001</v>
      </c>
      <c r="ES23" s="164">
        <v>11.3514</v>
      </c>
      <c r="ET23" s="164">
        <v>0</v>
      </c>
      <c r="EU23" s="164">
        <v>-13.76</v>
      </c>
      <c r="EV23" s="164">
        <v>-15.1</v>
      </c>
      <c r="EW23" s="164">
        <v>2.0335000000000001</v>
      </c>
      <c r="EX23" s="164">
        <v>-29.308599999999998</v>
      </c>
      <c r="EY23" s="164">
        <v>-5.6574</v>
      </c>
      <c r="EZ23" s="164">
        <v>5.5979999999999999</v>
      </c>
      <c r="FA23" s="164">
        <v>2.1859000000000002</v>
      </c>
      <c r="FB23" s="164">
        <v>14.1366</v>
      </c>
      <c r="FC23" s="164">
        <v>-18.29</v>
      </c>
      <c r="FD23" s="164">
        <v>0.98829999999999996</v>
      </c>
      <c r="FE23" s="164">
        <v>0.74780000000000002</v>
      </c>
      <c r="FF23" s="165"/>
      <c r="FG23" s="164">
        <v>2.5798000000000001</v>
      </c>
      <c r="FH23" s="164">
        <v>0</v>
      </c>
      <c r="FI23" s="164">
        <v>0</v>
      </c>
      <c r="FJ23" s="164">
        <v>9.5449999999999999</v>
      </c>
      <c r="FK23" s="164">
        <v>9.3775999999999993</v>
      </c>
      <c r="FL23" s="164">
        <v>-16.7456</v>
      </c>
      <c r="FM23" s="164">
        <v>22.971800000000002</v>
      </c>
      <c r="FN23" s="164">
        <v>21.7028</v>
      </c>
      <c r="FO23" s="164">
        <v>-8.4821000000000009</v>
      </c>
      <c r="FP23" s="165"/>
      <c r="FQ23" s="164">
        <v>14.103</v>
      </c>
      <c r="FR23" s="164">
        <v>-19.32</v>
      </c>
      <c r="FS23" s="164">
        <v>-1.5212000000000001</v>
      </c>
      <c r="FT23" s="164">
        <v>0.22</v>
      </c>
      <c r="FU23" s="164">
        <v>1.19</v>
      </c>
      <c r="FV23" s="164">
        <v>0.77</v>
      </c>
      <c r="FW23" s="164">
        <v>-13.4169</v>
      </c>
      <c r="FX23" s="165"/>
      <c r="FY23" s="164">
        <v>3.1480000000000001</v>
      </c>
      <c r="FZ23" s="164">
        <v>1.002</v>
      </c>
      <c r="GA23" s="164">
        <v>2.3567999999999998</v>
      </c>
      <c r="GB23" s="164">
        <v>5.97</v>
      </c>
      <c r="GC23" s="164">
        <v>-15.1221</v>
      </c>
      <c r="GD23" s="164">
        <v>-9.0386000000000006</v>
      </c>
      <c r="GE23" s="164">
        <v>-3.5</v>
      </c>
      <c r="GF23" s="164">
        <v>21.539899999999999</v>
      </c>
      <c r="GG23" s="165"/>
      <c r="GH23" s="164">
        <v>22.390599999999999</v>
      </c>
      <c r="GI23" s="164">
        <v>-10.806900000000001</v>
      </c>
      <c r="GJ23" s="165"/>
      <c r="GK23" s="164">
        <v>2.0949</v>
      </c>
      <c r="GL23" s="165"/>
      <c r="GM23" s="165"/>
      <c r="GN23" s="164">
        <v>-11.8413</v>
      </c>
      <c r="GO23" s="164">
        <v>-10.439399999999999</v>
      </c>
      <c r="GP23" s="164">
        <v>2.1095999999999999</v>
      </c>
      <c r="GQ23" s="164">
        <v>-36.049700000000001</v>
      </c>
      <c r="GR23" s="164">
        <v>13.3558</v>
      </c>
      <c r="GS23" s="164">
        <v>13.019</v>
      </c>
      <c r="GT23" s="164">
        <v>148.74189999999999</v>
      </c>
      <c r="GU23" s="164">
        <v>-9.3958999999999993</v>
      </c>
      <c r="GV23" s="164">
        <v>-8.6323000000000008</v>
      </c>
      <c r="GW23" s="164">
        <v>-3.9599000000000002</v>
      </c>
      <c r="GX23" s="164">
        <v>1.7786999999999999</v>
      </c>
      <c r="GY23" s="164">
        <v>4.8131000000000004</v>
      </c>
      <c r="GZ23" s="164">
        <v>4.8895999999999997</v>
      </c>
      <c r="HA23" s="164">
        <v>1</v>
      </c>
      <c r="HB23" s="164">
        <v>9.7357999999999993</v>
      </c>
      <c r="HC23" s="164">
        <v>11.3528</v>
      </c>
      <c r="HD23" s="164">
        <v>-2.93</v>
      </c>
      <c r="HE23" s="164">
        <v>0</v>
      </c>
      <c r="HF23" s="164">
        <v>47.390700000000002</v>
      </c>
      <c r="HG23" s="164">
        <v>0</v>
      </c>
      <c r="HH23" s="164">
        <v>20.422000000000001</v>
      </c>
      <c r="HI23" s="164">
        <v>17.990300000000001</v>
      </c>
      <c r="HJ23" s="164">
        <v>17.6751</v>
      </c>
      <c r="HK23" s="164">
        <v>-6.0507</v>
      </c>
      <c r="HL23" s="165"/>
      <c r="HM23" s="164">
        <v>-9.5366999999999997</v>
      </c>
      <c r="HN23" s="164">
        <v>0</v>
      </c>
      <c r="HO23" s="164">
        <v>51.064700000000002</v>
      </c>
      <c r="HP23" s="164">
        <v>53.666600000000003</v>
      </c>
      <c r="HQ23" s="164">
        <v>-18.516400000000001</v>
      </c>
      <c r="HR23" s="164">
        <v>-17.906600000000001</v>
      </c>
      <c r="HS23" s="164">
        <v>-1.0958000000000001</v>
      </c>
      <c r="HT23" s="164">
        <v>-1.3555999999999999</v>
      </c>
      <c r="HU23" s="164">
        <v>16.739999999999998</v>
      </c>
      <c r="HV23" s="164">
        <v>16.71</v>
      </c>
      <c r="HW23" s="164">
        <v>-32.4</v>
      </c>
      <c r="HX23" s="164">
        <v>-32.1</v>
      </c>
      <c r="HY23" s="164">
        <v>0.94940000000000002</v>
      </c>
      <c r="HZ23" s="164">
        <v>-5.28</v>
      </c>
      <c r="IA23" s="164">
        <v>52.092500000000001</v>
      </c>
      <c r="IB23" s="164">
        <v>26.755099999999999</v>
      </c>
      <c r="IC23" s="164">
        <v>26.654199999999999</v>
      </c>
      <c r="ID23" s="164">
        <v>-18.2</v>
      </c>
      <c r="IE23" s="164">
        <v>-44.4</v>
      </c>
      <c r="IF23" s="164">
        <v>3.4</v>
      </c>
      <c r="IG23" s="164">
        <v>2.9</v>
      </c>
      <c r="IH23" s="164">
        <v>-18.157399999999999</v>
      </c>
      <c r="II23" s="164">
        <v>-18.1357</v>
      </c>
      <c r="IJ23" s="164">
        <v>-66.539400000000001</v>
      </c>
      <c r="IK23" s="164">
        <v>36.698300000000003</v>
      </c>
      <c r="IL23" s="164">
        <v>-263.96179999999998</v>
      </c>
      <c r="IM23" s="164">
        <v>-14.6889</v>
      </c>
      <c r="IN23" s="164">
        <v>4.3207000000000004</v>
      </c>
      <c r="IO23" s="164">
        <v>82.278899999999993</v>
      </c>
      <c r="IP23" s="164">
        <v>86.424499999999995</v>
      </c>
      <c r="IQ23" s="164">
        <v>137.58179999999999</v>
      </c>
      <c r="IR23" s="164">
        <v>73.158299999999997</v>
      </c>
      <c r="IS23" s="164">
        <v>10.752800000000001</v>
      </c>
      <c r="IT23" s="164">
        <v>12.969099999999999</v>
      </c>
      <c r="IU23" s="164">
        <v>12.3421</v>
      </c>
      <c r="IV23" s="164">
        <v>-23.084900000000001</v>
      </c>
      <c r="IW23" s="164">
        <v>173.50550000000001</v>
      </c>
      <c r="IX23" s="164">
        <v>-190.75989999999999</v>
      </c>
      <c r="IY23" s="164">
        <v>-7.7495000000000003</v>
      </c>
      <c r="IZ23" s="164">
        <v>17.0779</v>
      </c>
      <c r="JA23" s="164">
        <v>0.49440000000000001</v>
      </c>
      <c r="JB23" s="165"/>
      <c r="JC23" s="164">
        <v>-11.68</v>
      </c>
      <c r="JD23" s="164">
        <v>-0.23100000000000001</v>
      </c>
      <c r="JE23" s="164">
        <v>-0.23699999999999999</v>
      </c>
      <c r="JF23" s="164">
        <v>7.36</v>
      </c>
      <c r="JG23" s="164">
        <v>-3.44</v>
      </c>
      <c r="JH23" s="164">
        <v>-4.8087999999999997</v>
      </c>
      <c r="JI23" s="164">
        <v>-2.7237</v>
      </c>
      <c r="JJ23" s="164">
        <v>14.6807</v>
      </c>
      <c r="JK23" s="164">
        <v>-12.684799999999999</v>
      </c>
      <c r="JL23" s="164">
        <v>7.2</v>
      </c>
      <c r="JM23" s="164">
        <v>5.0259999999999998</v>
      </c>
      <c r="JN23" s="164">
        <v>4.8440000000000003</v>
      </c>
      <c r="JO23" s="164">
        <v>2.5377999999999998</v>
      </c>
      <c r="JP23" s="164">
        <v>2.9655</v>
      </c>
      <c r="JQ23" s="164">
        <v>4.4718</v>
      </c>
      <c r="JR23" s="164">
        <v>3.8622999999999998</v>
      </c>
      <c r="JS23" s="164">
        <v>3.0937000000000001</v>
      </c>
      <c r="JT23" s="165"/>
      <c r="JU23" s="164">
        <v>30.3</v>
      </c>
      <c r="JV23" s="164">
        <v>1.9068000000000001</v>
      </c>
      <c r="JW23" s="164">
        <v>-0.11</v>
      </c>
      <c r="JX23" s="165"/>
      <c r="JY23" s="164">
        <v>-10.0738</v>
      </c>
      <c r="JZ23" s="164">
        <v>-1.4352</v>
      </c>
      <c r="KA23" s="164">
        <v>-23.570399999999999</v>
      </c>
      <c r="KB23" s="164">
        <v>-8.3139000000000003</v>
      </c>
      <c r="KC23" s="164">
        <v>-3.6036999999999999</v>
      </c>
      <c r="KD23" s="164">
        <v>-24.941199999999998</v>
      </c>
      <c r="KE23" s="164">
        <v>-2.0973000000000002</v>
      </c>
      <c r="KF23" s="164">
        <v>-31.9</v>
      </c>
      <c r="KG23" s="164">
        <v>14.3</v>
      </c>
      <c r="KH23" s="165"/>
      <c r="KI23" s="164">
        <v>-58.969900000000003</v>
      </c>
    </row>
    <row r="24" spans="1:295" ht="18" customHeight="1" x14ac:dyDescent="0.3">
      <c r="A24" s="161" t="s">
        <v>56</v>
      </c>
      <c r="B24" s="161" t="s">
        <v>774</v>
      </c>
      <c r="C24" s="166">
        <v>0</v>
      </c>
      <c r="D24" s="166">
        <v>1.7734000000000001</v>
      </c>
      <c r="E24" s="166">
        <v>-6.1102999999999996</v>
      </c>
      <c r="F24" s="166">
        <v>2.9681000000000002</v>
      </c>
      <c r="G24" s="166">
        <v>9.9565000000000001</v>
      </c>
      <c r="H24" s="167"/>
      <c r="I24" s="166">
        <v>13.4902</v>
      </c>
      <c r="J24" s="167"/>
      <c r="K24" s="166">
        <v>13.543900000000001</v>
      </c>
      <c r="L24" s="166">
        <v>5.6327999999999996</v>
      </c>
      <c r="M24" s="166">
        <v>7.1452</v>
      </c>
      <c r="N24" s="166">
        <v>-13.32</v>
      </c>
      <c r="O24" s="166">
        <v>-24.2</v>
      </c>
      <c r="P24" s="166">
        <v>0</v>
      </c>
      <c r="Q24" s="166">
        <v>3.3119999999999998</v>
      </c>
      <c r="R24" s="166">
        <v>-17.600000000000001</v>
      </c>
      <c r="S24" s="166">
        <v>3.3500999999999999</v>
      </c>
      <c r="T24" s="167"/>
      <c r="U24" s="166">
        <v>4.8601000000000001</v>
      </c>
      <c r="V24" s="166">
        <v>4.6902999999999997</v>
      </c>
      <c r="W24" s="166">
        <v>8.2333999999999996</v>
      </c>
      <c r="X24" s="166">
        <v>8.1702999999999992</v>
      </c>
      <c r="Y24" s="166">
        <v>-5.3413000000000004</v>
      </c>
      <c r="Z24" s="166">
        <v>1.1520999999999999</v>
      </c>
      <c r="AA24" s="167"/>
      <c r="AB24" s="166">
        <v>-1.0624</v>
      </c>
      <c r="AC24" s="166">
        <v>-0.53500000000000003</v>
      </c>
      <c r="AD24" s="166">
        <v>-0.53500000000000003</v>
      </c>
      <c r="AE24" s="166">
        <v>7.4109999999999996</v>
      </c>
      <c r="AF24" s="166">
        <v>-8.8800000000000008</v>
      </c>
      <c r="AG24" s="166">
        <v>-11</v>
      </c>
      <c r="AH24" s="167"/>
      <c r="AI24" s="167"/>
      <c r="AJ24" s="166">
        <v>-18.16</v>
      </c>
      <c r="AK24" s="166">
        <v>-18.3</v>
      </c>
      <c r="AL24" s="167"/>
      <c r="AM24" s="166">
        <v>-5.05</v>
      </c>
      <c r="AN24" s="166">
        <v>-4.87</v>
      </c>
      <c r="AO24" s="166">
        <v>1.7199</v>
      </c>
      <c r="AP24" s="166">
        <v>4.0784000000000002</v>
      </c>
      <c r="AQ24" s="166">
        <v>11.864699999999999</v>
      </c>
      <c r="AR24" s="166">
        <v>13.2011</v>
      </c>
      <c r="AS24" s="166">
        <v>-15.101800000000001</v>
      </c>
      <c r="AT24" s="166">
        <v>-15.539300000000001</v>
      </c>
      <c r="AU24" s="166">
        <v>-16.147600000000001</v>
      </c>
      <c r="AV24" s="166">
        <v>16.765999999999998</v>
      </c>
      <c r="AW24" s="166">
        <v>16.728400000000001</v>
      </c>
      <c r="AX24" s="167"/>
      <c r="AY24" s="166">
        <v>-13.797800000000001</v>
      </c>
      <c r="AZ24" s="166">
        <v>1.5905</v>
      </c>
      <c r="BA24" s="166">
        <v>4.6825000000000001</v>
      </c>
      <c r="BB24" s="166">
        <v>26.7072</v>
      </c>
      <c r="BC24" s="166">
        <v>8.5667000000000009</v>
      </c>
      <c r="BD24" s="166">
        <v>-3.7</v>
      </c>
      <c r="BE24" s="166">
        <v>-3.8</v>
      </c>
      <c r="BF24" s="166">
        <v>-16.760400000000001</v>
      </c>
      <c r="BG24" s="166">
        <v>-17.328299999999999</v>
      </c>
      <c r="BH24" s="166">
        <v>-1.1453</v>
      </c>
      <c r="BI24" s="167"/>
      <c r="BJ24" s="166">
        <v>12.8864</v>
      </c>
      <c r="BK24" s="166">
        <v>4.3371000000000004</v>
      </c>
      <c r="BL24" s="167"/>
      <c r="BM24" s="166">
        <v>0.68120000000000003</v>
      </c>
      <c r="BN24" s="166">
        <v>-90.762</v>
      </c>
      <c r="BO24" s="166">
        <v>44.770600000000002</v>
      </c>
      <c r="BP24" s="166">
        <v>44.709600000000002</v>
      </c>
      <c r="BQ24" s="166">
        <v>54.871200000000002</v>
      </c>
      <c r="BR24" s="166">
        <v>-109.3999</v>
      </c>
      <c r="BS24" s="167"/>
      <c r="BT24" s="167"/>
      <c r="BU24" s="167"/>
      <c r="BV24" s="166">
        <v>17.314499999999999</v>
      </c>
      <c r="BW24" s="166">
        <v>8.1300000000000008</v>
      </c>
      <c r="BX24" s="166">
        <v>4.62</v>
      </c>
      <c r="BY24" s="166">
        <v>-9.83</v>
      </c>
      <c r="BZ24" s="166">
        <v>5.13</v>
      </c>
      <c r="CA24" s="166">
        <v>-22.7685</v>
      </c>
      <c r="CB24" s="166">
        <v>-22.098700000000001</v>
      </c>
      <c r="CC24" s="166">
        <v>31.300799999999999</v>
      </c>
      <c r="CD24" s="166">
        <v>29.773</v>
      </c>
      <c r="CE24" s="166">
        <v>-8.4500000000000006E-2</v>
      </c>
      <c r="CF24" s="166">
        <v>-11.4621</v>
      </c>
      <c r="CG24" s="166">
        <v>0</v>
      </c>
      <c r="CH24" s="166">
        <v>12.0976</v>
      </c>
      <c r="CI24" s="166">
        <v>9.8116000000000003</v>
      </c>
      <c r="CJ24" s="167"/>
      <c r="CK24" s="167"/>
      <c r="CL24" s="166">
        <v>50.5</v>
      </c>
      <c r="CM24" s="166">
        <v>-16.3</v>
      </c>
      <c r="CN24" s="166">
        <v>-2.85</v>
      </c>
      <c r="CO24" s="166">
        <v>38.684399999999997</v>
      </c>
      <c r="CP24" s="166">
        <v>38.771099999999997</v>
      </c>
      <c r="CQ24" s="166">
        <v>37.329599999999999</v>
      </c>
      <c r="CR24" s="166">
        <v>83.056100000000001</v>
      </c>
      <c r="CS24" s="166">
        <v>83.4024</v>
      </c>
      <c r="CT24" s="166">
        <v>-32.651400000000002</v>
      </c>
      <c r="CU24" s="166">
        <v>-60.485300000000002</v>
      </c>
      <c r="CV24" s="166">
        <v>-30.2896</v>
      </c>
      <c r="CW24" s="166">
        <v>1.7803</v>
      </c>
      <c r="CX24" s="166">
        <v>25.41</v>
      </c>
      <c r="CY24" s="166">
        <v>17.28</v>
      </c>
      <c r="CZ24" s="166">
        <v>7.9736000000000002</v>
      </c>
      <c r="DA24" s="166">
        <v>8.0108999999999995</v>
      </c>
      <c r="DB24" s="166">
        <v>-8.6</v>
      </c>
      <c r="DC24" s="167"/>
      <c r="DD24" s="166">
        <v>-12.166600000000001</v>
      </c>
      <c r="DE24" s="166">
        <v>-11.9796</v>
      </c>
      <c r="DF24" s="166">
        <v>28.707699999999999</v>
      </c>
      <c r="DG24" s="166">
        <v>1.47E-2</v>
      </c>
      <c r="DH24" s="166">
        <v>-4.3118999999999996</v>
      </c>
      <c r="DI24" s="166">
        <v>2.2999999999999998</v>
      </c>
      <c r="DJ24" s="166">
        <v>3.2</v>
      </c>
      <c r="DK24" s="166">
        <v>-2.9529000000000001</v>
      </c>
      <c r="DL24" s="166">
        <v>2.8109999999999999</v>
      </c>
      <c r="DM24" s="166">
        <v>36.752499999999998</v>
      </c>
      <c r="DN24" s="166">
        <v>10.7675</v>
      </c>
      <c r="DO24" s="166">
        <v>3.17</v>
      </c>
      <c r="DP24" s="166">
        <v>-0.8</v>
      </c>
      <c r="DQ24" s="166">
        <v>8.7210000000000001</v>
      </c>
      <c r="DR24" s="166">
        <v>-29.424199999999999</v>
      </c>
      <c r="DS24" s="166">
        <v>-6.72</v>
      </c>
      <c r="DT24" s="166">
        <v>-6.87</v>
      </c>
      <c r="DU24" s="166">
        <v>20.329999999999998</v>
      </c>
      <c r="DV24" s="166">
        <v>21.73</v>
      </c>
      <c r="DW24" s="166">
        <v>-29.7273</v>
      </c>
      <c r="DX24" s="166">
        <v>-14.5273</v>
      </c>
      <c r="DY24" s="166">
        <v>-41.741199999999999</v>
      </c>
      <c r="DZ24" s="166">
        <v>-40.545499999999997</v>
      </c>
      <c r="EA24" s="166">
        <v>16.782900000000001</v>
      </c>
      <c r="EB24" s="166">
        <v>-5.2271000000000001</v>
      </c>
      <c r="EC24" s="166">
        <v>-14.2073</v>
      </c>
      <c r="ED24" s="166">
        <v>-14.410500000000001</v>
      </c>
      <c r="EE24" s="166">
        <v>-17.4682</v>
      </c>
      <c r="EF24" s="166">
        <v>-18.5413</v>
      </c>
      <c r="EG24" s="166">
        <v>-7.9749999999999996</v>
      </c>
      <c r="EH24" s="166">
        <v>-131.18620000000001</v>
      </c>
      <c r="EI24" s="166">
        <v>-67.397000000000006</v>
      </c>
      <c r="EJ24" s="167"/>
      <c r="EK24" s="166">
        <v>-9.4209999999999994</v>
      </c>
      <c r="EL24" s="166">
        <v>-8.0198</v>
      </c>
      <c r="EM24" s="166">
        <v>20.949400000000001</v>
      </c>
      <c r="EN24" s="166">
        <v>-20.5183</v>
      </c>
      <c r="EO24" s="166">
        <v>-20.147099999999998</v>
      </c>
      <c r="EP24" s="166">
        <v>12.816000000000001</v>
      </c>
      <c r="EQ24" s="166">
        <v>-25.435600000000001</v>
      </c>
      <c r="ER24" s="166">
        <v>-25.406400000000001</v>
      </c>
      <c r="ES24" s="166">
        <v>7.7956000000000003</v>
      </c>
      <c r="ET24" s="166">
        <v>0</v>
      </c>
      <c r="EU24" s="166">
        <v>-18.68</v>
      </c>
      <c r="EV24" s="166">
        <v>0</v>
      </c>
      <c r="EW24" s="166">
        <v>2.3331</v>
      </c>
      <c r="EX24" s="166">
        <v>-31.635000000000002</v>
      </c>
      <c r="EY24" s="166">
        <v>-6.4850000000000003</v>
      </c>
      <c r="EZ24" s="166">
        <v>4.7648000000000001</v>
      </c>
      <c r="FA24" s="166">
        <v>3.1053000000000002</v>
      </c>
      <c r="FB24" s="166">
        <v>8.8850999999999996</v>
      </c>
      <c r="FC24" s="166">
        <v>-22.570599999999999</v>
      </c>
      <c r="FD24" s="166">
        <v>1.0467</v>
      </c>
      <c r="FE24" s="166">
        <v>0.80169999999999997</v>
      </c>
      <c r="FF24" s="167"/>
      <c r="FG24" s="166">
        <v>0</v>
      </c>
      <c r="FH24" s="166">
        <v>0</v>
      </c>
      <c r="FI24" s="166">
        <v>0</v>
      </c>
      <c r="FJ24" s="166">
        <v>9.5449999999999999</v>
      </c>
      <c r="FK24" s="166">
        <v>8.5403000000000002</v>
      </c>
      <c r="FL24" s="166">
        <v>-13.0616</v>
      </c>
      <c r="FM24" s="166">
        <v>23.023299999999999</v>
      </c>
      <c r="FN24" s="166">
        <v>22.908000000000001</v>
      </c>
      <c r="FO24" s="166">
        <v>-7.2374000000000001</v>
      </c>
      <c r="FP24" s="167"/>
      <c r="FQ24" s="166">
        <v>15.406700000000001</v>
      </c>
      <c r="FR24" s="166">
        <v>-18.39</v>
      </c>
      <c r="FS24" s="166">
        <v>-1.7153</v>
      </c>
      <c r="FT24" s="166">
        <v>0.2868</v>
      </c>
      <c r="FU24" s="166">
        <v>0.43</v>
      </c>
      <c r="FV24" s="166">
        <v>-0.78</v>
      </c>
      <c r="FW24" s="166">
        <v>-14.946199999999999</v>
      </c>
      <c r="FX24" s="166">
        <v>0</v>
      </c>
      <c r="FY24" s="166">
        <v>3.3319999999999999</v>
      </c>
      <c r="FZ24" s="166">
        <v>1.048</v>
      </c>
      <c r="GA24" s="167"/>
      <c r="GB24" s="166">
        <v>6.41</v>
      </c>
      <c r="GC24" s="166">
        <v>-17.113399999999999</v>
      </c>
      <c r="GD24" s="166">
        <v>-11.596500000000001</v>
      </c>
      <c r="GE24" s="166">
        <v>-3.27</v>
      </c>
      <c r="GF24" s="166">
        <v>22.298400000000001</v>
      </c>
      <c r="GG24" s="167"/>
      <c r="GH24" s="166">
        <v>23.2334</v>
      </c>
      <c r="GI24" s="166">
        <v>-10.8681</v>
      </c>
      <c r="GJ24" s="167"/>
      <c r="GK24" s="166">
        <v>2.1966999999999999</v>
      </c>
      <c r="GL24" s="167"/>
      <c r="GM24" s="167"/>
      <c r="GN24" s="166">
        <v>-12.540900000000001</v>
      </c>
      <c r="GO24" s="166">
        <v>-14.2372</v>
      </c>
      <c r="GP24" s="166">
        <v>3.37</v>
      </c>
      <c r="GQ24" s="166">
        <v>-35.965699999999998</v>
      </c>
      <c r="GR24" s="166">
        <v>11.6416</v>
      </c>
      <c r="GS24" s="166">
        <v>12.283799999999999</v>
      </c>
      <c r="GT24" s="166">
        <v>150.35589999999999</v>
      </c>
      <c r="GU24" s="166">
        <v>-8.9765999999999995</v>
      </c>
      <c r="GV24" s="166">
        <v>-9.4930000000000003</v>
      </c>
      <c r="GW24" s="166">
        <v>-3.5219</v>
      </c>
      <c r="GX24" s="166">
        <v>1.7186999999999999</v>
      </c>
      <c r="GY24" s="166">
        <v>4.9229000000000003</v>
      </c>
      <c r="GZ24" s="166">
        <v>4.9687000000000001</v>
      </c>
      <c r="HA24" s="167"/>
      <c r="HB24" s="166">
        <v>10.453099999999999</v>
      </c>
      <c r="HC24" s="166">
        <v>12.137499999999999</v>
      </c>
      <c r="HD24" s="166">
        <v>-5.87</v>
      </c>
      <c r="HE24" s="166">
        <v>0</v>
      </c>
      <c r="HF24" s="166">
        <v>48.296599999999998</v>
      </c>
      <c r="HG24" s="166">
        <v>-14.778499999999999</v>
      </c>
      <c r="HH24" s="166">
        <v>23.164000000000001</v>
      </c>
      <c r="HI24" s="166">
        <v>9.7056000000000004</v>
      </c>
      <c r="HJ24" s="166">
        <v>11.2613</v>
      </c>
      <c r="HK24" s="166">
        <v>0</v>
      </c>
      <c r="HL24" s="167"/>
      <c r="HM24" s="166">
        <v>-10.827400000000001</v>
      </c>
      <c r="HN24" s="166">
        <v>0</v>
      </c>
      <c r="HO24" s="166">
        <v>37.1599</v>
      </c>
      <c r="HP24" s="166">
        <v>39.985900000000001</v>
      </c>
      <c r="HQ24" s="166">
        <v>-16.071899999999999</v>
      </c>
      <c r="HR24" s="166">
        <v>-15.4511</v>
      </c>
      <c r="HS24" s="166">
        <v>-5.2347999999999999</v>
      </c>
      <c r="HT24" s="166">
        <v>-5.0928000000000004</v>
      </c>
      <c r="HU24" s="166">
        <v>19.5</v>
      </c>
      <c r="HV24" s="166">
        <v>19.5</v>
      </c>
      <c r="HW24" s="166">
        <v>-32.9</v>
      </c>
      <c r="HX24" s="166">
        <v>-32.9</v>
      </c>
      <c r="HY24" s="166">
        <v>0.91459999999999997</v>
      </c>
      <c r="HZ24" s="166">
        <v>-1.36</v>
      </c>
      <c r="IA24" s="166">
        <v>53.256900000000002</v>
      </c>
      <c r="IB24" s="166">
        <v>26.958600000000001</v>
      </c>
      <c r="IC24" s="166">
        <v>26.783899999999999</v>
      </c>
      <c r="ID24" s="166">
        <v>-17.5</v>
      </c>
      <c r="IE24" s="166">
        <v>-43.9</v>
      </c>
      <c r="IF24" s="166">
        <v>-0.7</v>
      </c>
      <c r="IG24" s="166">
        <v>-1.2</v>
      </c>
      <c r="IH24" s="166">
        <v>-17.781700000000001</v>
      </c>
      <c r="II24" s="166">
        <v>-18.058</v>
      </c>
      <c r="IJ24" s="166">
        <v>-88.414400000000001</v>
      </c>
      <c r="IK24" s="166">
        <v>35.964700000000001</v>
      </c>
      <c r="IL24" s="166">
        <v>-260.34339999999997</v>
      </c>
      <c r="IM24" s="166">
        <v>-7.9019000000000004</v>
      </c>
      <c r="IN24" s="166">
        <v>7.8792999999999997</v>
      </c>
      <c r="IO24" s="166">
        <v>66.846100000000007</v>
      </c>
      <c r="IP24" s="166">
        <v>100.349</v>
      </c>
      <c r="IQ24" s="166">
        <v>134.85069999999999</v>
      </c>
      <c r="IR24" s="166">
        <v>60.793999999999997</v>
      </c>
      <c r="IS24" s="166">
        <v>-8.6829000000000001</v>
      </c>
      <c r="IT24" s="166">
        <v>12.3451</v>
      </c>
      <c r="IU24" s="166">
        <v>12.8718</v>
      </c>
      <c r="IV24" s="166">
        <v>-21.293099999999999</v>
      </c>
      <c r="IW24" s="166">
        <v>152.6979</v>
      </c>
      <c r="IX24" s="166">
        <v>-179.97790000000001</v>
      </c>
      <c r="IY24" s="166">
        <v>-20.7789</v>
      </c>
      <c r="IZ24" s="166">
        <v>27.334299999999999</v>
      </c>
      <c r="JA24" s="166">
        <v>0.37719999999999998</v>
      </c>
      <c r="JB24" s="167"/>
      <c r="JC24" s="166">
        <v>-11.84</v>
      </c>
      <c r="JD24" s="166">
        <v>-0.19900000000000001</v>
      </c>
      <c r="JE24" s="166">
        <v>-0.21199999999999999</v>
      </c>
      <c r="JF24" s="166">
        <v>8.24</v>
      </c>
      <c r="JG24" s="166">
        <v>-3.92</v>
      </c>
      <c r="JH24" s="166">
        <v>-4.6154999999999999</v>
      </c>
      <c r="JI24" s="166">
        <v>-2.1652999999999998</v>
      </c>
      <c r="JJ24" s="166">
        <v>13.389799999999999</v>
      </c>
      <c r="JK24" s="166">
        <v>-11.921900000000001</v>
      </c>
      <c r="JL24" s="166">
        <v>7.2</v>
      </c>
      <c r="JM24" s="166">
        <v>5.2610000000000001</v>
      </c>
      <c r="JN24" s="166">
        <v>4.1379999999999999</v>
      </c>
      <c r="JO24" s="167"/>
      <c r="JP24" s="167"/>
      <c r="JQ24" s="166">
        <v>3.6110000000000002</v>
      </c>
      <c r="JR24" s="166">
        <v>3.9129999999999998</v>
      </c>
      <c r="JS24" s="166">
        <v>4.3216000000000001</v>
      </c>
      <c r="JT24" s="167"/>
      <c r="JU24" s="166">
        <v>29.9</v>
      </c>
      <c r="JV24" s="166">
        <v>2.0156999999999998</v>
      </c>
      <c r="JW24" s="166">
        <v>-0.14000000000000001</v>
      </c>
      <c r="JX24" s="167"/>
      <c r="JY24" s="166">
        <v>-8.4947999999999997</v>
      </c>
      <c r="JZ24" s="166">
        <v>-3.2629000000000001</v>
      </c>
      <c r="KA24" s="166">
        <v>-26.290600000000001</v>
      </c>
      <c r="KB24" s="166">
        <v>-6.2834000000000003</v>
      </c>
      <c r="KC24" s="166">
        <v>0</v>
      </c>
      <c r="KD24" s="166">
        <v>-27.052900000000001</v>
      </c>
      <c r="KE24" s="166">
        <v>-1.4241999999999999</v>
      </c>
      <c r="KF24" s="166">
        <v>-32.4</v>
      </c>
      <c r="KG24" s="166">
        <v>15.2</v>
      </c>
      <c r="KH24" s="167"/>
      <c r="KI24" s="166">
        <v>-58.941899999999997</v>
      </c>
    </row>
    <row r="25" spans="1:295" ht="18" customHeight="1" x14ac:dyDescent="0.3">
      <c r="A25" s="161" t="s">
        <v>56</v>
      </c>
      <c r="B25" s="161" t="s">
        <v>775</v>
      </c>
      <c r="C25" s="162">
        <v>0</v>
      </c>
      <c r="D25" s="162">
        <v>1.9217</v>
      </c>
      <c r="E25" s="162">
        <v>-6.2755999999999998</v>
      </c>
      <c r="F25" s="162">
        <v>3.202</v>
      </c>
      <c r="G25" s="162">
        <v>11.246700000000001</v>
      </c>
      <c r="H25" s="163"/>
      <c r="I25" s="162">
        <v>6.1654</v>
      </c>
      <c r="J25" s="163"/>
      <c r="K25" s="162">
        <v>16.105899999999998</v>
      </c>
      <c r="L25" s="162">
        <v>6.7728000000000002</v>
      </c>
      <c r="M25" s="162">
        <v>8.0490999999999993</v>
      </c>
      <c r="N25" s="162">
        <v>-15.54</v>
      </c>
      <c r="O25" s="162">
        <v>-24.2</v>
      </c>
      <c r="P25" s="162">
        <v>2.2000000000000002</v>
      </c>
      <c r="Q25" s="162">
        <v>3.3119999999999998</v>
      </c>
      <c r="R25" s="163"/>
      <c r="S25" s="162">
        <v>4.0023</v>
      </c>
      <c r="T25" s="163"/>
      <c r="U25" s="162">
        <v>5.1435000000000004</v>
      </c>
      <c r="V25" s="162">
        <v>5.1881000000000004</v>
      </c>
      <c r="W25" s="162">
        <v>8.6372</v>
      </c>
      <c r="X25" s="162">
        <v>7.8179999999999996</v>
      </c>
      <c r="Y25" s="162">
        <v>-5.2828999999999997</v>
      </c>
      <c r="Z25" s="162">
        <v>1.5133000000000001</v>
      </c>
      <c r="AA25" s="163"/>
      <c r="AB25" s="162">
        <v>-1.0871</v>
      </c>
      <c r="AC25" s="162">
        <v>-0.33200000000000002</v>
      </c>
      <c r="AD25" s="162">
        <v>-0.36799999999999999</v>
      </c>
      <c r="AE25" s="162">
        <v>6.9370000000000003</v>
      </c>
      <c r="AF25" s="162">
        <v>-6.66</v>
      </c>
      <c r="AG25" s="162">
        <v>-8.8000000000000007</v>
      </c>
      <c r="AH25" s="163"/>
      <c r="AI25" s="163"/>
      <c r="AJ25" s="162">
        <v>-16.989999999999998</v>
      </c>
      <c r="AK25" s="162">
        <v>-17.059999999999999</v>
      </c>
      <c r="AL25" s="163"/>
      <c r="AM25" s="162">
        <v>-4.83</v>
      </c>
      <c r="AN25" s="162">
        <v>-4.83</v>
      </c>
      <c r="AO25" s="162">
        <v>3.0352000000000001</v>
      </c>
      <c r="AP25" s="162">
        <v>4.0327000000000002</v>
      </c>
      <c r="AQ25" s="162">
        <v>10.356999999999999</v>
      </c>
      <c r="AR25" s="162">
        <v>11.881399999999999</v>
      </c>
      <c r="AS25" s="162">
        <v>-14.356299999999999</v>
      </c>
      <c r="AT25" s="162">
        <v>-15.003399999999999</v>
      </c>
      <c r="AU25" s="162">
        <v>-15.274100000000001</v>
      </c>
      <c r="AV25" s="162">
        <v>16.215299999999999</v>
      </c>
      <c r="AW25" s="162">
        <v>15.3866</v>
      </c>
      <c r="AX25" s="163"/>
      <c r="AY25" s="162">
        <v>-13.6638</v>
      </c>
      <c r="AZ25" s="162">
        <v>0.40689999999999998</v>
      </c>
      <c r="BA25" s="162">
        <v>5.8518999999999997</v>
      </c>
      <c r="BB25" s="162">
        <v>38.822499999999998</v>
      </c>
      <c r="BC25" s="162">
        <v>7.2283999999999997</v>
      </c>
      <c r="BD25" s="162">
        <v>-3.5</v>
      </c>
      <c r="BE25" s="162">
        <v>-4.3</v>
      </c>
      <c r="BF25" s="162">
        <v>-16.439900000000002</v>
      </c>
      <c r="BG25" s="162">
        <v>-16.2836</v>
      </c>
      <c r="BH25" s="162">
        <v>-1.0733999999999999</v>
      </c>
      <c r="BI25" s="163"/>
      <c r="BJ25" s="162">
        <v>15.765700000000001</v>
      </c>
      <c r="BK25" s="162">
        <v>5.8174000000000001</v>
      </c>
      <c r="BL25" s="162">
        <v>2.7841</v>
      </c>
      <c r="BM25" s="162">
        <v>1.9677</v>
      </c>
      <c r="BN25" s="162">
        <v>-77.608500000000006</v>
      </c>
      <c r="BO25" s="162">
        <v>47.09</v>
      </c>
      <c r="BP25" s="162">
        <v>47.181600000000003</v>
      </c>
      <c r="BQ25" s="162">
        <v>33.985199999999999</v>
      </c>
      <c r="BR25" s="162">
        <v>-96.696399999999997</v>
      </c>
      <c r="BS25" s="163"/>
      <c r="BT25" s="163"/>
      <c r="BU25" s="163"/>
      <c r="BV25" s="162">
        <v>23.541799999999999</v>
      </c>
      <c r="BW25" s="162">
        <v>8.75</v>
      </c>
      <c r="BX25" s="162">
        <v>5.87</v>
      </c>
      <c r="BY25" s="162">
        <v>-6.39</v>
      </c>
      <c r="BZ25" s="162">
        <v>8.0399999999999991</v>
      </c>
      <c r="CA25" s="162">
        <v>-28.796600000000002</v>
      </c>
      <c r="CB25" s="162">
        <v>-29.064499999999999</v>
      </c>
      <c r="CC25" s="162">
        <v>34.837600000000002</v>
      </c>
      <c r="CD25" s="162">
        <v>33.965699999999998</v>
      </c>
      <c r="CE25" s="162">
        <v>-2.677</v>
      </c>
      <c r="CF25" s="162">
        <v>-7.8505000000000003</v>
      </c>
      <c r="CG25" s="163"/>
      <c r="CH25" s="162">
        <v>15.296200000000001</v>
      </c>
      <c r="CI25" s="162">
        <v>12.0532</v>
      </c>
      <c r="CJ25" s="163"/>
      <c r="CK25" s="163"/>
      <c r="CL25" s="162">
        <v>61</v>
      </c>
      <c r="CM25" s="162">
        <v>-21.9</v>
      </c>
      <c r="CN25" s="162">
        <v>-3.44</v>
      </c>
      <c r="CO25" s="162">
        <v>44.288600000000002</v>
      </c>
      <c r="CP25" s="162">
        <v>45.033900000000003</v>
      </c>
      <c r="CQ25" s="162">
        <v>42.758600000000001</v>
      </c>
      <c r="CR25" s="162">
        <v>80.735600000000005</v>
      </c>
      <c r="CS25" s="162">
        <v>80.189099999999996</v>
      </c>
      <c r="CT25" s="162">
        <v>-29.693999999999999</v>
      </c>
      <c r="CU25" s="162">
        <v>-62.710700000000003</v>
      </c>
      <c r="CV25" s="162">
        <v>-26.9573</v>
      </c>
      <c r="CW25" s="162">
        <v>1.8767</v>
      </c>
      <c r="CX25" s="162">
        <v>28.69</v>
      </c>
      <c r="CY25" s="162">
        <v>18.25</v>
      </c>
      <c r="CZ25" s="162">
        <v>9.6923999999999992</v>
      </c>
      <c r="DA25" s="162">
        <v>9.8663000000000007</v>
      </c>
      <c r="DB25" s="162">
        <v>-10.02</v>
      </c>
      <c r="DC25" s="163"/>
      <c r="DD25" s="162">
        <v>-14.4131</v>
      </c>
      <c r="DE25" s="162">
        <v>-14.3247</v>
      </c>
      <c r="DF25" s="162">
        <v>31.1325</v>
      </c>
      <c r="DG25" s="162">
        <v>1.4500000000000001E-2</v>
      </c>
      <c r="DH25" s="162">
        <v>-5.258</v>
      </c>
      <c r="DI25" s="162">
        <v>0</v>
      </c>
      <c r="DJ25" s="162">
        <v>0</v>
      </c>
      <c r="DK25" s="162">
        <v>-2.6610999999999998</v>
      </c>
      <c r="DL25" s="162">
        <v>3.9329999999999998</v>
      </c>
      <c r="DM25" s="162">
        <v>36.910200000000003</v>
      </c>
      <c r="DN25" s="162">
        <v>12.251899999999999</v>
      </c>
      <c r="DO25" s="162">
        <v>4.4400000000000004</v>
      </c>
      <c r="DP25" s="162">
        <v>-1.29</v>
      </c>
      <c r="DQ25" s="162">
        <v>10.638</v>
      </c>
      <c r="DR25" s="162">
        <v>-29.0016</v>
      </c>
      <c r="DS25" s="162">
        <v>-6.25</v>
      </c>
      <c r="DT25" s="162">
        <v>-6.32</v>
      </c>
      <c r="DU25" s="162">
        <v>19.71</v>
      </c>
      <c r="DV25" s="162">
        <v>24.01</v>
      </c>
      <c r="DW25" s="162">
        <v>-27.581800000000001</v>
      </c>
      <c r="DX25" s="162">
        <v>-13.809100000000001</v>
      </c>
      <c r="DY25" s="162">
        <v>-48.200299999999999</v>
      </c>
      <c r="DZ25" s="162">
        <v>-47.0182</v>
      </c>
      <c r="EA25" s="162">
        <v>24.788900000000002</v>
      </c>
      <c r="EB25" s="162">
        <v>0.95399999999999996</v>
      </c>
      <c r="EC25" s="162">
        <v>-10.4613</v>
      </c>
      <c r="ED25" s="162">
        <v>-10.367100000000001</v>
      </c>
      <c r="EE25" s="162">
        <v>-20.726900000000001</v>
      </c>
      <c r="EF25" s="162">
        <v>-21.275600000000001</v>
      </c>
      <c r="EG25" s="162">
        <v>-8.6910000000000007</v>
      </c>
      <c r="EH25" s="162">
        <v>-103.21810000000001</v>
      </c>
      <c r="EI25" s="162">
        <v>-91.359499999999997</v>
      </c>
      <c r="EJ25" s="163"/>
      <c r="EK25" s="162">
        <v>-9.9154999999999998</v>
      </c>
      <c r="EL25" s="162">
        <v>-8.7515999999999998</v>
      </c>
      <c r="EM25" s="162">
        <v>24.45</v>
      </c>
      <c r="EN25" s="162">
        <v>-29.443200000000001</v>
      </c>
      <c r="EO25" s="162">
        <v>0</v>
      </c>
      <c r="EP25" s="162">
        <v>22.544</v>
      </c>
      <c r="EQ25" s="162">
        <v>-32.837899999999998</v>
      </c>
      <c r="ER25" s="162">
        <v>-32.538200000000003</v>
      </c>
      <c r="ES25" s="162">
        <v>13.936199999999999</v>
      </c>
      <c r="ET25" s="162">
        <v>0</v>
      </c>
      <c r="EU25" s="162">
        <v>-21.38</v>
      </c>
      <c r="EV25" s="162">
        <v>0.4</v>
      </c>
      <c r="EW25" s="162">
        <v>2.6854</v>
      </c>
      <c r="EX25" s="162">
        <v>-31.520900000000001</v>
      </c>
      <c r="EY25" s="162">
        <v>-6.4984000000000002</v>
      </c>
      <c r="EZ25" s="162">
        <v>4.8765000000000001</v>
      </c>
      <c r="FA25" s="162">
        <v>2.6309999999999998</v>
      </c>
      <c r="FB25" s="162">
        <v>13.584899999999999</v>
      </c>
      <c r="FC25" s="162">
        <v>-25.812999999999999</v>
      </c>
      <c r="FD25" s="162">
        <v>1.0187999999999999</v>
      </c>
      <c r="FE25" s="162">
        <v>0.7681</v>
      </c>
      <c r="FF25" s="163"/>
      <c r="FG25" s="162">
        <v>2.5352000000000001</v>
      </c>
      <c r="FH25" s="162">
        <v>0</v>
      </c>
      <c r="FI25" s="162">
        <v>0</v>
      </c>
      <c r="FJ25" s="162">
        <v>16.7456</v>
      </c>
      <c r="FK25" s="162">
        <v>16.7456</v>
      </c>
      <c r="FL25" s="162">
        <v>-17.080500000000001</v>
      </c>
      <c r="FM25" s="162">
        <v>30.2286</v>
      </c>
      <c r="FN25" s="162">
        <v>29.783899999999999</v>
      </c>
      <c r="FO25" s="162">
        <v>-7.0046999999999997</v>
      </c>
      <c r="FP25" s="162">
        <v>0</v>
      </c>
      <c r="FQ25" s="162">
        <v>15.597200000000001</v>
      </c>
      <c r="FR25" s="162">
        <v>-18.170000000000002</v>
      </c>
      <c r="FS25" s="162">
        <v>-1.7153</v>
      </c>
      <c r="FT25" s="162">
        <v>0.27950000000000003</v>
      </c>
      <c r="FU25" s="162">
        <v>0.46</v>
      </c>
      <c r="FV25" s="162">
        <v>-1.0900000000000001</v>
      </c>
      <c r="FW25" s="162">
        <v>-15.547800000000001</v>
      </c>
      <c r="FX25" s="162">
        <v>0</v>
      </c>
      <c r="FY25" s="162">
        <v>3.27</v>
      </c>
      <c r="FZ25" s="162">
        <v>0.95399999999999996</v>
      </c>
      <c r="GA25" s="163"/>
      <c r="GB25" s="162">
        <v>7.48</v>
      </c>
      <c r="GC25" s="162">
        <v>-16.646000000000001</v>
      </c>
      <c r="GD25" s="162">
        <v>-10.953799999999999</v>
      </c>
      <c r="GE25" s="163"/>
      <c r="GF25" s="162">
        <v>24.2654</v>
      </c>
      <c r="GG25" s="163"/>
      <c r="GH25" s="162">
        <v>23.5885</v>
      </c>
      <c r="GI25" s="162">
        <v>-12.0709</v>
      </c>
      <c r="GJ25" s="162">
        <v>0</v>
      </c>
      <c r="GK25" s="162">
        <v>2.2818999999999998</v>
      </c>
      <c r="GL25" s="163"/>
      <c r="GM25" s="163"/>
      <c r="GN25" s="162">
        <v>-12.331200000000001</v>
      </c>
      <c r="GO25" s="162">
        <v>-17.060300000000002</v>
      </c>
      <c r="GP25" s="162">
        <v>4.3083999999999998</v>
      </c>
      <c r="GQ25" s="162">
        <v>-34.537199999999999</v>
      </c>
      <c r="GR25" s="162">
        <v>10.999599999999999</v>
      </c>
      <c r="GS25" s="162">
        <v>10.169499999999999</v>
      </c>
      <c r="GT25" s="162">
        <v>151.26730000000001</v>
      </c>
      <c r="GU25" s="162">
        <v>-8.1404999999999994</v>
      </c>
      <c r="GV25" s="162">
        <v>-8.9115000000000002</v>
      </c>
      <c r="GW25" s="162">
        <v>-4.4612999999999996</v>
      </c>
      <c r="GX25" s="162">
        <v>0.92069999999999996</v>
      </c>
      <c r="GY25" s="162">
        <v>5.5602</v>
      </c>
      <c r="GZ25" s="162">
        <v>5.7122999999999999</v>
      </c>
      <c r="HA25" s="162">
        <v>0.14050000000000001</v>
      </c>
      <c r="HB25" s="162">
        <v>14.8346</v>
      </c>
      <c r="HC25" s="162">
        <v>16.438400000000001</v>
      </c>
      <c r="HD25" s="162">
        <v>-15.92</v>
      </c>
      <c r="HE25" s="162">
        <v>8.8911999999999995</v>
      </c>
      <c r="HF25" s="162">
        <v>42.2423</v>
      </c>
      <c r="HG25" s="162">
        <v>-15.2753</v>
      </c>
      <c r="HH25" s="162">
        <v>35.678699999999999</v>
      </c>
      <c r="HI25" s="162">
        <v>2.8039000000000001</v>
      </c>
      <c r="HJ25" s="162">
        <v>3.0613000000000001</v>
      </c>
      <c r="HK25" s="162">
        <v>0</v>
      </c>
      <c r="HL25" s="162">
        <v>6.4019000000000004</v>
      </c>
      <c r="HM25" s="162">
        <v>-12.120100000000001</v>
      </c>
      <c r="HN25" s="162">
        <v>-11.3758</v>
      </c>
      <c r="HO25" s="163"/>
      <c r="HP25" s="162">
        <v>22.951000000000001</v>
      </c>
      <c r="HQ25" s="162">
        <v>-18.510899999999999</v>
      </c>
      <c r="HR25" s="162">
        <v>-17.555</v>
      </c>
      <c r="HS25" s="162">
        <v>-9.2439</v>
      </c>
      <c r="HT25" s="162">
        <v>-9.2253000000000007</v>
      </c>
      <c r="HU25" s="162">
        <v>23.08</v>
      </c>
      <c r="HV25" s="162">
        <v>23.32</v>
      </c>
      <c r="HW25" s="162">
        <v>-30.9</v>
      </c>
      <c r="HX25" s="162">
        <v>-30.8</v>
      </c>
      <c r="HY25" s="162">
        <v>0.9677</v>
      </c>
      <c r="HZ25" s="162">
        <v>0.56000000000000005</v>
      </c>
      <c r="IA25" s="162">
        <v>55.180700000000002</v>
      </c>
      <c r="IB25" s="162">
        <v>21.276700000000002</v>
      </c>
      <c r="IC25" s="162">
        <v>21.177099999999999</v>
      </c>
      <c r="ID25" s="162">
        <v>-17</v>
      </c>
      <c r="IE25" s="162">
        <v>-42.6</v>
      </c>
      <c r="IF25" s="162">
        <v>2.2000000000000002</v>
      </c>
      <c r="IG25" s="162">
        <v>1.6</v>
      </c>
      <c r="IH25" s="162">
        <v>-18.040099999999999</v>
      </c>
      <c r="II25" s="162">
        <v>-18.136600000000001</v>
      </c>
      <c r="IJ25" s="162">
        <v>-111.07850000000001</v>
      </c>
      <c r="IK25" s="162">
        <v>63.088299999999997</v>
      </c>
      <c r="IL25" s="162">
        <v>-263.0772</v>
      </c>
      <c r="IM25" s="162">
        <v>-11.271599999999999</v>
      </c>
      <c r="IN25" s="162">
        <v>6.6227999999999998</v>
      </c>
      <c r="IO25" s="162">
        <v>67.389200000000002</v>
      </c>
      <c r="IP25" s="162">
        <v>102.7645</v>
      </c>
      <c r="IQ25" s="162">
        <v>129.4178</v>
      </c>
      <c r="IR25" s="162">
        <v>65.946200000000005</v>
      </c>
      <c r="IS25" s="162">
        <v>-5.9297000000000004</v>
      </c>
      <c r="IT25" s="162">
        <v>8.2661999999999995</v>
      </c>
      <c r="IU25" s="162">
        <v>9.3773</v>
      </c>
      <c r="IV25" s="162">
        <v>-18.003299999999999</v>
      </c>
      <c r="IW25" s="162">
        <v>148.49469999999999</v>
      </c>
      <c r="IX25" s="162">
        <v>-187.29519999999999</v>
      </c>
      <c r="IY25" s="162">
        <v>-31.670300000000001</v>
      </c>
      <c r="IZ25" s="162">
        <v>39.576300000000003</v>
      </c>
      <c r="JA25" s="162">
        <v>-0.67749999999999999</v>
      </c>
      <c r="JB25" s="163"/>
      <c r="JC25" s="162">
        <v>-10.08</v>
      </c>
      <c r="JD25" s="162">
        <v>-0.29699999999999999</v>
      </c>
      <c r="JE25" s="162">
        <v>-0.315</v>
      </c>
      <c r="JF25" s="162">
        <v>6</v>
      </c>
      <c r="JG25" s="162">
        <v>-2.4</v>
      </c>
      <c r="JH25" s="162">
        <v>-4.1399999999999997</v>
      </c>
      <c r="JI25" s="162">
        <v>-3.8956</v>
      </c>
      <c r="JJ25" s="162">
        <v>9.7887000000000004</v>
      </c>
      <c r="JK25" s="162">
        <v>-9.3155999999999999</v>
      </c>
      <c r="JL25" s="162">
        <v>1.8</v>
      </c>
      <c r="JM25" s="162">
        <v>3.706</v>
      </c>
      <c r="JN25" s="162">
        <v>4.1239999999999997</v>
      </c>
      <c r="JO25" s="163"/>
      <c r="JP25" s="163"/>
      <c r="JQ25" s="162">
        <v>3.4981</v>
      </c>
      <c r="JR25" s="162">
        <v>3.121</v>
      </c>
      <c r="JS25" s="162">
        <v>3.1227999999999998</v>
      </c>
      <c r="JT25" s="163"/>
      <c r="JU25" s="162">
        <v>28.2</v>
      </c>
      <c r="JV25" s="162">
        <v>-1.9354</v>
      </c>
      <c r="JW25" s="162">
        <v>-0.16</v>
      </c>
      <c r="JX25" s="163"/>
      <c r="JY25" s="162">
        <v>-4.3289</v>
      </c>
      <c r="JZ25" s="162">
        <v>-3.4721000000000002</v>
      </c>
      <c r="KA25" s="162">
        <v>-28.742699999999999</v>
      </c>
      <c r="KB25" s="162">
        <v>-2.8664000000000001</v>
      </c>
      <c r="KC25" s="162">
        <v>0</v>
      </c>
      <c r="KD25" s="162">
        <v>-30.518699999999999</v>
      </c>
      <c r="KE25" s="162">
        <v>0</v>
      </c>
      <c r="KF25" s="162">
        <v>-30.3</v>
      </c>
      <c r="KG25" s="162">
        <v>13</v>
      </c>
      <c r="KH25" s="163"/>
      <c r="KI25" s="162">
        <v>-56.308399999999999</v>
      </c>
    </row>
    <row r="26" spans="1:295" ht="18" customHeight="1" x14ac:dyDescent="0.3">
      <c r="A26" s="161" t="s">
        <v>56</v>
      </c>
      <c r="B26" s="161" t="s">
        <v>776</v>
      </c>
      <c r="C26" s="164">
        <v>0</v>
      </c>
      <c r="D26" s="164">
        <v>2.1494</v>
      </c>
      <c r="E26" s="164">
        <v>-6.7142999999999997</v>
      </c>
      <c r="F26" s="164">
        <v>3.6610999999999998</v>
      </c>
      <c r="G26" s="164">
        <v>12.488799999999999</v>
      </c>
      <c r="H26" s="165"/>
      <c r="I26" s="164">
        <v>6.9973000000000001</v>
      </c>
      <c r="J26" s="165"/>
      <c r="K26" s="164">
        <v>17.434699999999999</v>
      </c>
      <c r="L26" s="164">
        <v>7.5208000000000004</v>
      </c>
      <c r="M26" s="164">
        <v>8.9345999999999997</v>
      </c>
      <c r="N26" s="164">
        <v>-8.8800000000000008</v>
      </c>
      <c r="O26" s="164">
        <v>-26.4</v>
      </c>
      <c r="P26" s="164">
        <v>2.2000000000000002</v>
      </c>
      <c r="Q26" s="164">
        <v>3.3119999999999998</v>
      </c>
      <c r="R26" s="164">
        <v>-17.600000000000001</v>
      </c>
      <c r="S26" s="164">
        <v>4.0236000000000001</v>
      </c>
      <c r="T26" s="165"/>
      <c r="U26" s="164">
        <v>5.5564999999999998</v>
      </c>
      <c r="V26" s="164">
        <v>5.4631999999999996</v>
      </c>
      <c r="W26" s="164">
        <v>9.2646999999999995</v>
      </c>
      <c r="X26" s="164">
        <v>8.2902000000000005</v>
      </c>
      <c r="Y26" s="164">
        <v>-5.2599</v>
      </c>
      <c r="Z26" s="164">
        <v>1.6022000000000001</v>
      </c>
      <c r="AA26" s="165"/>
      <c r="AB26" s="164">
        <v>-0.97550000000000003</v>
      </c>
      <c r="AC26" s="164">
        <v>-0.41599999999999998</v>
      </c>
      <c r="AD26" s="164">
        <v>-0.40600000000000003</v>
      </c>
      <c r="AE26" s="164">
        <v>7.6989999999999998</v>
      </c>
      <c r="AF26" s="164">
        <v>-11.1</v>
      </c>
      <c r="AG26" s="164">
        <v>-8.8000000000000007</v>
      </c>
      <c r="AH26" s="165"/>
      <c r="AI26" s="165"/>
      <c r="AJ26" s="164">
        <v>-16.399999999999999</v>
      </c>
      <c r="AK26" s="164">
        <v>-16.37</v>
      </c>
      <c r="AL26" s="165"/>
      <c r="AM26" s="164">
        <v>-6.06</v>
      </c>
      <c r="AN26" s="164">
        <v>-5.89</v>
      </c>
      <c r="AO26" s="164">
        <v>4.6166999999999998</v>
      </c>
      <c r="AP26" s="164">
        <v>4.1859999999999999</v>
      </c>
      <c r="AQ26" s="164">
        <v>23.4559</v>
      </c>
      <c r="AR26" s="164">
        <v>24.995000000000001</v>
      </c>
      <c r="AS26" s="164">
        <v>-17.599299999999999</v>
      </c>
      <c r="AT26" s="164">
        <v>-6.43</v>
      </c>
      <c r="AU26" s="164">
        <v>-6.7260999999999997</v>
      </c>
      <c r="AV26" s="164">
        <v>1.3008999999999999</v>
      </c>
      <c r="AW26" s="164">
        <v>1.2213000000000001</v>
      </c>
      <c r="AX26" s="165"/>
      <c r="AY26" s="164">
        <v>-10.8507</v>
      </c>
      <c r="AZ26" s="164">
        <v>1.5905</v>
      </c>
      <c r="BA26" s="164">
        <v>6.5780000000000003</v>
      </c>
      <c r="BB26" s="164">
        <v>80.994100000000003</v>
      </c>
      <c r="BC26" s="164">
        <v>10.9861</v>
      </c>
      <c r="BD26" s="164">
        <v>-5.3</v>
      </c>
      <c r="BE26" s="164">
        <v>-5.9</v>
      </c>
      <c r="BF26" s="164">
        <v>-26.987200000000001</v>
      </c>
      <c r="BG26" s="164">
        <v>-27.080400000000001</v>
      </c>
      <c r="BH26" s="164">
        <v>-2.0840999999999998</v>
      </c>
      <c r="BI26" s="165"/>
      <c r="BJ26" s="164">
        <v>18.459800000000001</v>
      </c>
      <c r="BK26" s="164">
        <v>8.2200000000000006</v>
      </c>
      <c r="BL26" s="164">
        <v>2.9641999999999999</v>
      </c>
      <c r="BM26" s="164">
        <v>2.1423999999999999</v>
      </c>
      <c r="BN26" s="164">
        <v>-118.99160000000001</v>
      </c>
      <c r="BO26" s="164">
        <v>83.224000000000004</v>
      </c>
      <c r="BP26" s="164">
        <v>83.559700000000007</v>
      </c>
      <c r="BQ26" s="164">
        <v>25.147099999999998</v>
      </c>
      <c r="BR26" s="164">
        <v>-68.113</v>
      </c>
      <c r="BS26" s="165"/>
      <c r="BT26" s="165"/>
      <c r="BU26" s="165"/>
      <c r="BV26" s="164">
        <v>29.739100000000001</v>
      </c>
      <c r="BW26" s="164">
        <v>6.24</v>
      </c>
      <c r="BX26" s="164">
        <v>8.57</v>
      </c>
      <c r="BY26" s="164">
        <v>2.8</v>
      </c>
      <c r="BZ26" s="164">
        <v>2.82</v>
      </c>
      <c r="CA26" s="164">
        <v>-25.447700000000001</v>
      </c>
      <c r="CB26" s="164">
        <v>-25.447700000000001</v>
      </c>
      <c r="CC26" s="164">
        <v>38.4392</v>
      </c>
      <c r="CD26" s="164">
        <v>36.604900000000001</v>
      </c>
      <c r="CE26" s="164">
        <v>-3.2000999999999999</v>
      </c>
      <c r="CF26" s="164">
        <v>-3.8408000000000002</v>
      </c>
      <c r="CG26" s="165"/>
      <c r="CH26" s="164">
        <v>18.447900000000001</v>
      </c>
      <c r="CI26" s="164">
        <v>14.393000000000001</v>
      </c>
      <c r="CJ26" s="165"/>
      <c r="CK26" s="165"/>
      <c r="CL26" s="164">
        <v>69.599999999999994</v>
      </c>
      <c r="CM26" s="164">
        <v>-25.7</v>
      </c>
      <c r="CN26" s="164">
        <v>-3.76</v>
      </c>
      <c r="CO26" s="164">
        <v>49.912100000000002</v>
      </c>
      <c r="CP26" s="164">
        <v>49.971499999999999</v>
      </c>
      <c r="CQ26" s="164">
        <v>48.404400000000003</v>
      </c>
      <c r="CR26" s="164">
        <v>103.9866</v>
      </c>
      <c r="CS26" s="164">
        <v>105.23690000000001</v>
      </c>
      <c r="CT26" s="164">
        <v>-33.015300000000003</v>
      </c>
      <c r="CU26" s="164">
        <v>-88.439300000000003</v>
      </c>
      <c r="CV26" s="164">
        <v>-27.064</v>
      </c>
      <c r="CW26" s="164">
        <v>2.3195999999999999</v>
      </c>
      <c r="CX26" s="164">
        <v>31.62</v>
      </c>
      <c r="CY26" s="164">
        <v>16.760000000000002</v>
      </c>
      <c r="CZ26" s="164">
        <v>10.786099999999999</v>
      </c>
      <c r="DA26" s="164">
        <v>10.8429</v>
      </c>
      <c r="DB26" s="164">
        <v>-10.87</v>
      </c>
      <c r="DC26" s="165"/>
      <c r="DD26" s="164">
        <v>-16.008600000000001</v>
      </c>
      <c r="DE26" s="164">
        <v>-15.9549</v>
      </c>
      <c r="DF26" s="164">
        <v>31.335899999999999</v>
      </c>
      <c r="DG26" s="164">
        <v>1.4500000000000001E-2</v>
      </c>
      <c r="DH26" s="164">
        <v>-5.7268999999999997</v>
      </c>
      <c r="DI26" s="164">
        <v>-7.5</v>
      </c>
      <c r="DJ26" s="164">
        <v>-7.6</v>
      </c>
      <c r="DK26" s="164">
        <v>-1.2903</v>
      </c>
      <c r="DL26" s="164">
        <v>5.4291</v>
      </c>
      <c r="DM26" s="164">
        <v>38.329599999999999</v>
      </c>
      <c r="DN26" s="164">
        <v>14.849500000000001</v>
      </c>
      <c r="DO26" s="164">
        <v>6.19</v>
      </c>
      <c r="DP26" s="164">
        <v>-1.05</v>
      </c>
      <c r="DQ26" s="164">
        <v>12.42</v>
      </c>
      <c r="DR26" s="164">
        <v>-31.346800000000002</v>
      </c>
      <c r="DS26" s="164">
        <v>-5.6</v>
      </c>
      <c r="DT26" s="164">
        <v>-5.8</v>
      </c>
      <c r="DU26" s="164">
        <v>20.78</v>
      </c>
      <c r="DV26" s="164">
        <v>27.06</v>
      </c>
      <c r="DW26" s="164">
        <v>-28.909099999999999</v>
      </c>
      <c r="DX26" s="164">
        <v>-14.8</v>
      </c>
      <c r="DY26" s="164">
        <v>-46.527700000000003</v>
      </c>
      <c r="DZ26" s="164">
        <v>-44.936399999999999</v>
      </c>
      <c r="EA26" s="164">
        <v>32.532800000000002</v>
      </c>
      <c r="EB26" s="164">
        <v>6.8263999999999996</v>
      </c>
      <c r="EC26" s="164">
        <v>-4.0039999999999996</v>
      </c>
      <c r="ED26" s="164">
        <v>-4.0286999999999997</v>
      </c>
      <c r="EE26" s="164">
        <v>-17.473400000000002</v>
      </c>
      <c r="EF26" s="164">
        <v>-21.188300000000002</v>
      </c>
      <c r="EG26" s="164">
        <v>-9.7650000000000006</v>
      </c>
      <c r="EH26" s="164">
        <v>-98.7029</v>
      </c>
      <c r="EI26" s="164">
        <v>-88.206299999999999</v>
      </c>
      <c r="EJ26" s="165"/>
      <c r="EK26" s="164">
        <v>-10.2547</v>
      </c>
      <c r="EL26" s="164">
        <v>-9.6128999999999998</v>
      </c>
      <c r="EM26" s="164">
        <v>24.717099999999999</v>
      </c>
      <c r="EN26" s="164">
        <v>-25.619199999999999</v>
      </c>
      <c r="EO26" s="165"/>
      <c r="EP26" s="164">
        <v>15.375999999999999</v>
      </c>
      <c r="EQ26" s="164">
        <v>-29.188300000000002</v>
      </c>
      <c r="ER26" s="164">
        <v>-28.526299999999999</v>
      </c>
      <c r="ES26" s="164">
        <v>11.651899999999999</v>
      </c>
      <c r="ET26" s="164">
        <v>0</v>
      </c>
      <c r="EU26" s="164">
        <v>-15.88</v>
      </c>
      <c r="EV26" s="164">
        <v>-1.1000000000000001</v>
      </c>
      <c r="EW26" s="164">
        <v>2.8875999999999999</v>
      </c>
      <c r="EX26" s="164">
        <v>-27.239000000000001</v>
      </c>
      <c r="EY26" s="164">
        <v>-7.3798000000000004</v>
      </c>
      <c r="EZ26" s="164">
        <v>4.0068999999999999</v>
      </c>
      <c r="FA26" s="164">
        <v>3.0392999999999999</v>
      </c>
      <c r="FB26" s="164">
        <v>11.041499999999999</v>
      </c>
      <c r="FC26" s="164">
        <v>-24.789899999999999</v>
      </c>
      <c r="FD26" s="164">
        <v>1.2343999999999999</v>
      </c>
      <c r="FE26" s="164">
        <v>0.97240000000000004</v>
      </c>
      <c r="FF26" s="165"/>
      <c r="FG26" s="164">
        <v>0</v>
      </c>
      <c r="FH26" s="164">
        <v>0</v>
      </c>
      <c r="FI26" s="164">
        <v>0</v>
      </c>
      <c r="FJ26" s="164">
        <v>13.898899999999999</v>
      </c>
      <c r="FK26" s="164">
        <v>13.564</v>
      </c>
      <c r="FL26" s="164">
        <v>-13.0616</v>
      </c>
      <c r="FM26" s="164">
        <v>27.876300000000001</v>
      </c>
      <c r="FN26" s="164">
        <v>27.687200000000001</v>
      </c>
      <c r="FO26" s="164">
        <v>-6.3471000000000002</v>
      </c>
      <c r="FP26" s="165"/>
      <c r="FQ26" s="164">
        <v>14.6157</v>
      </c>
      <c r="FR26" s="164">
        <v>-17.86</v>
      </c>
      <c r="FS26" s="164">
        <v>-1.3088</v>
      </c>
      <c r="FT26" s="164">
        <v>0.27950000000000003</v>
      </c>
      <c r="FU26" s="164">
        <v>1.31</v>
      </c>
      <c r="FV26" s="164">
        <v>0.13</v>
      </c>
      <c r="FW26" s="164">
        <v>-14.7392</v>
      </c>
      <c r="FX26" s="165"/>
      <c r="FY26" s="164">
        <v>3.26</v>
      </c>
      <c r="FZ26" s="164">
        <v>1.0009999999999999</v>
      </c>
      <c r="GA26" s="165"/>
      <c r="GB26" s="164">
        <v>9.06</v>
      </c>
      <c r="GC26" s="164">
        <v>-17.712900000000001</v>
      </c>
      <c r="GD26" s="164">
        <v>-11.948700000000001</v>
      </c>
      <c r="GE26" s="164">
        <v>-2.64</v>
      </c>
      <c r="GF26" s="164">
        <v>27.026299999999999</v>
      </c>
      <c r="GG26" s="165"/>
      <c r="GH26" s="164">
        <v>24.637699999999999</v>
      </c>
      <c r="GI26" s="164">
        <v>-11.959099999999999</v>
      </c>
      <c r="GJ26" s="165"/>
      <c r="GK26" s="164">
        <v>2.3773</v>
      </c>
      <c r="GL26" s="164">
        <v>2.4799999999999999E-2</v>
      </c>
      <c r="GM26" s="165"/>
      <c r="GN26" s="164">
        <v>-14.4521</v>
      </c>
      <c r="GO26" s="164">
        <v>-21.679600000000001</v>
      </c>
      <c r="GP26" s="164">
        <v>3.7942</v>
      </c>
      <c r="GQ26" s="164">
        <v>-34.957299999999996</v>
      </c>
      <c r="GR26" s="164">
        <v>11.383800000000001</v>
      </c>
      <c r="GS26" s="164">
        <v>10.930999999999999</v>
      </c>
      <c r="GT26" s="164">
        <v>156.59880000000001</v>
      </c>
      <c r="GU26" s="164">
        <v>-8.0264000000000006</v>
      </c>
      <c r="GV26" s="164">
        <v>-10.1959</v>
      </c>
      <c r="GW26" s="164">
        <v>-4.1050000000000004</v>
      </c>
      <c r="GX26" s="164">
        <v>1.0145</v>
      </c>
      <c r="GY26" s="164">
        <v>5.9116999999999997</v>
      </c>
      <c r="GZ26" s="164">
        <v>5.9574999999999996</v>
      </c>
      <c r="HA26" s="164">
        <v>0.2167</v>
      </c>
      <c r="HB26" s="164">
        <v>16.465399999999999</v>
      </c>
      <c r="HC26" s="164">
        <v>17.37</v>
      </c>
      <c r="HD26" s="164">
        <v>-17.18</v>
      </c>
      <c r="HE26" s="164">
        <v>11.3537</v>
      </c>
      <c r="HF26" s="164">
        <v>43.746600000000001</v>
      </c>
      <c r="HG26" s="164">
        <v>-13.7631</v>
      </c>
      <c r="HH26" s="164">
        <v>27.311299999999999</v>
      </c>
      <c r="HI26" s="164">
        <v>2.9129999999999998</v>
      </c>
      <c r="HJ26" s="164">
        <v>2.4916999999999998</v>
      </c>
      <c r="HK26" s="165"/>
      <c r="HL26" s="164">
        <v>0</v>
      </c>
      <c r="HM26" s="164">
        <v>0</v>
      </c>
      <c r="HN26" s="164">
        <v>0</v>
      </c>
      <c r="HO26" s="164">
        <v>23.3508</v>
      </c>
      <c r="HP26" s="165"/>
      <c r="HQ26" s="164">
        <v>-18.076899999999998</v>
      </c>
      <c r="HR26" s="164">
        <v>-17.8187</v>
      </c>
      <c r="HS26" s="164">
        <v>-11.2662</v>
      </c>
      <c r="HT26" s="164">
        <v>-10.9346</v>
      </c>
      <c r="HU26" s="164">
        <v>27.12</v>
      </c>
      <c r="HV26" s="164">
        <v>27.29</v>
      </c>
      <c r="HW26" s="164">
        <v>-32.1</v>
      </c>
      <c r="HX26" s="164">
        <v>-32.299999999999997</v>
      </c>
      <c r="HY26" s="164">
        <v>0.98599999999999999</v>
      </c>
      <c r="HZ26" s="164">
        <v>3.28</v>
      </c>
      <c r="IA26" s="164">
        <v>51.115499999999997</v>
      </c>
      <c r="IB26" s="164">
        <v>21.885899999999999</v>
      </c>
      <c r="IC26" s="164">
        <v>21.782499999999999</v>
      </c>
      <c r="ID26" s="164">
        <v>-16.100000000000001</v>
      </c>
      <c r="IE26" s="164">
        <v>-42.2</v>
      </c>
      <c r="IF26" s="164">
        <v>0.4</v>
      </c>
      <c r="IG26" s="164">
        <v>0</v>
      </c>
      <c r="IH26" s="165"/>
      <c r="II26" s="164">
        <v>-17.9312</v>
      </c>
      <c r="IJ26" s="164">
        <v>-97.627200000000002</v>
      </c>
      <c r="IK26" s="164">
        <v>50.196199999999997</v>
      </c>
      <c r="IL26" s="164">
        <v>-261.16219999999998</v>
      </c>
      <c r="IM26" s="164">
        <v>-11.535299999999999</v>
      </c>
      <c r="IN26" s="164">
        <v>7.2777000000000003</v>
      </c>
      <c r="IO26" s="164">
        <v>67.015199999999993</v>
      </c>
      <c r="IP26" s="164">
        <v>106.01260000000001</v>
      </c>
      <c r="IQ26" s="164">
        <v>127.3168</v>
      </c>
      <c r="IR26" s="164">
        <v>61.750300000000003</v>
      </c>
      <c r="IS26" s="164">
        <v>-11.9016</v>
      </c>
      <c r="IT26" s="164">
        <v>13.025499999999999</v>
      </c>
      <c r="IU26" s="164">
        <v>13.486599999999999</v>
      </c>
      <c r="IV26" s="164">
        <v>-11.2522</v>
      </c>
      <c r="IW26" s="164">
        <v>144.52029999999999</v>
      </c>
      <c r="IX26" s="164">
        <v>-185.1439</v>
      </c>
      <c r="IY26" s="164">
        <v>-33.999600000000001</v>
      </c>
      <c r="IZ26" s="164">
        <v>40.561399999999999</v>
      </c>
      <c r="JA26" s="164">
        <v>-0.79469999999999996</v>
      </c>
      <c r="JB26" s="165"/>
      <c r="JC26" s="164">
        <v>-10.16</v>
      </c>
      <c r="JD26" s="164">
        <v>-0.54100000000000004</v>
      </c>
      <c r="JE26" s="164">
        <v>-0.56999999999999995</v>
      </c>
      <c r="JF26" s="164">
        <v>5.84</v>
      </c>
      <c r="JG26" s="164">
        <v>-3.36</v>
      </c>
      <c r="JH26" s="164">
        <v>-3.2311000000000001</v>
      </c>
      <c r="JI26" s="164">
        <v>-2.8976999999999999</v>
      </c>
      <c r="JJ26" s="164">
        <v>9.0257000000000005</v>
      </c>
      <c r="JK26" s="164">
        <v>-8.4946999999999999</v>
      </c>
      <c r="JL26" s="164">
        <v>0.9</v>
      </c>
      <c r="JM26" s="164">
        <v>3.948</v>
      </c>
      <c r="JN26" s="164">
        <v>3.2810000000000001</v>
      </c>
      <c r="JO26" s="165"/>
      <c r="JP26" s="165"/>
      <c r="JQ26" s="164">
        <v>3.9803999999999999</v>
      </c>
      <c r="JR26" s="164">
        <v>4.7403000000000004</v>
      </c>
      <c r="JS26" s="164">
        <v>3.4371999999999998</v>
      </c>
      <c r="JT26" s="165"/>
      <c r="JU26" s="164">
        <v>28</v>
      </c>
      <c r="JV26" s="164">
        <v>-2.2831000000000001</v>
      </c>
      <c r="JW26" s="164">
        <v>0.04</v>
      </c>
      <c r="JX26" s="165"/>
      <c r="JY26" s="164">
        <v>-4.0990000000000002</v>
      </c>
      <c r="JZ26" s="164">
        <v>-3.9104000000000001</v>
      </c>
      <c r="KA26" s="164">
        <v>-28.128</v>
      </c>
      <c r="KB26" s="164">
        <v>-2.1707999999999998</v>
      </c>
      <c r="KC26" s="164">
        <v>0</v>
      </c>
      <c r="KD26" s="164">
        <v>-29.5641</v>
      </c>
      <c r="KE26" s="164">
        <v>0</v>
      </c>
      <c r="KF26" s="164">
        <v>-29.8</v>
      </c>
      <c r="KG26" s="164">
        <v>12</v>
      </c>
      <c r="KH26" s="165"/>
      <c r="KI26" s="164">
        <v>-44.762099999999997</v>
      </c>
    </row>
    <row r="27" spans="1:295" ht="18" customHeight="1" x14ac:dyDescent="0.3">
      <c r="A27" s="161" t="s">
        <v>56</v>
      </c>
      <c r="B27" s="161" t="s">
        <v>777</v>
      </c>
      <c r="C27" s="164">
        <v>0</v>
      </c>
      <c r="D27" s="164">
        <v>2.2930999999999999</v>
      </c>
      <c r="E27" s="164">
        <v>-6.7176999999999998</v>
      </c>
      <c r="F27" s="164">
        <v>3.6276999999999999</v>
      </c>
      <c r="G27" s="164">
        <v>13.193300000000001</v>
      </c>
      <c r="H27" s="165"/>
      <c r="I27" s="164">
        <v>7.2438000000000002</v>
      </c>
      <c r="J27" s="165"/>
      <c r="K27" s="164">
        <v>18.398499999999999</v>
      </c>
      <c r="L27" s="164">
        <v>8.0757999999999992</v>
      </c>
      <c r="M27" s="164">
        <v>9.3293999999999997</v>
      </c>
      <c r="N27" s="164">
        <v>-6.66</v>
      </c>
      <c r="O27" s="164">
        <v>-28.6</v>
      </c>
      <c r="P27" s="164">
        <v>4.4000000000000004</v>
      </c>
      <c r="Q27" s="164">
        <v>4.968</v>
      </c>
      <c r="R27" s="164">
        <v>-19.8</v>
      </c>
      <c r="S27" s="164">
        <v>4.3714000000000004</v>
      </c>
      <c r="T27" s="165"/>
      <c r="U27" s="164">
        <v>5.8940999999999999</v>
      </c>
      <c r="V27" s="164">
        <v>5.8471000000000002</v>
      </c>
      <c r="W27" s="164">
        <v>10.119400000000001</v>
      </c>
      <c r="X27" s="164">
        <v>8.0489999999999995</v>
      </c>
      <c r="Y27" s="164">
        <v>-5.0632999999999999</v>
      </c>
      <c r="Z27" s="164">
        <v>1.6980999999999999</v>
      </c>
      <c r="AA27" s="165"/>
      <c r="AB27" s="164">
        <v>-1.1086</v>
      </c>
      <c r="AC27" s="164">
        <v>-0.188</v>
      </c>
      <c r="AD27" s="164">
        <v>-0.124</v>
      </c>
      <c r="AE27" s="164">
        <v>8.0389999999999997</v>
      </c>
      <c r="AF27" s="164">
        <v>-11.1</v>
      </c>
      <c r="AG27" s="164">
        <v>-4.4000000000000004</v>
      </c>
      <c r="AH27" s="165"/>
      <c r="AI27" s="165"/>
      <c r="AJ27" s="164">
        <v>-19.260000000000002</v>
      </c>
      <c r="AK27" s="164">
        <v>-18.989999999999998</v>
      </c>
      <c r="AL27" s="165"/>
      <c r="AM27" s="164">
        <v>-3.76</v>
      </c>
      <c r="AN27" s="164">
        <v>-4.5</v>
      </c>
      <c r="AO27" s="164">
        <v>4.2572999999999999</v>
      </c>
      <c r="AP27" s="164">
        <v>3.7757999999999998</v>
      </c>
      <c r="AQ27" s="164">
        <v>20.5261</v>
      </c>
      <c r="AR27" s="164">
        <v>22.167899999999999</v>
      </c>
      <c r="AS27" s="164">
        <v>-16.331800000000001</v>
      </c>
      <c r="AT27" s="164">
        <v>-8.3055000000000003</v>
      </c>
      <c r="AU27" s="164">
        <v>-7.5282</v>
      </c>
      <c r="AV27" s="164">
        <v>15.3094</v>
      </c>
      <c r="AW27" s="164">
        <v>8.4257000000000009</v>
      </c>
      <c r="AX27" s="165"/>
      <c r="AY27" s="164">
        <v>-12.726100000000001</v>
      </c>
      <c r="AZ27" s="164">
        <v>2.3795999999999999</v>
      </c>
      <c r="BA27" s="164">
        <v>11.653700000000001</v>
      </c>
      <c r="BB27" s="164">
        <v>61.446199999999997</v>
      </c>
      <c r="BC27" s="164">
        <v>11.851100000000001</v>
      </c>
      <c r="BD27" s="164">
        <v>-3.4</v>
      </c>
      <c r="BE27" s="164">
        <v>-3.7</v>
      </c>
      <c r="BF27" s="164">
        <v>-23.988700000000001</v>
      </c>
      <c r="BG27" s="164">
        <v>-23.700299999999999</v>
      </c>
      <c r="BH27" s="164">
        <v>-2.2492000000000001</v>
      </c>
      <c r="BI27" s="165"/>
      <c r="BJ27" s="164">
        <v>17.3551</v>
      </c>
      <c r="BK27" s="164">
        <v>7.1553000000000004</v>
      </c>
      <c r="BL27" s="164">
        <v>2.3872</v>
      </c>
      <c r="BM27" s="164">
        <v>1.9038999999999999</v>
      </c>
      <c r="BN27" s="164">
        <v>-96.682599999999994</v>
      </c>
      <c r="BO27" s="164">
        <v>87.374499999999998</v>
      </c>
      <c r="BP27" s="164">
        <v>87.496499999999997</v>
      </c>
      <c r="BQ27" s="164">
        <v>15.088100000000001</v>
      </c>
      <c r="BR27" s="164">
        <v>-58.536099999999998</v>
      </c>
      <c r="BS27" s="165"/>
      <c r="BT27" s="165"/>
      <c r="BU27" s="165"/>
      <c r="BV27" s="164">
        <v>31.1462</v>
      </c>
      <c r="BW27" s="164">
        <v>7.16</v>
      </c>
      <c r="BX27" s="164">
        <v>9.39</v>
      </c>
      <c r="BY27" s="164">
        <v>3.43</v>
      </c>
      <c r="BZ27" s="164">
        <v>3.49</v>
      </c>
      <c r="CA27" s="164">
        <v>-24.1081</v>
      </c>
      <c r="CB27" s="164">
        <v>-23.840199999999999</v>
      </c>
      <c r="CC27" s="164">
        <v>35.479399999999998</v>
      </c>
      <c r="CD27" s="164">
        <v>34.996299999999998</v>
      </c>
      <c r="CE27" s="164">
        <v>-2.7513000000000001</v>
      </c>
      <c r="CF27" s="164">
        <v>-7.4028</v>
      </c>
      <c r="CG27" s="165"/>
      <c r="CH27" s="164">
        <v>15.997199999999999</v>
      </c>
      <c r="CI27" s="164">
        <v>7.5019</v>
      </c>
      <c r="CJ27" s="165"/>
      <c r="CK27" s="165"/>
      <c r="CL27" s="164">
        <v>55.1</v>
      </c>
      <c r="CM27" s="164">
        <v>-11.1</v>
      </c>
      <c r="CN27" s="164">
        <v>-3.54</v>
      </c>
      <c r="CO27" s="164">
        <v>47.782200000000003</v>
      </c>
      <c r="CP27" s="164">
        <v>47.000300000000003</v>
      </c>
      <c r="CQ27" s="164">
        <v>46.651000000000003</v>
      </c>
      <c r="CR27" s="164">
        <v>102.81319999999999</v>
      </c>
      <c r="CS27" s="164">
        <v>103.0361</v>
      </c>
      <c r="CT27" s="164">
        <v>-29.344000000000001</v>
      </c>
      <c r="CU27" s="164">
        <v>-89.991</v>
      </c>
      <c r="CV27" s="164">
        <v>-25.316600000000001</v>
      </c>
      <c r="CW27" s="164">
        <v>2.4645000000000001</v>
      </c>
      <c r="CX27" s="164">
        <v>31.73</v>
      </c>
      <c r="CY27" s="164">
        <v>19.25</v>
      </c>
      <c r="CZ27" s="164">
        <v>11.411099999999999</v>
      </c>
      <c r="DA27" s="164">
        <v>11.5265</v>
      </c>
      <c r="DB27" s="164">
        <v>-11.38</v>
      </c>
      <c r="DC27" s="165"/>
      <c r="DD27" s="164">
        <v>-8.9747000000000003</v>
      </c>
      <c r="DE27" s="164">
        <v>-8.9314999999999998</v>
      </c>
      <c r="DF27" s="164">
        <v>12.3896</v>
      </c>
      <c r="DG27" s="164">
        <v>1.46E-2</v>
      </c>
      <c r="DH27" s="164">
        <v>-6.0084</v>
      </c>
      <c r="DI27" s="164">
        <v>-5.6</v>
      </c>
      <c r="DJ27" s="164">
        <v>-7.4</v>
      </c>
      <c r="DK27" s="164">
        <v>-1.8432999999999999</v>
      </c>
      <c r="DL27" s="164">
        <v>6.1771000000000003</v>
      </c>
      <c r="DM27" s="164">
        <v>41.168500000000002</v>
      </c>
      <c r="DN27" s="164">
        <v>15.7773</v>
      </c>
      <c r="DO27" s="164">
        <v>6.87</v>
      </c>
      <c r="DP27" s="164">
        <v>-1.64</v>
      </c>
      <c r="DQ27" s="164">
        <v>13.635</v>
      </c>
      <c r="DR27" s="164">
        <v>-14.1958</v>
      </c>
      <c r="DS27" s="164">
        <v>-6.36</v>
      </c>
      <c r="DT27" s="164">
        <v>-6.47</v>
      </c>
      <c r="DU27" s="164">
        <v>23.89</v>
      </c>
      <c r="DV27" s="164">
        <v>26.47</v>
      </c>
      <c r="DW27" s="164">
        <v>-5.4363999999999999</v>
      </c>
      <c r="DX27" s="164">
        <v>-2.9727000000000001</v>
      </c>
      <c r="DY27" s="164">
        <v>-41.243400000000001</v>
      </c>
      <c r="DZ27" s="164">
        <v>-38.436399999999999</v>
      </c>
      <c r="EA27" s="164">
        <v>46.2774</v>
      </c>
      <c r="EB27" s="164">
        <v>20.445699999999999</v>
      </c>
      <c r="EC27" s="164">
        <v>8.3977000000000004</v>
      </c>
      <c r="ED27" s="164">
        <v>7.9230999999999998</v>
      </c>
      <c r="EE27" s="164">
        <v>-17.721399999999999</v>
      </c>
      <c r="EF27" s="164">
        <v>-20.903500000000001</v>
      </c>
      <c r="EG27" s="164">
        <v>-10.366</v>
      </c>
      <c r="EH27" s="164">
        <v>-76.775300000000001</v>
      </c>
      <c r="EI27" s="164">
        <v>-58.329300000000003</v>
      </c>
      <c r="EJ27" s="165"/>
      <c r="EK27" s="164">
        <v>-11.4422</v>
      </c>
      <c r="EL27" s="164">
        <v>-10.403700000000001</v>
      </c>
      <c r="EM27" s="164">
        <v>23.497800000000002</v>
      </c>
      <c r="EN27" s="164">
        <v>-14.3856</v>
      </c>
      <c r="EO27" s="165"/>
      <c r="EP27" s="164">
        <v>10.256</v>
      </c>
      <c r="EQ27" s="164">
        <v>-25.339700000000001</v>
      </c>
      <c r="ER27" s="164">
        <v>-25.480599999999999</v>
      </c>
      <c r="ES27" s="164">
        <v>8.5800999999999998</v>
      </c>
      <c r="ET27" s="164">
        <v>13.52</v>
      </c>
      <c r="EU27" s="164">
        <v>-13.91</v>
      </c>
      <c r="EV27" s="164">
        <v>-2.5</v>
      </c>
      <c r="EW27" s="164">
        <v>3.2122999999999999</v>
      </c>
      <c r="EX27" s="164">
        <v>-16.497599999999998</v>
      </c>
      <c r="EY27" s="164">
        <v>-7.4856999999999996</v>
      </c>
      <c r="EZ27" s="164">
        <v>3.7029999999999998</v>
      </c>
      <c r="FA27" s="164">
        <v>2.9554999999999998</v>
      </c>
      <c r="FB27" s="164">
        <v>6.7012999999999998</v>
      </c>
      <c r="FC27" s="164">
        <v>-28.577300000000001</v>
      </c>
      <c r="FD27" s="164">
        <v>1.37</v>
      </c>
      <c r="FE27" s="164">
        <v>1.1015999999999999</v>
      </c>
      <c r="FF27" s="165"/>
      <c r="FG27" s="164">
        <v>0</v>
      </c>
      <c r="FH27" s="164">
        <v>0</v>
      </c>
      <c r="FI27" s="164">
        <v>0</v>
      </c>
      <c r="FJ27" s="164">
        <v>12.726699999999999</v>
      </c>
      <c r="FK27" s="164">
        <v>12.224299999999999</v>
      </c>
      <c r="FL27" s="164">
        <v>-8.8751999999999995</v>
      </c>
      <c r="FM27" s="164">
        <v>21.695499999999999</v>
      </c>
      <c r="FN27" s="164">
        <v>21.970500000000001</v>
      </c>
      <c r="FO27" s="164">
        <v>-2.8294999999999999</v>
      </c>
      <c r="FP27" s="164">
        <v>0</v>
      </c>
      <c r="FQ27" s="164">
        <v>10.4848</v>
      </c>
      <c r="FR27" s="164">
        <v>-18.61</v>
      </c>
      <c r="FS27" s="164">
        <v>-3.0190000000000001</v>
      </c>
      <c r="FT27" s="164">
        <v>0.27950000000000003</v>
      </c>
      <c r="FU27" s="164">
        <v>0.56000000000000005</v>
      </c>
      <c r="FV27" s="164">
        <v>-0.53</v>
      </c>
      <c r="FW27" s="164">
        <v>-12.306100000000001</v>
      </c>
      <c r="FX27" s="165"/>
      <c r="FY27" s="164">
        <v>3.35</v>
      </c>
      <c r="FZ27" s="164">
        <v>0.98</v>
      </c>
      <c r="GA27" s="165"/>
      <c r="GB27" s="164">
        <v>9.7200000000000006</v>
      </c>
      <c r="GC27" s="164">
        <v>-19.808399999999999</v>
      </c>
      <c r="GD27" s="164">
        <v>-14.6913</v>
      </c>
      <c r="GE27" s="164">
        <v>-2.36</v>
      </c>
      <c r="GF27" s="164">
        <v>27.396599999999999</v>
      </c>
      <c r="GG27" s="164">
        <v>-0.1</v>
      </c>
      <c r="GH27" s="164">
        <v>25.0503</v>
      </c>
      <c r="GI27" s="164">
        <v>-11.706200000000001</v>
      </c>
      <c r="GJ27" s="165"/>
      <c r="GK27" s="164">
        <v>2.4851000000000001</v>
      </c>
      <c r="GL27" s="165"/>
      <c r="GM27" s="165"/>
      <c r="GN27" s="165"/>
      <c r="GO27" s="164">
        <v>-22.365500000000001</v>
      </c>
      <c r="GP27" s="164">
        <v>6.6521999999999997</v>
      </c>
      <c r="GQ27" s="164">
        <v>-34.705199999999998</v>
      </c>
      <c r="GR27" s="164">
        <v>11.332800000000001</v>
      </c>
      <c r="GS27" s="164">
        <v>10.053800000000001</v>
      </c>
      <c r="GT27" s="164">
        <v>151.0258</v>
      </c>
      <c r="GU27" s="164">
        <v>-7.7115</v>
      </c>
      <c r="GV27" s="164">
        <v>-10.7713</v>
      </c>
      <c r="GW27" s="164">
        <v>-3.5165000000000002</v>
      </c>
      <c r="GX27" s="164">
        <v>1.2291000000000001</v>
      </c>
      <c r="GY27" s="164">
        <v>6.1534000000000004</v>
      </c>
      <c r="GZ27" s="164">
        <v>6.1790000000000003</v>
      </c>
      <c r="HA27" s="164">
        <v>1</v>
      </c>
      <c r="HB27" s="164">
        <v>19.833500000000001</v>
      </c>
      <c r="HC27" s="164">
        <v>19.436299999999999</v>
      </c>
      <c r="HD27" s="164">
        <v>-12.99</v>
      </c>
      <c r="HE27" s="164">
        <v>5.1776</v>
      </c>
      <c r="HF27" s="164">
        <v>28.0838</v>
      </c>
      <c r="HG27" s="164">
        <v>0</v>
      </c>
      <c r="HH27" s="164">
        <v>42.903700000000001</v>
      </c>
      <c r="HI27" s="164">
        <v>-1.0448</v>
      </c>
      <c r="HJ27" s="164">
        <v>-2.2084000000000001</v>
      </c>
      <c r="HK27" s="165"/>
      <c r="HL27" s="164">
        <v>5.7233999999999998</v>
      </c>
      <c r="HM27" s="164">
        <v>-10.075100000000001</v>
      </c>
      <c r="HN27" s="164">
        <v>0</v>
      </c>
      <c r="HO27" s="165"/>
      <c r="HP27" s="165"/>
      <c r="HQ27" s="164">
        <v>-13.770200000000001</v>
      </c>
      <c r="HR27" s="164">
        <v>-12.633100000000001</v>
      </c>
      <c r="HS27" s="164">
        <v>-12.940899999999999</v>
      </c>
      <c r="HT27" s="164">
        <v>-12.2341</v>
      </c>
      <c r="HU27" s="164">
        <v>21.51</v>
      </c>
      <c r="HV27" s="164">
        <v>21.27</v>
      </c>
      <c r="HW27" s="164">
        <v>-29.5</v>
      </c>
      <c r="HX27" s="164">
        <v>-29.9</v>
      </c>
      <c r="HY27" s="164">
        <v>0.98599999999999999</v>
      </c>
      <c r="HZ27" s="164">
        <v>4.24</v>
      </c>
      <c r="IA27" s="164">
        <v>54.378999999999998</v>
      </c>
      <c r="IB27" s="164">
        <v>27.126200000000001</v>
      </c>
      <c r="IC27" s="164">
        <v>27.273</v>
      </c>
      <c r="ID27" s="164">
        <v>-15.6</v>
      </c>
      <c r="IE27" s="164">
        <v>-41.4</v>
      </c>
      <c r="IF27" s="164">
        <v>-2.4</v>
      </c>
      <c r="IG27" s="164">
        <v>-3</v>
      </c>
      <c r="IH27" s="164">
        <v>-17.713699999999999</v>
      </c>
      <c r="II27" s="164">
        <v>-17.716899999999999</v>
      </c>
      <c r="IJ27" s="164">
        <v>-104.4569</v>
      </c>
      <c r="IK27" s="164">
        <v>18.320499999999999</v>
      </c>
      <c r="IL27" s="164">
        <v>-217.97579999999999</v>
      </c>
      <c r="IM27" s="164">
        <v>-10.8644</v>
      </c>
      <c r="IN27" s="164">
        <v>8.0626999999999995</v>
      </c>
      <c r="IO27" s="164">
        <v>62.056600000000003</v>
      </c>
      <c r="IP27" s="164">
        <v>105.9528</v>
      </c>
      <c r="IQ27" s="164">
        <v>71.882599999999996</v>
      </c>
      <c r="IR27" s="164">
        <v>111.79430000000001</v>
      </c>
      <c r="IS27" s="164">
        <v>-10.4491</v>
      </c>
      <c r="IT27" s="164">
        <v>19.152200000000001</v>
      </c>
      <c r="IU27" s="164">
        <v>17.886299999999999</v>
      </c>
      <c r="IV27" s="164">
        <v>36.100900000000003</v>
      </c>
      <c r="IW27" s="164">
        <v>104.3557</v>
      </c>
      <c r="IX27" s="164">
        <v>-228.08940000000001</v>
      </c>
      <c r="IY27" s="164">
        <v>22.9039</v>
      </c>
      <c r="IZ27" s="164">
        <v>-17.938800000000001</v>
      </c>
      <c r="JA27" s="164">
        <v>-0.63109999999999999</v>
      </c>
      <c r="JB27" s="165"/>
      <c r="JC27" s="164">
        <v>-9.36</v>
      </c>
      <c r="JD27" s="164">
        <v>-1.7529999999999999</v>
      </c>
      <c r="JE27" s="164">
        <v>-1.748</v>
      </c>
      <c r="JF27" s="164">
        <v>5.04</v>
      </c>
      <c r="JG27" s="164">
        <v>-3.52</v>
      </c>
      <c r="JH27" s="164">
        <v>-2.7296999999999998</v>
      </c>
      <c r="JI27" s="164">
        <v>-2.9862000000000002</v>
      </c>
      <c r="JJ27" s="164">
        <v>7.1489000000000003</v>
      </c>
      <c r="JK27" s="164">
        <v>-8.0858000000000008</v>
      </c>
      <c r="JL27" s="164">
        <v>2</v>
      </c>
      <c r="JM27" s="164">
        <v>5.7050000000000001</v>
      </c>
      <c r="JN27" s="164">
        <v>4.7290000000000001</v>
      </c>
      <c r="JO27" s="164">
        <v>2.5522</v>
      </c>
      <c r="JP27" s="164">
        <v>3.0085000000000002</v>
      </c>
      <c r="JQ27" s="164">
        <v>4.2069000000000001</v>
      </c>
      <c r="JR27" s="164">
        <v>3.9550000000000001</v>
      </c>
      <c r="JS27" s="164">
        <v>3.6919</v>
      </c>
      <c r="JT27" s="165"/>
      <c r="JU27" s="164">
        <v>27.8</v>
      </c>
      <c r="JV27" s="164">
        <v>-2.3001999999999998</v>
      </c>
      <c r="JW27" s="164">
        <v>0.14000000000000001</v>
      </c>
      <c r="JX27" s="165"/>
      <c r="JY27" s="164">
        <v>-5.2302999999999997</v>
      </c>
      <c r="JZ27" s="164">
        <v>-3.3151000000000002</v>
      </c>
      <c r="KA27" s="164">
        <v>-27.180399999999999</v>
      </c>
      <c r="KB27" s="164">
        <v>-3.9106000000000001</v>
      </c>
      <c r="KC27" s="164">
        <v>0</v>
      </c>
      <c r="KD27" s="164">
        <v>-29.8871</v>
      </c>
      <c r="KE27" s="165"/>
      <c r="KF27" s="164">
        <v>-29.2</v>
      </c>
      <c r="KG27" s="164">
        <v>11.3</v>
      </c>
      <c r="KH27" s="165"/>
      <c r="KI27" s="164">
        <v>-47.647599999999997</v>
      </c>
    </row>
    <row r="28" spans="1:295" ht="18" customHeight="1" x14ac:dyDescent="0.3">
      <c r="A28" s="161" t="s">
        <v>56</v>
      </c>
      <c r="B28" s="161" t="s">
        <v>778</v>
      </c>
      <c r="C28" s="164">
        <v>0</v>
      </c>
      <c r="D28" s="164">
        <v>3.952</v>
      </c>
      <c r="E28" s="164">
        <v>-8.7743000000000002</v>
      </c>
      <c r="F28" s="164">
        <v>3.9738000000000002</v>
      </c>
      <c r="G28" s="164">
        <v>13.1919</v>
      </c>
      <c r="H28" s="164">
        <v>0</v>
      </c>
      <c r="I28" s="164">
        <v>8.1422000000000008</v>
      </c>
      <c r="J28" s="165"/>
      <c r="K28" s="164">
        <v>20.459399999999999</v>
      </c>
      <c r="L28" s="164">
        <v>8.9487000000000005</v>
      </c>
      <c r="M28" s="164">
        <v>10.4429</v>
      </c>
      <c r="N28" s="164">
        <v>-11.1</v>
      </c>
      <c r="O28" s="164">
        <v>-26.4</v>
      </c>
      <c r="P28" s="164">
        <v>2.2000000000000002</v>
      </c>
      <c r="Q28" s="164">
        <v>3.3119999999999998</v>
      </c>
      <c r="R28" s="164">
        <v>-19.8</v>
      </c>
      <c r="S28" s="164">
        <v>4.1378000000000004</v>
      </c>
      <c r="T28" s="164">
        <v>0</v>
      </c>
      <c r="U28" s="164">
        <v>6.8586999999999998</v>
      </c>
      <c r="V28" s="164">
        <v>6.8392999999999997</v>
      </c>
      <c r="W28" s="164">
        <v>11.647600000000001</v>
      </c>
      <c r="X28" s="164">
        <v>8.0321999999999996</v>
      </c>
      <c r="Y28" s="164">
        <v>-4.9870000000000001</v>
      </c>
      <c r="Z28" s="164">
        <v>2.1177000000000001</v>
      </c>
      <c r="AA28" s="165"/>
      <c r="AB28" s="164">
        <v>-0.93720000000000003</v>
      </c>
      <c r="AC28" s="164">
        <v>-0.20300000000000001</v>
      </c>
      <c r="AD28" s="164">
        <v>-0.188</v>
      </c>
      <c r="AE28" s="164">
        <v>7.2539999999999996</v>
      </c>
      <c r="AF28" s="164">
        <v>-8.8800000000000008</v>
      </c>
      <c r="AG28" s="164">
        <v>-6.6</v>
      </c>
      <c r="AH28" s="165"/>
      <c r="AI28" s="165"/>
      <c r="AJ28" s="164">
        <v>-18.62</v>
      </c>
      <c r="AK28" s="164">
        <v>-18.760000000000002</v>
      </c>
      <c r="AL28" s="164">
        <v>-10</v>
      </c>
      <c r="AM28" s="164">
        <v>-5.13</v>
      </c>
      <c r="AN28" s="164">
        <v>-5.13</v>
      </c>
      <c r="AO28" s="164">
        <v>4.5175999999999998</v>
      </c>
      <c r="AP28" s="164">
        <v>4.0026000000000002</v>
      </c>
      <c r="AQ28" s="164">
        <v>19.605599999999999</v>
      </c>
      <c r="AR28" s="164">
        <v>21.138999999999999</v>
      </c>
      <c r="AS28" s="164">
        <v>-14.8201</v>
      </c>
      <c r="AT28" s="164">
        <v>-6.5640000000000001</v>
      </c>
      <c r="AU28" s="164">
        <v>-7.9413999999999998</v>
      </c>
      <c r="AV28" s="164">
        <v>8.1845999999999997</v>
      </c>
      <c r="AW28" s="164">
        <v>14.264799999999999</v>
      </c>
      <c r="AX28" s="164">
        <v>-12.860099999999999</v>
      </c>
      <c r="AY28" s="164">
        <v>-14.0657</v>
      </c>
      <c r="AZ28" s="164">
        <v>2.3795999999999999</v>
      </c>
      <c r="BA28" s="164">
        <v>18.4466</v>
      </c>
      <c r="BB28" s="164">
        <v>92.519400000000005</v>
      </c>
      <c r="BC28" s="164">
        <v>15.4411</v>
      </c>
      <c r="BD28" s="164">
        <v>-5.6</v>
      </c>
      <c r="BE28" s="164">
        <v>-6.1</v>
      </c>
      <c r="BF28" s="164">
        <v>-22.494900000000001</v>
      </c>
      <c r="BG28" s="164">
        <v>-23.3628</v>
      </c>
      <c r="BH28" s="164">
        <v>-2.1385000000000001</v>
      </c>
      <c r="BI28" s="165"/>
      <c r="BJ28" s="164">
        <v>14.9152</v>
      </c>
      <c r="BK28" s="164">
        <v>5.4683999999999999</v>
      </c>
      <c r="BL28" s="164">
        <v>2.5480999999999998</v>
      </c>
      <c r="BM28" s="164">
        <v>1.8035000000000001</v>
      </c>
      <c r="BN28" s="164">
        <v>-119.1747</v>
      </c>
      <c r="BO28" s="164">
        <v>90.884100000000004</v>
      </c>
      <c r="BP28" s="164">
        <v>91.280799999999999</v>
      </c>
      <c r="BQ28" s="164">
        <v>2.1042999999999998</v>
      </c>
      <c r="BR28" s="164">
        <v>-61.627000000000002</v>
      </c>
      <c r="BS28" s="165"/>
      <c r="BT28" s="165"/>
      <c r="BU28" s="165"/>
      <c r="BV28" s="164">
        <v>31.0763</v>
      </c>
      <c r="BW28" s="164">
        <v>6.07</v>
      </c>
      <c r="BX28" s="164">
        <v>8.3800000000000008</v>
      </c>
      <c r="BY28" s="164">
        <v>4.28</v>
      </c>
      <c r="BZ28" s="164">
        <v>4.2699999999999996</v>
      </c>
      <c r="CA28" s="164">
        <v>-23.572299999999998</v>
      </c>
      <c r="CB28" s="164">
        <v>-23.572299999999998</v>
      </c>
      <c r="CC28" s="164">
        <v>37.9131</v>
      </c>
      <c r="CD28" s="164">
        <v>36.177500000000002</v>
      </c>
      <c r="CE28" s="164">
        <v>-4.2713000000000001</v>
      </c>
      <c r="CF28" s="164">
        <v>-3.3174000000000001</v>
      </c>
      <c r="CG28" s="164">
        <v>0</v>
      </c>
      <c r="CH28" s="164">
        <v>14.2193</v>
      </c>
      <c r="CI28" s="164">
        <v>10.669</v>
      </c>
      <c r="CJ28" s="164">
        <v>2.88</v>
      </c>
      <c r="CK28" s="164">
        <v>6.4119999999999999</v>
      </c>
      <c r="CL28" s="164">
        <v>61.9</v>
      </c>
      <c r="CM28" s="164">
        <v>-18.8</v>
      </c>
      <c r="CN28" s="164">
        <v>-3.48</v>
      </c>
      <c r="CO28" s="164">
        <v>48.693399999999997</v>
      </c>
      <c r="CP28" s="164">
        <v>49.533700000000003</v>
      </c>
      <c r="CQ28" s="164">
        <v>47.408700000000003</v>
      </c>
      <c r="CR28" s="164">
        <v>102.96080000000001</v>
      </c>
      <c r="CS28" s="164">
        <v>102.74079999999999</v>
      </c>
      <c r="CT28" s="164">
        <v>-28.358000000000001</v>
      </c>
      <c r="CU28" s="164">
        <v>-90.596000000000004</v>
      </c>
      <c r="CV28" s="164">
        <v>-25.143799999999999</v>
      </c>
      <c r="CW28" s="164">
        <v>2.4799000000000002</v>
      </c>
      <c r="CX28" s="164">
        <v>32.869999999999997</v>
      </c>
      <c r="CY28" s="164">
        <v>19.850000000000001</v>
      </c>
      <c r="CZ28" s="164">
        <v>12.192399999999999</v>
      </c>
      <c r="DA28" s="164">
        <v>12.014799999999999</v>
      </c>
      <c r="DB28" s="164">
        <v>-11.82</v>
      </c>
      <c r="DC28" s="164">
        <v>25.5123</v>
      </c>
      <c r="DD28" s="164">
        <v>-12.046900000000001</v>
      </c>
      <c r="DE28" s="164">
        <v>-12.183299999999999</v>
      </c>
      <c r="DF28" s="164">
        <v>11.186999999999999</v>
      </c>
      <c r="DG28" s="164">
        <v>1.46E-2</v>
      </c>
      <c r="DH28" s="164">
        <v>-6.2577999999999996</v>
      </c>
      <c r="DI28" s="164">
        <v>-8.1</v>
      </c>
      <c r="DJ28" s="164">
        <v>-9.9</v>
      </c>
      <c r="DK28" s="164">
        <v>-2.1484000000000001</v>
      </c>
      <c r="DL28" s="164">
        <v>6.5510999999999999</v>
      </c>
      <c r="DM28" s="164">
        <v>41.483899999999998</v>
      </c>
      <c r="DN28" s="164">
        <v>16.3339</v>
      </c>
      <c r="DO28" s="164">
        <v>7.1</v>
      </c>
      <c r="DP28" s="164">
        <v>-2.2599999999999998</v>
      </c>
      <c r="DQ28" s="164">
        <v>12.717000000000001</v>
      </c>
      <c r="DR28" s="164">
        <v>-10.0456</v>
      </c>
      <c r="DS28" s="164">
        <v>-9.7799999999999994</v>
      </c>
      <c r="DT28" s="164">
        <v>-9.86</v>
      </c>
      <c r="DU28" s="164">
        <v>29.18</v>
      </c>
      <c r="DV28" s="164">
        <v>27.05</v>
      </c>
      <c r="DW28" s="164">
        <v>-8.3818000000000001</v>
      </c>
      <c r="DX28" s="164">
        <v>-3.8</v>
      </c>
      <c r="DY28" s="164">
        <v>-40.6736</v>
      </c>
      <c r="DZ28" s="164">
        <v>-39.690899999999999</v>
      </c>
      <c r="EA28" s="164">
        <v>52.128</v>
      </c>
      <c r="EB28" s="164">
        <v>24.890699999999999</v>
      </c>
      <c r="EC28" s="164">
        <v>11.825100000000001</v>
      </c>
      <c r="ED28" s="164">
        <v>12.160500000000001</v>
      </c>
      <c r="EE28" s="164">
        <v>-15.0533</v>
      </c>
      <c r="EF28" s="164">
        <v>-16.7483</v>
      </c>
      <c r="EG28" s="164">
        <v>-11.507</v>
      </c>
      <c r="EH28" s="164">
        <v>-74.747</v>
      </c>
      <c r="EI28" s="164">
        <v>-57.700899999999997</v>
      </c>
      <c r="EJ28" s="165"/>
      <c r="EK28" s="164">
        <v>-10.6012</v>
      </c>
      <c r="EL28" s="164">
        <v>-10.161300000000001</v>
      </c>
      <c r="EM28" s="164">
        <v>25.453800000000001</v>
      </c>
      <c r="EN28" s="164">
        <v>-16.539300000000001</v>
      </c>
      <c r="EO28" s="164">
        <v>0</v>
      </c>
      <c r="EP28" s="164">
        <v>-2.052</v>
      </c>
      <c r="EQ28" s="164">
        <v>-25.8489</v>
      </c>
      <c r="ER28" s="164">
        <v>-25.630400000000002</v>
      </c>
      <c r="ES28" s="164">
        <v>8.6677999999999997</v>
      </c>
      <c r="ET28" s="164">
        <v>13.34</v>
      </c>
      <c r="EU28" s="164">
        <v>-12.72</v>
      </c>
      <c r="EV28" s="164">
        <v>2.7</v>
      </c>
      <c r="EW28" s="164">
        <v>3.2688000000000001</v>
      </c>
      <c r="EX28" s="164">
        <v>-19.665900000000001</v>
      </c>
      <c r="EY28" s="164">
        <v>-7.7146999999999997</v>
      </c>
      <c r="EZ28" s="164">
        <v>3.3698999999999999</v>
      </c>
      <c r="FA28" s="164">
        <v>2.9011999999999998</v>
      </c>
      <c r="FB28" s="164">
        <v>5.2967000000000004</v>
      </c>
      <c r="FC28" s="164">
        <v>-25.805700000000002</v>
      </c>
      <c r="FD28" s="164">
        <v>1.4842</v>
      </c>
      <c r="FE28" s="164">
        <v>1.2224999999999999</v>
      </c>
      <c r="FF28" s="164">
        <v>0</v>
      </c>
      <c r="FG28" s="164">
        <v>0</v>
      </c>
      <c r="FH28" s="164">
        <v>0</v>
      </c>
      <c r="FI28" s="164">
        <v>0</v>
      </c>
      <c r="FJ28" s="164">
        <v>11.7219</v>
      </c>
      <c r="FK28" s="164">
        <v>12.3918</v>
      </c>
      <c r="FL28" s="164">
        <v>-14.401199999999999</v>
      </c>
      <c r="FM28" s="164">
        <v>21.895299999999999</v>
      </c>
      <c r="FN28" s="164">
        <v>21.690300000000001</v>
      </c>
      <c r="FO28" s="164">
        <v>-4.6098999999999997</v>
      </c>
      <c r="FP28" s="164">
        <v>0</v>
      </c>
      <c r="FQ28" s="164">
        <v>13.5952</v>
      </c>
      <c r="FR28" s="164">
        <v>-17.61</v>
      </c>
      <c r="FS28" s="164">
        <v>-1.7134</v>
      </c>
      <c r="FT28" s="164">
        <v>0.28860000000000002</v>
      </c>
      <c r="FU28" s="164">
        <v>0.92</v>
      </c>
      <c r="FV28" s="164">
        <v>-0.56999999999999995</v>
      </c>
      <c r="FW28" s="164">
        <v>-14.129200000000001</v>
      </c>
      <c r="FX28" s="164">
        <v>0</v>
      </c>
      <c r="FY28" s="164">
        <v>3.323</v>
      </c>
      <c r="FZ28" s="164">
        <v>1.0269999999999999</v>
      </c>
      <c r="GA28" s="164">
        <v>2.3567999999999998</v>
      </c>
      <c r="GB28" s="164">
        <v>9.39</v>
      </c>
      <c r="GC28" s="164">
        <v>-18.682500000000001</v>
      </c>
      <c r="GD28" s="164">
        <v>-13.588200000000001</v>
      </c>
      <c r="GE28" s="164">
        <v>-2.57</v>
      </c>
      <c r="GF28" s="164">
        <v>26.950900000000001</v>
      </c>
      <c r="GG28" s="164">
        <v>-0.1</v>
      </c>
      <c r="GH28" s="164">
        <v>25.248699999999999</v>
      </c>
      <c r="GI28" s="164">
        <v>-11.8118</v>
      </c>
      <c r="GJ28" s="164">
        <v>0</v>
      </c>
      <c r="GK28" s="164">
        <v>2.4866999999999999</v>
      </c>
      <c r="GL28" s="164">
        <v>2.4799999999999999E-2</v>
      </c>
      <c r="GM28" s="165"/>
      <c r="GN28" s="164">
        <v>-13.0715</v>
      </c>
      <c r="GO28" s="164">
        <v>-23.855399999999999</v>
      </c>
      <c r="GP28" s="164">
        <v>6.8566000000000003</v>
      </c>
      <c r="GQ28" s="164">
        <v>-34.705199999999998</v>
      </c>
      <c r="GR28" s="164">
        <v>11.9375</v>
      </c>
      <c r="GS28" s="164">
        <v>11.121600000000001</v>
      </c>
      <c r="GT28" s="164">
        <v>152.69120000000001</v>
      </c>
      <c r="GU28" s="164">
        <v>-7.5671999999999997</v>
      </c>
      <c r="GV28" s="164">
        <v>-10.8376</v>
      </c>
      <c r="GW28" s="164">
        <v>-3.8986000000000001</v>
      </c>
      <c r="GX28" s="164">
        <v>1.3582000000000001</v>
      </c>
      <c r="GY28" s="164">
        <v>6.4611000000000001</v>
      </c>
      <c r="GZ28" s="164">
        <v>6.5350000000000001</v>
      </c>
      <c r="HA28" s="164">
        <v>0.67300000000000004</v>
      </c>
      <c r="HB28" s="164">
        <v>17.7971</v>
      </c>
      <c r="HC28" s="164">
        <v>18.777000000000001</v>
      </c>
      <c r="HD28" s="164">
        <v>-12.15</v>
      </c>
      <c r="HE28" s="164">
        <v>6.6352000000000002</v>
      </c>
      <c r="HF28" s="164">
        <v>29.62</v>
      </c>
      <c r="HG28" s="164">
        <v>0</v>
      </c>
      <c r="HH28" s="164">
        <v>41.334600000000002</v>
      </c>
      <c r="HI28" s="164">
        <v>0</v>
      </c>
      <c r="HJ28" s="164">
        <v>0</v>
      </c>
      <c r="HK28" s="164">
        <v>0</v>
      </c>
      <c r="HL28" s="164">
        <v>5.9359999999999999</v>
      </c>
      <c r="HM28" s="164">
        <v>-10.9909</v>
      </c>
      <c r="HN28" s="164">
        <v>-11.9603</v>
      </c>
      <c r="HO28" s="164">
        <v>23.3508</v>
      </c>
      <c r="HP28" s="164">
        <v>22.951000000000001</v>
      </c>
      <c r="HQ28" s="164">
        <v>-10.106199999999999</v>
      </c>
      <c r="HR28" s="164">
        <v>-9.8480000000000008</v>
      </c>
      <c r="HS28" s="164">
        <v>-13.583399999999999</v>
      </c>
      <c r="HT28" s="164">
        <v>-13.661099999999999</v>
      </c>
      <c r="HU28" s="164">
        <v>28.99</v>
      </c>
      <c r="HV28" s="164">
        <v>28.96</v>
      </c>
      <c r="HW28" s="164">
        <v>-29.7</v>
      </c>
      <c r="HX28" s="164">
        <v>-30</v>
      </c>
      <c r="HY28" s="164">
        <v>1.1252</v>
      </c>
      <c r="HZ28" s="164">
        <v>5.84</v>
      </c>
      <c r="IA28" s="164">
        <v>46.474200000000003</v>
      </c>
      <c r="IB28" s="164">
        <v>29.0473</v>
      </c>
      <c r="IC28" s="164">
        <v>28.9453</v>
      </c>
      <c r="ID28" s="164">
        <v>-15.7</v>
      </c>
      <c r="IE28" s="164">
        <v>-41.4</v>
      </c>
      <c r="IF28" s="164">
        <v>-4.9000000000000004</v>
      </c>
      <c r="IG28" s="164">
        <v>-5.5</v>
      </c>
      <c r="IH28" s="164">
        <v>-17.696999999999999</v>
      </c>
      <c r="II28" s="164">
        <v>-17.645399999999999</v>
      </c>
      <c r="IJ28" s="164">
        <v>-107.48180000000001</v>
      </c>
      <c r="IK28" s="164">
        <v>18.845099999999999</v>
      </c>
      <c r="IL28" s="164">
        <v>-217.232</v>
      </c>
      <c r="IM28" s="164">
        <v>-9.7218</v>
      </c>
      <c r="IN28" s="164">
        <v>9.4602000000000004</v>
      </c>
      <c r="IO28" s="164">
        <v>63.358499999999999</v>
      </c>
      <c r="IP28" s="164">
        <v>104.9348</v>
      </c>
      <c r="IQ28" s="164">
        <v>67.575900000000004</v>
      </c>
      <c r="IR28" s="164">
        <v>108.5746</v>
      </c>
      <c r="IS28" s="164">
        <v>-11.839700000000001</v>
      </c>
      <c r="IT28" s="164">
        <v>27.393699999999999</v>
      </c>
      <c r="IU28" s="164">
        <v>25.458100000000002</v>
      </c>
      <c r="IV28" s="164">
        <v>39.042499999999997</v>
      </c>
      <c r="IW28" s="164">
        <v>101.4363</v>
      </c>
      <c r="IX28" s="164">
        <v>-225.54570000000001</v>
      </c>
      <c r="IY28" s="164">
        <v>23.331</v>
      </c>
      <c r="IZ28" s="164">
        <v>-18.159300000000002</v>
      </c>
      <c r="JA28" s="164">
        <v>-1.1951000000000001</v>
      </c>
      <c r="JB28" s="165"/>
      <c r="JC28" s="164">
        <v>-8.7200000000000006</v>
      </c>
      <c r="JD28" s="164">
        <v>-1.944</v>
      </c>
      <c r="JE28" s="164">
        <v>-1.956</v>
      </c>
      <c r="JF28" s="164">
        <v>4.96</v>
      </c>
      <c r="JG28" s="164">
        <v>-3.44</v>
      </c>
      <c r="JH28" s="164">
        <v>-1.8807</v>
      </c>
      <c r="JI28" s="164">
        <v>-2.4001999999999999</v>
      </c>
      <c r="JJ28" s="164">
        <v>7.9698000000000002</v>
      </c>
      <c r="JK28" s="164">
        <v>-8.2322000000000006</v>
      </c>
      <c r="JL28" s="164">
        <v>2.2999999999999998</v>
      </c>
      <c r="JM28" s="164">
        <v>5.702</v>
      </c>
      <c r="JN28" s="164">
        <v>4.024</v>
      </c>
      <c r="JO28" s="164">
        <v>2.5522</v>
      </c>
      <c r="JP28" s="164">
        <v>3.0078</v>
      </c>
      <c r="JQ28" s="164">
        <v>3.5427</v>
      </c>
      <c r="JR28" s="164">
        <v>3.5682</v>
      </c>
      <c r="JS28" s="164">
        <v>3.2934999999999999</v>
      </c>
      <c r="JT28" s="165"/>
      <c r="JU28" s="164">
        <v>26.9</v>
      </c>
      <c r="JV28" s="164">
        <v>-1.7773000000000001</v>
      </c>
      <c r="JW28" s="164">
        <v>0.21</v>
      </c>
      <c r="JX28" s="165"/>
      <c r="JY28" s="164">
        <v>-5.7415000000000003</v>
      </c>
      <c r="JZ28" s="164">
        <v>-2.7292000000000001</v>
      </c>
      <c r="KA28" s="164">
        <v>-27.3307</v>
      </c>
      <c r="KB28" s="164">
        <v>-3.1246999999999998</v>
      </c>
      <c r="KC28" s="164">
        <v>-2.1326999999999998</v>
      </c>
      <c r="KD28" s="164">
        <v>-30.0213</v>
      </c>
      <c r="KE28" s="164">
        <v>0</v>
      </c>
      <c r="KF28" s="164">
        <v>-29.2</v>
      </c>
      <c r="KG28" s="164">
        <v>11.8</v>
      </c>
      <c r="KH28" s="164">
        <v>0</v>
      </c>
      <c r="KI28" s="164">
        <v>-53.723300000000002</v>
      </c>
    </row>
    <row r="29" spans="1:295" ht="18" customHeight="1" x14ac:dyDescent="0.3">
      <c r="A29" s="161" t="s">
        <v>56</v>
      </c>
      <c r="B29" s="161" t="s">
        <v>779</v>
      </c>
      <c r="C29" s="164">
        <v>0</v>
      </c>
      <c r="D29" s="164">
        <v>4.3944999999999999</v>
      </c>
      <c r="E29" s="164">
        <v>-9.0866000000000007</v>
      </c>
      <c r="F29" s="164">
        <v>3.8104</v>
      </c>
      <c r="G29" s="164">
        <v>13.7882</v>
      </c>
      <c r="H29" s="165"/>
      <c r="I29" s="164">
        <v>8.9255999999999993</v>
      </c>
      <c r="J29" s="165"/>
      <c r="K29" s="164">
        <v>21.8066</v>
      </c>
      <c r="L29" s="164">
        <v>9.7806999999999995</v>
      </c>
      <c r="M29" s="164">
        <v>11.116899999999999</v>
      </c>
      <c r="N29" s="164">
        <v>-11.1</v>
      </c>
      <c r="O29" s="164">
        <v>-28.6</v>
      </c>
      <c r="P29" s="164">
        <v>4.4000000000000004</v>
      </c>
      <c r="Q29" s="164">
        <v>4.1399999999999997</v>
      </c>
      <c r="R29" s="164">
        <v>-22</v>
      </c>
      <c r="S29" s="164">
        <v>3.9125000000000001</v>
      </c>
      <c r="T29" s="165"/>
      <c r="U29" s="164">
        <v>6.7622999999999998</v>
      </c>
      <c r="V29" s="164">
        <v>6.6592000000000002</v>
      </c>
      <c r="W29" s="164">
        <v>11.4847</v>
      </c>
      <c r="X29" s="164">
        <v>8.0568000000000008</v>
      </c>
      <c r="Y29" s="164">
        <v>-5.1677999999999997</v>
      </c>
      <c r="Z29" s="164">
        <v>1.931</v>
      </c>
      <c r="AA29" s="165"/>
      <c r="AB29" s="164">
        <v>-0.98440000000000005</v>
      </c>
      <c r="AC29" s="164">
        <v>-0.38100000000000001</v>
      </c>
      <c r="AD29" s="164">
        <v>-0.38500000000000001</v>
      </c>
      <c r="AE29" s="164">
        <v>6.8689999999999998</v>
      </c>
      <c r="AF29" s="164">
        <v>-8.8800000000000008</v>
      </c>
      <c r="AG29" s="164">
        <v>-4.4000000000000004</v>
      </c>
      <c r="AH29" s="165"/>
      <c r="AI29" s="165"/>
      <c r="AJ29" s="164">
        <v>-18.079999999999998</v>
      </c>
      <c r="AK29" s="164">
        <v>-18.22</v>
      </c>
      <c r="AL29" s="165"/>
      <c r="AM29" s="164">
        <v>-6.07</v>
      </c>
      <c r="AN29" s="164">
        <v>-6.38</v>
      </c>
      <c r="AO29" s="164">
        <v>4.6604000000000001</v>
      </c>
      <c r="AP29" s="164">
        <v>4.1984000000000004</v>
      </c>
      <c r="AQ29" s="164">
        <v>21.115600000000001</v>
      </c>
      <c r="AR29" s="164">
        <v>22.200900000000001</v>
      </c>
      <c r="AS29" s="164">
        <v>-14.0867</v>
      </c>
      <c r="AT29" s="164">
        <v>-7.9036</v>
      </c>
      <c r="AU29" s="164">
        <v>-7.8403999999999998</v>
      </c>
      <c r="AV29" s="164">
        <v>1.0552999999999999</v>
      </c>
      <c r="AW29" s="164">
        <v>0.996</v>
      </c>
      <c r="AX29" s="164">
        <v>-17.5486</v>
      </c>
      <c r="AY29" s="164">
        <v>-10.582800000000001</v>
      </c>
      <c r="AZ29" s="164">
        <v>1.196</v>
      </c>
      <c r="BA29" s="164">
        <v>4.7068000000000003</v>
      </c>
      <c r="BB29" s="164">
        <v>93.946700000000007</v>
      </c>
      <c r="BC29" s="164">
        <v>15.6112</v>
      </c>
      <c r="BD29" s="164">
        <v>-6.1</v>
      </c>
      <c r="BE29" s="164">
        <v>-6.6</v>
      </c>
      <c r="BF29" s="164">
        <v>-25.337199999999999</v>
      </c>
      <c r="BG29" s="164">
        <v>-25.432700000000001</v>
      </c>
      <c r="BH29" s="164">
        <v>-2.1225000000000001</v>
      </c>
      <c r="BI29" s="165"/>
      <c r="BJ29" s="164">
        <v>15.112399999999999</v>
      </c>
      <c r="BK29" s="164">
        <v>6.4009999999999998</v>
      </c>
      <c r="BL29" s="164">
        <v>3.4956</v>
      </c>
      <c r="BM29" s="164">
        <v>2.5299999999999998</v>
      </c>
      <c r="BN29" s="164">
        <v>-129.91730000000001</v>
      </c>
      <c r="BO29" s="164">
        <v>95.095600000000005</v>
      </c>
      <c r="BP29" s="164">
        <v>95.278800000000004</v>
      </c>
      <c r="BQ29" s="164">
        <v>9.4521999999999995</v>
      </c>
      <c r="BR29" s="164">
        <v>-59.337699999999998</v>
      </c>
      <c r="BS29" s="165"/>
      <c r="BT29" s="165"/>
      <c r="BU29" s="165"/>
      <c r="BV29" s="164">
        <v>32.064300000000003</v>
      </c>
      <c r="BW29" s="164">
        <v>5.97</v>
      </c>
      <c r="BX29" s="164">
        <v>8.39</v>
      </c>
      <c r="BY29" s="164">
        <v>4.5599999999999996</v>
      </c>
      <c r="BZ29" s="164">
        <v>4.59</v>
      </c>
      <c r="CA29" s="164">
        <v>-20.089400000000001</v>
      </c>
      <c r="CB29" s="164">
        <v>-20.6252</v>
      </c>
      <c r="CC29" s="164">
        <v>43.8917</v>
      </c>
      <c r="CD29" s="164">
        <v>42.548200000000001</v>
      </c>
      <c r="CE29" s="164">
        <v>-2.9188000000000001</v>
      </c>
      <c r="CF29" s="164">
        <v>-13.2286</v>
      </c>
      <c r="CG29" s="165"/>
      <c r="CH29" s="164">
        <v>15.329499999999999</v>
      </c>
      <c r="CI29" s="164">
        <v>9.8811999999999998</v>
      </c>
      <c r="CJ29" s="165"/>
      <c r="CK29" s="165"/>
      <c r="CL29" s="164">
        <v>61.2</v>
      </c>
      <c r="CM29" s="164">
        <v>-17</v>
      </c>
      <c r="CN29" s="164">
        <v>-4.13</v>
      </c>
      <c r="CO29" s="164">
        <v>47.351999999999997</v>
      </c>
      <c r="CP29" s="164">
        <v>47.213299999999997</v>
      </c>
      <c r="CQ29" s="164">
        <v>45.3812</v>
      </c>
      <c r="CR29" s="164">
        <v>101.4944</v>
      </c>
      <c r="CS29" s="164">
        <v>101.1884</v>
      </c>
      <c r="CT29" s="164">
        <v>-30.074100000000001</v>
      </c>
      <c r="CU29" s="164">
        <v>-88.75</v>
      </c>
      <c r="CV29" s="164">
        <v>-26.615200000000002</v>
      </c>
      <c r="CW29" s="164">
        <v>2.9207000000000001</v>
      </c>
      <c r="CX29" s="164">
        <v>33.76</v>
      </c>
      <c r="CY29" s="164">
        <v>22.74</v>
      </c>
      <c r="CZ29" s="164">
        <v>12.348599999999999</v>
      </c>
      <c r="DA29" s="164">
        <v>12.307700000000001</v>
      </c>
      <c r="DB29" s="164">
        <v>-11.64</v>
      </c>
      <c r="DC29" s="165"/>
      <c r="DD29" s="164">
        <v>-10.8599</v>
      </c>
      <c r="DE29" s="164">
        <v>-11.1524</v>
      </c>
      <c r="DF29" s="164">
        <v>14.425700000000001</v>
      </c>
      <c r="DG29" s="164">
        <v>1.4500000000000001E-2</v>
      </c>
      <c r="DH29" s="164">
        <v>-6.0686999999999998</v>
      </c>
      <c r="DI29" s="164">
        <v>-23.7</v>
      </c>
      <c r="DJ29" s="164">
        <v>0</v>
      </c>
      <c r="DK29" s="164">
        <v>-1.3281000000000001</v>
      </c>
      <c r="DL29" s="164">
        <v>7.2991999999999999</v>
      </c>
      <c r="DM29" s="164">
        <v>39.906799999999997</v>
      </c>
      <c r="DN29" s="164">
        <v>17.261700000000001</v>
      </c>
      <c r="DO29" s="164">
        <v>7.85</v>
      </c>
      <c r="DP29" s="164">
        <v>-1.57</v>
      </c>
      <c r="DQ29" s="164">
        <v>13.148999999999999</v>
      </c>
      <c r="DR29" s="164">
        <v>-14.7058</v>
      </c>
      <c r="DS29" s="164">
        <v>-8.83</v>
      </c>
      <c r="DT29" s="164">
        <v>-8.8000000000000007</v>
      </c>
      <c r="DU29" s="164">
        <v>28.82</v>
      </c>
      <c r="DV29" s="164">
        <v>28.18</v>
      </c>
      <c r="DW29" s="164">
        <v>-9.7090999999999994</v>
      </c>
      <c r="DX29" s="164">
        <v>-5.8090999999999999</v>
      </c>
      <c r="DY29" s="164">
        <v>-40.782299999999999</v>
      </c>
      <c r="DZ29" s="164">
        <v>-39.809100000000001</v>
      </c>
      <c r="EA29" s="164">
        <v>53.345500000000001</v>
      </c>
      <c r="EB29" s="164">
        <v>25.890899999999998</v>
      </c>
      <c r="EC29" s="164">
        <v>12.590999999999999</v>
      </c>
      <c r="ED29" s="164">
        <v>13.143599999999999</v>
      </c>
      <c r="EE29" s="164">
        <v>-19.127099999999999</v>
      </c>
      <c r="EF29" s="164">
        <v>-22.011199999999999</v>
      </c>
      <c r="EG29" s="164">
        <v>-12.089</v>
      </c>
      <c r="EH29" s="164">
        <v>-81.908500000000004</v>
      </c>
      <c r="EI29" s="164">
        <v>-60.613300000000002</v>
      </c>
      <c r="EJ29" s="165"/>
      <c r="EK29" s="164">
        <v>-11.848800000000001</v>
      </c>
      <c r="EL29" s="164">
        <v>-10.8714</v>
      </c>
      <c r="EM29" s="164">
        <v>24.784800000000001</v>
      </c>
      <c r="EN29" s="164">
        <v>-10.7218</v>
      </c>
      <c r="EO29" s="165"/>
      <c r="EP29" s="164">
        <v>-7.1719999999999997</v>
      </c>
      <c r="EQ29" s="164">
        <v>-25.609400000000001</v>
      </c>
      <c r="ER29" s="164">
        <v>-25.4436</v>
      </c>
      <c r="ES29" s="164">
        <v>9.4086999999999996</v>
      </c>
      <c r="ET29" s="164">
        <v>13.69</v>
      </c>
      <c r="EU29" s="164">
        <v>-15.1</v>
      </c>
      <c r="EV29" s="164">
        <v>0.1</v>
      </c>
      <c r="EW29" s="164">
        <v>3.3727</v>
      </c>
      <c r="EX29" s="164">
        <v>-16.191500000000001</v>
      </c>
      <c r="EY29" s="164">
        <v>-7.8936999999999999</v>
      </c>
      <c r="EZ29" s="164">
        <v>3.278</v>
      </c>
      <c r="FA29" s="164">
        <v>2.7949000000000002</v>
      </c>
      <c r="FB29" s="164">
        <v>7.2031000000000001</v>
      </c>
      <c r="FC29" s="164">
        <v>-25.963200000000001</v>
      </c>
      <c r="FD29" s="164">
        <v>1.4879</v>
      </c>
      <c r="FE29" s="164">
        <v>1.2290000000000001</v>
      </c>
      <c r="FF29" s="165"/>
      <c r="FG29" s="164">
        <v>3.02</v>
      </c>
      <c r="FH29" s="164">
        <v>2.7332999999999998</v>
      </c>
      <c r="FI29" s="164">
        <v>0</v>
      </c>
      <c r="FJ29" s="164">
        <v>8.2053999999999991</v>
      </c>
      <c r="FK29" s="164">
        <v>7.7030000000000003</v>
      </c>
      <c r="FL29" s="164">
        <v>-9.5449999999999999</v>
      </c>
      <c r="FM29" s="164">
        <v>21.9178</v>
      </c>
      <c r="FN29" s="164">
        <v>21.792400000000001</v>
      </c>
      <c r="FO29" s="164">
        <v>-4.5787000000000004</v>
      </c>
      <c r="FP29" s="165"/>
      <c r="FQ29" s="164">
        <v>14.6157</v>
      </c>
      <c r="FR29" s="164">
        <v>-16.940000000000001</v>
      </c>
      <c r="FS29" s="164">
        <v>-1.3069</v>
      </c>
      <c r="FT29" s="164">
        <v>0.2969</v>
      </c>
      <c r="FU29" s="164">
        <v>1.05</v>
      </c>
      <c r="FV29" s="164">
        <v>-0.15</v>
      </c>
      <c r="FW29" s="164">
        <v>-14.1457</v>
      </c>
      <c r="FX29" s="165"/>
      <c r="FY29" s="164">
        <v>3.3839999999999999</v>
      </c>
      <c r="FZ29" s="164">
        <v>0.96399999999999997</v>
      </c>
      <c r="GA29" s="165"/>
      <c r="GB29" s="164">
        <v>10.34</v>
      </c>
      <c r="GC29" s="164">
        <v>-20.4224</v>
      </c>
      <c r="GD29" s="164">
        <v>-13.5686</v>
      </c>
      <c r="GE29" s="164">
        <v>-2.2599999999999998</v>
      </c>
      <c r="GF29" s="164">
        <v>28.9438</v>
      </c>
      <c r="GG29" s="164">
        <v>-0.1</v>
      </c>
      <c r="GH29" s="164">
        <v>25.338100000000001</v>
      </c>
      <c r="GI29" s="164">
        <v>-12.4003</v>
      </c>
      <c r="GJ29" s="164">
        <v>0</v>
      </c>
      <c r="GK29" s="164">
        <v>2.5341</v>
      </c>
      <c r="GL29" s="165"/>
      <c r="GM29" s="165"/>
      <c r="GN29" s="165"/>
      <c r="GO29" s="164">
        <v>-25.503499999999999</v>
      </c>
      <c r="GP29" s="164">
        <v>6.7253999999999996</v>
      </c>
      <c r="GQ29" s="164">
        <v>-33.528799999999997</v>
      </c>
      <c r="GR29" s="164">
        <v>10.493499999999999</v>
      </c>
      <c r="GS29" s="164">
        <v>10.427</v>
      </c>
      <c r="GT29" s="164">
        <v>153.97620000000001</v>
      </c>
      <c r="GU29" s="164">
        <v>-7.3095999999999997</v>
      </c>
      <c r="GV29" s="164">
        <v>-10.3752</v>
      </c>
      <c r="GW29" s="164">
        <v>-4.5483000000000002</v>
      </c>
      <c r="GX29" s="164">
        <v>1.4175</v>
      </c>
      <c r="GY29" s="164">
        <v>6.5270000000000001</v>
      </c>
      <c r="GZ29" s="164">
        <v>6.6062000000000003</v>
      </c>
      <c r="HA29" s="164">
        <v>0.81410000000000005</v>
      </c>
      <c r="HB29" s="164">
        <v>18.183</v>
      </c>
      <c r="HC29" s="164">
        <v>19.924700000000001</v>
      </c>
      <c r="HD29" s="164">
        <v>-13.41</v>
      </c>
      <c r="HE29" s="164">
        <v>7.6013999999999999</v>
      </c>
      <c r="HF29" s="164">
        <v>31.032399999999999</v>
      </c>
      <c r="HG29" s="164">
        <v>0</v>
      </c>
      <c r="HH29" s="164">
        <v>39.369</v>
      </c>
      <c r="HI29" s="164">
        <v>0</v>
      </c>
      <c r="HJ29" s="164">
        <v>0</v>
      </c>
      <c r="HK29" s="165"/>
      <c r="HL29" s="164">
        <v>5.4527000000000001</v>
      </c>
      <c r="HM29" s="164">
        <v>-10.7973</v>
      </c>
      <c r="HN29" s="164">
        <v>0</v>
      </c>
      <c r="HO29" s="164">
        <v>17.401</v>
      </c>
      <c r="HP29" s="165"/>
      <c r="HQ29" s="164">
        <v>-11.3367</v>
      </c>
      <c r="HR29" s="164">
        <v>-11.051</v>
      </c>
      <c r="HS29" s="164">
        <v>-13.6379</v>
      </c>
      <c r="HT29" s="164">
        <v>-13.6966</v>
      </c>
      <c r="HU29" s="164">
        <v>29.02</v>
      </c>
      <c r="HV29" s="164">
        <v>28.95</v>
      </c>
      <c r="HW29" s="164">
        <v>-29.5</v>
      </c>
      <c r="HX29" s="164">
        <v>-29.6</v>
      </c>
      <c r="HY29" s="164">
        <v>1.0904</v>
      </c>
      <c r="HZ29" s="164">
        <v>6.64</v>
      </c>
      <c r="IA29" s="164">
        <v>46.647500000000001</v>
      </c>
      <c r="IB29" s="164">
        <v>28.7928</v>
      </c>
      <c r="IC29" s="164">
        <v>28.073399999999999</v>
      </c>
      <c r="ID29" s="164">
        <v>-15.7</v>
      </c>
      <c r="IE29" s="164">
        <v>-40.5</v>
      </c>
      <c r="IF29" s="164">
        <v>-3.7</v>
      </c>
      <c r="IG29" s="164">
        <v>-4.5</v>
      </c>
      <c r="IH29" s="164">
        <v>-17.5288</v>
      </c>
      <c r="II29" s="164">
        <v>-17.6709</v>
      </c>
      <c r="IJ29" s="164">
        <v>-107.50660000000001</v>
      </c>
      <c r="IK29" s="164">
        <v>16.407900000000001</v>
      </c>
      <c r="IL29" s="164">
        <v>-216.38339999999999</v>
      </c>
      <c r="IM29" s="164">
        <v>-7.8821000000000003</v>
      </c>
      <c r="IN29" s="164">
        <v>8.1273999999999997</v>
      </c>
      <c r="IO29" s="164">
        <v>59.738700000000001</v>
      </c>
      <c r="IP29" s="164">
        <v>107.41500000000001</v>
      </c>
      <c r="IQ29" s="164">
        <v>68.827500000000001</v>
      </c>
      <c r="IR29" s="164">
        <v>109.66</v>
      </c>
      <c r="IS29" s="164">
        <v>-13.6564</v>
      </c>
      <c r="IT29" s="164">
        <v>23.101900000000001</v>
      </c>
      <c r="IU29" s="164">
        <v>24.166699999999999</v>
      </c>
      <c r="IV29" s="164">
        <v>38.266599999999997</v>
      </c>
      <c r="IW29" s="164">
        <v>97.659300000000002</v>
      </c>
      <c r="IX29" s="164">
        <v>-226.2672</v>
      </c>
      <c r="IY29" s="164">
        <v>15.668799999999999</v>
      </c>
      <c r="IZ29" s="164">
        <v>-13.7128</v>
      </c>
      <c r="JA29" s="164">
        <v>-1.0071000000000001</v>
      </c>
      <c r="JB29" s="165"/>
      <c r="JC29" s="164">
        <v>-8.16</v>
      </c>
      <c r="JD29" s="164">
        <v>-0.45300000000000001</v>
      </c>
      <c r="JE29" s="164">
        <v>-0.46300000000000002</v>
      </c>
      <c r="JF29" s="164">
        <v>4</v>
      </c>
      <c r="JG29" s="164">
        <v>-2.64</v>
      </c>
      <c r="JH29" s="164">
        <v>-2.0304000000000002</v>
      </c>
      <c r="JI29" s="164">
        <v>-3.4561999999999999</v>
      </c>
      <c r="JJ29" s="164">
        <v>6.5629</v>
      </c>
      <c r="JK29" s="164">
        <v>-7.2648000000000001</v>
      </c>
      <c r="JL29" s="164">
        <v>2.8</v>
      </c>
      <c r="JM29" s="164">
        <v>3.9649999999999999</v>
      </c>
      <c r="JN29" s="164">
        <v>5.1059999999999999</v>
      </c>
      <c r="JO29" s="165"/>
      <c r="JP29" s="165"/>
      <c r="JQ29" s="164">
        <v>3.9420999999999999</v>
      </c>
      <c r="JR29" s="164">
        <v>3.5114999999999998</v>
      </c>
      <c r="JS29" s="164">
        <v>3.6368999999999998</v>
      </c>
      <c r="JT29" s="165"/>
      <c r="JU29" s="164">
        <v>25.9</v>
      </c>
      <c r="JV29" s="164">
        <v>-1.8856999999999999</v>
      </c>
      <c r="JW29" s="164">
        <v>0.18</v>
      </c>
      <c r="JX29" s="165"/>
      <c r="JY29" s="164">
        <v>-4.2704000000000004</v>
      </c>
      <c r="JZ29" s="164">
        <v>-2.7565</v>
      </c>
      <c r="KA29" s="164">
        <v>-27.796600000000002</v>
      </c>
      <c r="KB29" s="164">
        <v>-2.6375999999999999</v>
      </c>
      <c r="KC29" s="164">
        <v>-2.0036999999999998</v>
      </c>
      <c r="KD29" s="164">
        <v>-29.193899999999999</v>
      </c>
      <c r="KE29" s="165"/>
      <c r="KF29" s="164">
        <v>-27.8</v>
      </c>
      <c r="KG29" s="164">
        <v>10.5</v>
      </c>
      <c r="KH29" s="165"/>
      <c r="KI29" s="164">
        <v>-51.401699999999998</v>
      </c>
    </row>
    <row r="30" spans="1:295" ht="18" customHeight="1" x14ac:dyDescent="0.3">
      <c r="A30" s="161" t="s">
        <v>56</v>
      </c>
      <c r="B30" s="161" t="s">
        <v>780</v>
      </c>
      <c r="C30" s="164">
        <v>0</v>
      </c>
      <c r="D30" s="164">
        <v>4.8120000000000003</v>
      </c>
      <c r="E30" s="164">
        <v>-9.5120000000000005</v>
      </c>
      <c r="F30" s="164">
        <v>4.1855000000000002</v>
      </c>
      <c r="G30" s="164">
        <v>14.038500000000001</v>
      </c>
      <c r="H30" s="164">
        <v>0</v>
      </c>
      <c r="I30" s="164">
        <v>9.5883000000000003</v>
      </c>
      <c r="J30" s="165"/>
      <c r="K30" s="164">
        <v>23.3645</v>
      </c>
      <c r="L30" s="164">
        <v>10.4057</v>
      </c>
      <c r="M30" s="164">
        <v>11.920299999999999</v>
      </c>
      <c r="N30" s="164">
        <v>-13.32</v>
      </c>
      <c r="O30" s="164">
        <v>-28.6</v>
      </c>
      <c r="P30" s="164">
        <v>4.4000000000000004</v>
      </c>
      <c r="Q30" s="164">
        <v>4.1399999999999997</v>
      </c>
      <c r="R30" s="164">
        <v>-19.8</v>
      </c>
      <c r="S30" s="164">
        <v>4.0336999999999996</v>
      </c>
      <c r="T30" s="164">
        <v>0</v>
      </c>
      <c r="U30" s="164">
        <v>7.2896999999999998</v>
      </c>
      <c r="V30" s="164">
        <v>7.3032000000000004</v>
      </c>
      <c r="W30" s="164">
        <v>12.168799999999999</v>
      </c>
      <c r="X30" s="164">
        <v>8.0653000000000006</v>
      </c>
      <c r="Y30" s="164">
        <v>-5.0068999999999999</v>
      </c>
      <c r="Z30" s="164">
        <v>2.3083</v>
      </c>
      <c r="AA30" s="165"/>
      <c r="AB30" s="164">
        <v>-0.54390000000000005</v>
      </c>
      <c r="AC30" s="164">
        <v>-0.26700000000000002</v>
      </c>
      <c r="AD30" s="164">
        <v>-0.29099999999999998</v>
      </c>
      <c r="AE30" s="164">
        <v>6.7009999999999996</v>
      </c>
      <c r="AF30" s="164">
        <v>-6.66</v>
      </c>
      <c r="AG30" s="164">
        <v>-4.4000000000000004</v>
      </c>
      <c r="AH30" s="165"/>
      <c r="AI30" s="165"/>
      <c r="AJ30" s="164">
        <v>-18.11</v>
      </c>
      <c r="AK30" s="164">
        <v>-18.18</v>
      </c>
      <c r="AL30" s="164">
        <v>-10</v>
      </c>
      <c r="AM30" s="164">
        <v>-5.83</v>
      </c>
      <c r="AN30" s="164">
        <v>-5.84</v>
      </c>
      <c r="AO30" s="164">
        <v>5.5776000000000003</v>
      </c>
      <c r="AP30" s="164">
        <v>3.8694999999999999</v>
      </c>
      <c r="AQ30" s="164">
        <v>18.6754</v>
      </c>
      <c r="AR30" s="164">
        <v>20.040199999999999</v>
      </c>
      <c r="AS30" s="164">
        <v>-13.1151</v>
      </c>
      <c r="AT30" s="164">
        <v>-7.7695999999999996</v>
      </c>
      <c r="AU30" s="164">
        <v>-7.0427999999999997</v>
      </c>
      <c r="AV30" s="164">
        <v>4.6208</v>
      </c>
      <c r="AW30" s="164">
        <v>3.3464999999999998</v>
      </c>
      <c r="AX30" s="164">
        <v>-13.797800000000001</v>
      </c>
      <c r="AY30" s="164">
        <v>-13.128</v>
      </c>
      <c r="AZ30" s="164">
        <v>1.9851000000000001</v>
      </c>
      <c r="BA30" s="164">
        <v>9.6119000000000003</v>
      </c>
      <c r="BB30" s="164">
        <v>91.240700000000004</v>
      </c>
      <c r="BC30" s="164">
        <v>14.445600000000001</v>
      </c>
      <c r="BD30" s="164">
        <v>-5.3</v>
      </c>
      <c r="BE30" s="164">
        <v>-5.8</v>
      </c>
      <c r="BF30" s="164">
        <v>-24.965199999999999</v>
      </c>
      <c r="BG30" s="164">
        <v>-24.1614</v>
      </c>
      <c r="BH30" s="164">
        <v>-2.3567</v>
      </c>
      <c r="BI30" s="165"/>
      <c r="BJ30" s="164">
        <v>15.0618</v>
      </c>
      <c r="BK30" s="164">
        <v>6.5774999999999997</v>
      </c>
      <c r="BL30" s="164">
        <v>3.4497</v>
      </c>
      <c r="BM30" s="164">
        <v>2.6015999999999999</v>
      </c>
      <c r="BN30" s="164">
        <v>-114.81059999999999</v>
      </c>
      <c r="BO30" s="164">
        <v>94.210599999999999</v>
      </c>
      <c r="BP30" s="164">
        <v>94.210599999999999</v>
      </c>
      <c r="BQ30" s="164">
        <v>9.1402000000000001</v>
      </c>
      <c r="BR30" s="164">
        <v>-46.723599999999998</v>
      </c>
      <c r="BS30" s="165"/>
      <c r="BT30" s="165"/>
      <c r="BU30" s="165"/>
      <c r="BV30" s="164">
        <v>32.034399999999998</v>
      </c>
      <c r="BW30" s="164">
        <v>6.38</v>
      </c>
      <c r="BX30" s="164">
        <v>8.76</v>
      </c>
      <c r="BY30" s="164">
        <v>4.8</v>
      </c>
      <c r="BZ30" s="164">
        <v>4.8099999999999996</v>
      </c>
      <c r="CA30" s="164">
        <v>-19.151700000000002</v>
      </c>
      <c r="CB30" s="164">
        <v>-18.883800000000001</v>
      </c>
      <c r="CC30" s="164">
        <v>42.5976</v>
      </c>
      <c r="CD30" s="164">
        <v>41.322299999999998</v>
      </c>
      <c r="CE30" s="164">
        <v>-3.7568000000000001</v>
      </c>
      <c r="CF30" s="164">
        <v>-15.841699999999999</v>
      </c>
      <c r="CG30" s="164">
        <v>0</v>
      </c>
      <c r="CH30" s="164">
        <v>14.6973</v>
      </c>
      <c r="CI30" s="164">
        <v>9.3781999999999996</v>
      </c>
      <c r="CJ30" s="164">
        <v>2.88</v>
      </c>
      <c r="CK30" s="164">
        <v>6.4119999999999999</v>
      </c>
      <c r="CL30" s="164">
        <v>62.3</v>
      </c>
      <c r="CM30" s="164">
        <v>-16.100000000000001</v>
      </c>
      <c r="CN30" s="164">
        <v>-4.03</v>
      </c>
      <c r="CO30" s="164">
        <v>47.1</v>
      </c>
      <c r="CP30" s="164">
        <v>47.510199999999998</v>
      </c>
      <c r="CQ30" s="164">
        <v>44.971200000000003</v>
      </c>
      <c r="CR30" s="164">
        <v>98.9071</v>
      </c>
      <c r="CS30" s="164">
        <v>99.573599999999999</v>
      </c>
      <c r="CT30" s="164">
        <v>-29.427099999999999</v>
      </c>
      <c r="CU30" s="164">
        <v>-86.572100000000006</v>
      </c>
      <c r="CV30" s="164">
        <v>-24.9373</v>
      </c>
      <c r="CW30" s="164">
        <v>3.0306000000000002</v>
      </c>
      <c r="CX30" s="164">
        <v>33.14</v>
      </c>
      <c r="CY30" s="164">
        <v>23.05</v>
      </c>
      <c r="CZ30" s="164">
        <v>13.286099999999999</v>
      </c>
      <c r="DA30" s="164">
        <v>13.382</v>
      </c>
      <c r="DB30" s="164">
        <v>-12.86</v>
      </c>
      <c r="DC30" s="164">
        <v>25.5123</v>
      </c>
      <c r="DD30" s="164">
        <v>-10.5482</v>
      </c>
      <c r="DE30" s="164">
        <v>-10.581</v>
      </c>
      <c r="DF30" s="164">
        <v>15.6227</v>
      </c>
      <c r="DG30" s="164">
        <v>1.4500000000000001E-2</v>
      </c>
      <c r="DH30" s="164">
        <v>-6.7294</v>
      </c>
      <c r="DI30" s="164">
        <v>-22.8</v>
      </c>
      <c r="DJ30" s="164">
        <v>0</v>
      </c>
      <c r="DK30" s="164">
        <v>-1.3306</v>
      </c>
      <c r="DL30" s="164">
        <v>7.8601999999999999</v>
      </c>
      <c r="DM30" s="164">
        <v>41.168500000000002</v>
      </c>
      <c r="DN30" s="164">
        <v>18.003799999999998</v>
      </c>
      <c r="DO30" s="164">
        <v>8.4499999999999993</v>
      </c>
      <c r="DP30" s="164">
        <v>-1.85</v>
      </c>
      <c r="DQ30" s="164">
        <v>13.878</v>
      </c>
      <c r="DR30" s="164">
        <v>-15.4809</v>
      </c>
      <c r="DS30" s="164">
        <v>-8.8000000000000007</v>
      </c>
      <c r="DT30" s="164">
        <v>-8.89</v>
      </c>
      <c r="DU30" s="164">
        <v>28.16</v>
      </c>
      <c r="DV30" s="164">
        <v>29.12</v>
      </c>
      <c r="DW30" s="164">
        <v>-13.0182</v>
      </c>
      <c r="DX30" s="164">
        <v>-6.5818000000000003</v>
      </c>
      <c r="DY30" s="164">
        <v>-41.302100000000003</v>
      </c>
      <c r="DZ30" s="164">
        <v>-40.0182</v>
      </c>
      <c r="EA30" s="164">
        <v>54.118400000000001</v>
      </c>
      <c r="EB30" s="164">
        <v>24.745899999999999</v>
      </c>
      <c r="EC30" s="164">
        <v>12.144500000000001</v>
      </c>
      <c r="ED30" s="164">
        <v>12.124599999999999</v>
      </c>
      <c r="EE30" s="164">
        <v>-12.160600000000001</v>
      </c>
      <c r="EF30" s="164">
        <v>-14.148999999999999</v>
      </c>
      <c r="EG30" s="164">
        <v>-12.455</v>
      </c>
      <c r="EH30" s="164">
        <v>-80.013999999999996</v>
      </c>
      <c r="EI30" s="164">
        <v>-58.530200000000001</v>
      </c>
      <c r="EJ30" s="165"/>
      <c r="EK30" s="164">
        <v>-11.248200000000001</v>
      </c>
      <c r="EL30" s="164">
        <v>-10.179600000000001</v>
      </c>
      <c r="EM30" s="164">
        <v>23.1524</v>
      </c>
      <c r="EN30" s="164">
        <v>-17.6435</v>
      </c>
      <c r="EO30" s="164">
        <v>0</v>
      </c>
      <c r="EP30" s="164">
        <v>0.52800000000000002</v>
      </c>
      <c r="EQ30" s="164">
        <v>-25.114100000000001</v>
      </c>
      <c r="ER30" s="164">
        <v>-24.609200000000001</v>
      </c>
      <c r="ES30" s="164">
        <v>8.5213999999999999</v>
      </c>
      <c r="ET30" s="164">
        <v>13.1</v>
      </c>
      <c r="EU30" s="164">
        <v>-18.940000000000001</v>
      </c>
      <c r="EV30" s="164">
        <v>-0.6</v>
      </c>
      <c r="EW30" s="164">
        <v>3.3664999999999998</v>
      </c>
      <c r="EX30" s="164">
        <v>-22.297999999999998</v>
      </c>
      <c r="EY30" s="164">
        <v>-7.673</v>
      </c>
      <c r="EZ30" s="164">
        <v>3.4701</v>
      </c>
      <c r="FA30" s="164">
        <v>2.7050000000000001</v>
      </c>
      <c r="FB30" s="164">
        <v>6.1188000000000002</v>
      </c>
      <c r="FC30" s="164">
        <v>-23.944400000000002</v>
      </c>
      <c r="FD30" s="164">
        <v>1.2818000000000001</v>
      </c>
      <c r="FE30" s="164">
        <v>1.0296000000000001</v>
      </c>
      <c r="FF30" s="164">
        <v>0</v>
      </c>
      <c r="FG30" s="164">
        <v>2.5206</v>
      </c>
      <c r="FH30" s="164">
        <v>3.6213000000000002</v>
      </c>
      <c r="FI30" s="164">
        <v>0</v>
      </c>
      <c r="FJ30" s="164">
        <v>6.8657000000000004</v>
      </c>
      <c r="FK30" s="164">
        <v>7.2005999999999997</v>
      </c>
      <c r="FL30" s="164">
        <v>-14.5687</v>
      </c>
      <c r="FM30" s="164">
        <v>22.406500000000001</v>
      </c>
      <c r="FN30" s="164">
        <v>22.741499999999998</v>
      </c>
      <c r="FO30" s="164">
        <v>-5.2313999999999998</v>
      </c>
      <c r="FP30" s="164">
        <v>0</v>
      </c>
      <c r="FQ30" s="164">
        <v>17.228000000000002</v>
      </c>
      <c r="FR30" s="164">
        <v>-14.65</v>
      </c>
      <c r="FS30" s="164">
        <v>-2.8066</v>
      </c>
      <c r="FT30" s="164">
        <v>0.32340000000000002</v>
      </c>
      <c r="FU30" s="164">
        <v>1.7</v>
      </c>
      <c r="FV30" s="164">
        <v>0.23</v>
      </c>
      <c r="FW30" s="164">
        <v>-16.743600000000001</v>
      </c>
      <c r="FX30" s="164">
        <v>0</v>
      </c>
      <c r="FY30" s="164">
        <v>3.5219999999999998</v>
      </c>
      <c r="FZ30" s="164">
        <v>1.107</v>
      </c>
      <c r="GA30" s="164">
        <v>2.3567999999999998</v>
      </c>
      <c r="GB30" s="164">
        <v>9.41</v>
      </c>
      <c r="GC30" s="164">
        <v>-20.596</v>
      </c>
      <c r="GD30" s="164">
        <v>-13.0267</v>
      </c>
      <c r="GE30" s="164">
        <v>-2.21</v>
      </c>
      <c r="GF30" s="164">
        <v>29.063300000000002</v>
      </c>
      <c r="GG30" s="164">
        <v>-0.1</v>
      </c>
      <c r="GH30" s="164">
        <v>25.347200000000001</v>
      </c>
      <c r="GI30" s="164">
        <v>-12.4748</v>
      </c>
      <c r="GJ30" s="164">
        <v>0</v>
      </c>
      <c r="GK30" s="164">
        <v>2.4514999999999998</v>
      </c>
      <c r="GL30" s="164">
        <v>2.4799999999999999E-2</v>
      </c>
      <c r="GM30" s="165"/>
      <c r="GN30" s="164">
        <v>-12.9154</v>
      </c>
      <c r="GO30" s="164">
        <v>-26.950800000000001</v>
      </c>
      <c r="GP30" s="164">
        <v>7.6333000000000002</v>
      </c>
      <c r="GQ30" s="164">
        <v>-33.6128</v>
      </c>
      <c r="GR30" s="164">
        <v>12.0914</v>
      </c>
      <c r="GS30" s="164">
        <v>10.2507</v>
      </c>
      <c r="GT30" s="164">
        <v>157.34989999999999</v>
      </c>
      <c r="GU30" s="164">
        <v>-7.0450999999999997</v>
      </c>
      <c r="GV30" s="164">
        <v>-10.4123</v>
      </c>
      <c r="GW30" s="164">
        <v>-4.4656000000000002</v>
      </c>
      <c r="GX30" s="164">
        <v>1.4336</v>
      </c>
      <c r="GY30" s="164">
        <v>6.7466999999999997</v>
      </c>
      <c r="GZ30" s="164">
        <v>6.8197999999999999</v>
      </c>
      <c r="HA30" s="164">
        <v>1</v>
      </c>
      <c r="HB30" s="164">
        <v>17.828700000000001</v>
      </c>
      <c r="HC30" s="164">
        <v>18.222100000000001</v>
      </c>
      <c r="HD30" s="164">
        <v>-11.73</v>
      </c>
      <c r="HE30" s="164">
        <v>8.3760999999999992</v>
      </c>
      <c r="HF30" s="164">
        <v>32.080300000000001</v>
      </c>
      <c r="HG30" s="164">
        <v>0</v>
      </c>
      <c r="HH30" s="164">
        <v>37.525199999999998</v>
      </c>
      <c r="HI30" s="164">
        <v>0</v>
      </c>
      <c r="HJ30" s="164">
        <v>0</v>
      </c>
      <c r="HK30" s="164">
        <v>0</v>
      </c>
      <c r="HL30" s="164">
        <v>4.9577999999999998</v>
      </c>
      <c r="HM30" s="164">
        <v>0</v>
      </c>
      <c r="HN30" s="164">
        <v>0</v>
      </c>
      <c r="HO30" s="164">
        <v>17.401</v>
      </c>
      <c r="HP30" s="164">
        <v>18.0745</v>
      </c>
      <c r="HQ30" s="164">
        <v>-9.1614000000000004</v>
      </c>
      <c r="HR30" s="164">
        <v>-8.8591999999999995</v>
      </c>
      <c r="HS30" s="164">
        <v>-14.031599999999999</v>
      </c>
      <c r="HT30" s="164">
        <v>-13.7401</v>
      </c>
      <c r="HU30" s="164">
        <v>26.83</v>
      </c>
      <c r="HV30" s="164">
        <v>26.68</v>
      </c>
      <c r="HW30" s="164">
        <v>-29.1</v>
      </c>
      <c r="HX30" s="164">
        <v>-29.4</v>
      </c>
      <c r="HY30" s="164">
        <v>1.1087</v>
      </c>
      <c r="HZ30" s="164">
        <v>7.52</v>
      </c>
      <c r="IA30" s="164">
        <v>41.912199999999999</v>
      </c>
      <c r="IB30" s="164">
        <v>30.449300000000001</v>
      </c>
      <c r="IC30" s="164">
        <v>30.339500000000001</v>
      </c>
      <c r="ID30" s="164">
        <v>-15.7</v>
      </c>
      <c r="IE30" s="164">
        <v>-40.5</v>
      </c>
      <c r="IF30" s="164">
        <v>-6.2</v>
      </c>
      <c r="IG30" s="164">
        <v>-6.8</v>
      </c>
      <c r="IH30" s="164">
        <v>-17.5288</v>
      </c>
      <c r="II30" s="164">
        <v>-17.645900000000001</v>
      </c>
      <c r="IJ30" s="164">
        <v>-101.6046</v>
      </c>
      <c r="IK30" s="164">
        <v>15.9984</v>
      </c>
      <c r="IL30" s="164">
        <v>-217.31899999999999</v>
      </c>
      <c r="IM30" s="164">
        <v>-10.2484</v>
      </c>
      <c r="IN30" s="164">
        <v>11.373100000000001</v>
      </c>
      <c r="IO30" s="164">
        <v>63.116199999999999</v>
      </c>
      <c r="IP30" s="164">
        <v>106.8049</v>
      </c>
      <c r="IQ30" s="164">
        <v>64.630799999999994</v>
      </c>
      <c r="IR30" s="164">
        <v>107.1362</v>
      </c>
      <c r="IS30" s="164">
        <v>-11.1876</v>
      </c>
      <c r="IT30" s="164">
        <v>27.289300000000001</v>
      </c>
      <c r="IU30" s="164">
        <v>22.382899999999999</v>
      </c>
      <c r="IV30" s="164">
        <v>44.518900000000002</v>
      </c>
      <c r="IW30" s="164">
        <v>101.3961</v>
      </c>
      <c r="IX30" s="164">
        <v>-223.15379999999999</v>
      </c>
      <c r="IY30" s="164">
        <v>23.454899999999999</v>
      </c>
      <c r="IZ30" s="164">
        <v>-19.4648</v>
      </c>
      <c r="JA30" s="164">
        <v>-1.5686</v>
      </c>
      <c r="JB30" s="165"/>
      <c r="JC30" s="164">
        <v>-8.08</v>
      </c>
      <c r="JD30" s="164">
        <v>-0.70199999999999996</v>
      </c>
      <c r="JE30" s="164">
        <v>-0.71399999999999997</v>
      </c>
      <c r="JF30" s="164">
        <v>4.4800000000000004</v>
      </c>
      <c r="JG30" s="164">
        <v>-3.04</v>
      </c>
      <c r="JH30" s="164">
        <v>-1.859</v>
      </c>
      <c r="JI30" s="164">
        <v>-3.0442</v>
      </c>
      <c r="JJ30" s="164">
        <v>6.1539999999999999</v>
      </c>
      <c r="JK30" s="164">
        <v>-6.9992999999999999</v>
      </c>
      <c r="JL30" s="164">
        <v>2.9</v>
      </c>
      <c r="JM30" s="164">
        <v>4.1059999999999999</v>
      </c>
      <c r="JN30" s="164">
        <v>3.9790000000000001</v>
      </c>
      <c r="JO30" s="164">
        <v>2.5522</v>
      </c>
      <c r="JP30" s="164">
        <v>2.9870000000000001</v>
      </c>
      <c r="JQ30" s="164">
        <v>3.9592999999999998</v>
      </c>
      <c r="JR30" s="164">
        <v>3.5362</v>
      </c>
      <c r="JS30" s="164">
        <v>3.5948000000000002</v>
      </c>
      <c r="JT30" s="165"/>
      <c r="JU30" s="164">
        <v>25.7</v>
      </c>
      <c r="JV30" s="164">
        <v>-1.2875000000000001</v>
      </c>
      <c r="JW30" s="164">
        <v>0.22</v>
      </c>
      <c r="JX30" s="165"/>
      <c r="JY30" s="164">
        <v>-6.1836000000000002</v>
      </c>
      <c r="JZ30" s="164">
        <v>-2.8319999999999999</v>
      </c>
      <c r="KA30" s="164">
        <v>-26.946000000000002</v>
      </c>
      <c r="KB30" s="164">
        <v>-3.6905000000000001</v>
      </c>
      <c r="KC30" s="164">
        <v>-2.2774000000000001</v>
      </c>
      <c r="KD30" s="164">
        <v>-29.5242</v>
      </c>
      <c r="KE30" s="164">
        <v>0</v>
      </c>
      <c r="KF30" s="164">
        <v>-27.5</v>
      </c>
      <c r="KG30" s="164">
        <v>10.199999999999999</v>
      </c>
      <c r="KH30" s="164">
        <v>0</v>
      </c>
      <c r="KI30" s="164">
        <v>-51.135899999999999</v>
      </c>
    </row>
    <row r="31" spans="1:295" ht="18" customHeight="1" x14ac:dyDescent="0.3">
      <c r="A31" s="161" t="s">
        <v>56</v>
      </c>
      <c r="B31" s="161" t="s">
        <v>781</v>
      </c>
      <c r="C31" s="164">
        <v>0</v>
      </c>
      <c r="D31" s="164">
        <v>5.2956000000000003</v>
      </c>
      <c r="E31" s="164">
        <v>-10.169600000000001</v>
      </c>
      <c r="F31" s="164">
        <v>4.5053000000000001</v>
      </c>
      <c r="G31" s="164">
        <v>13.944800000000001</v>
      </c>
      <c r="H31" s="165"/>
      <c r="I31" s="164">
        <v>10.528600000000001</v>
      </c>
      <c r="J31" s="165"/>
      <c r="K31" s="164">
        <v>25.2377</v>
      </c>
      <c r="L31" s="164">
        <v>11.2607</v>
      </c>
      <c r="M31" s="164">
        <v>12.5406</v>
      </c>
      <c r="N31" s="164">
        <v>-13.32</v>
      </c>
      <c r="O31" s="165">
        <v>-28.6</v>
      </c>
      <c r="P31" s="165"/>
      <c r="Q31" s="165"/>
      <c r="R31" s="164">
        <v>-22</v>
      </c>
      <c r="S31" s="164">
        <v>4.3775000000000004</v>
      </c>
      <c r="T31" s="165"/>
      <c r="U31" s="164">
        <v>7.8083</v>
      </c>
      <c r="V31" s="164">
        <v>7.9109999999999996</v>
      </c>
      <c r="W31" s="164">
        <v>13.6165</v>
      </c>
      <c r="X31" s="164">
        <v>8.8204999999999991</v>
      </c>
      <c r="Y31" s="164">
        <v>-5.1005000000000003</v>
      </c>
      <c r="Z31" s="164">
        <v>2.3485999999999998</v>
      </c>
      <c r="AA31" s="165"/>
      <c r="AB31" s="164">
        <v>-0.35920000000000002</v>
      </c>
      <c r="AC31" s="164">
        <v>-0.19</v>
      </c>
      <c r="AD31" s="164">
        <v>-0.17399999999999999</v>
      </c>
      <c r="AE31" s="164">
        <v>7.0979999999999999</v>
      </c>
      <c r="AF31" s="164">
        <v>-6.66</v>
      </c>
      <c r="AG31" s="165"/>
      <c r="AH31" s="165"/>
      <c r="AI31" s="165"/>
      <c r="AJ31" s="164">
        <v>-17.96</v>
      </c>
      <c r="AK31" s="164">
        <v>-18.059999999999999</v>
      </c>
      <c r="AL31" s="165"/>
      <c r="AM31" s="164">
        <v>-5.56</v>
      </c>
      <c r="AN31" s="164">
        <v>-5.64</v>
      </c>
      <c r="AO31" s="164">
        <v>6.8102</v>
      </c>
      <c r="AP31" s="164">
        <v>4.0095000000000001</v>
      </c>
      <c r="AQ31" s="164">
        <v>18.671700000000001</v>
      </c>
      <c r="AR31" s="164">
        <v>20.151900000000001</v>
      </c>
      <c r="AS31" s="164">
        <v>-9.1311</v>
      </c>
      <c r="AT31" s="164">
        <v>-7.5016999999999996</v>
      </c>
      <c r="AU31" s="164">
        <v>-7.6353</v>
      </c>
      <c r="AV31" s="164">
        <v>-0.46460000000000001</v>
      </c>
      <c r="AW31" s="164">
        <v>-0.55179999999999996</v>
      </c>
      <c r="AX31" s="164">
        <v>-18.888200000000001</v>
      </c>
      <c r="AY31" s="164">
        <v>-15.8072</v>
      </c>
      <c r="AZ31" s="164">
        <v>0.8014</v>
      </c>
      <c r="BA31" s="164">
        <v>2.6814</v>
      </c>
      <c r="BB31" s="164">
        <v>84.573800000000006</v>
      </c>
      <c r="BC31" s="164">
        <v>14.2796</v>
      </c>
      <c r="BD31" s="164">
        <v>-5.0999999999999996</v>
      </c>
      <c r="BE31" s="164">
        <v>-5.7</v>
      </c>
      <c r="BF31" s="164">
        <v>-23.8231</v>
      </c>
      <c r="BG31" s="164">
        <v>-23.8584</v>
      </c>
      <c r="BH31" s="164">
        <v>-2.3401000000000001</v>
      </c>
      <c r="BI31" s="165"/>
      <c r="BJ31" s="164">
        <v>15.379300000000001</v>
      </c>
      <c r="BK31" s="164">
        <v>6.6170999999999998</v>
      </c>
      <c r="BL31" s="164">
        <v>3.3100999999999998</v>
      </c>
      <c r="BM31" s="164">
        <v>2.2494000000000001</v>
      </c>
      <c r="BN31" s="164">
        <v>-106.72320000000001</v>
      </c>
      <c r="BO31" s="164">
        <v>93.233999999999995</v>
      </c>
      <c r="BP31" s="164">
        <v>94.119100000000003</v>
      </c>
      <c r="BQ31" s="164">
        <v>3.6686000000000001</v>
      </c>
      <c r="BR31" s="164">
        <v>-39.945799999999998</v>
      </c>
      <c r="BS31" s="165"/>
      <c r="BT31" s="165"/>
      <c r="BU31" s="165"/>
      <c r="BV31" s="164">
        <v>33.3018</v>
      </c>
      <c r="BW31" s="164">
        <v>6.45</v>
      </c>
      <c r="BX31" s="164">
        <v>9.02</v>
      </c>
      <c r="BY31" s="164">
        <v>5.47</v>
      </c>
      <c r="BZ31" s="164">
        <v>5.5</v>
      </c>
      <c r="CA31" s="164">
        <v>-18.7498</v>
      </c>
      <c r="CB31" s="164">
        <v>-18.7498</v>
      </c>
      <c r="CC31" s="164">
        <v>41.177500000000002</v>
      </c>
      <c r="CD31" s="164">
        <v>39.620600000000003</v>
      </c>
      <c r="CE31" s="164">
        <v>-4.3102</v>
      </c>
      <c r="CF31" s="164">
        <v>-19.165500000000002</v>
      </c>
      <c r="CG31" s="165"/>
      <c r="CH31" s="164">
        <v>15.2882</v>
      </c>
      <c r="CI31" s="164">
        <v>8.6171000000000006</v>
      </c>
      <c r="CJ31" s="165"/>
      <c r="CK31" s="165"/>
      <c r="CL31" s="164">
        <v>63.3</v>
      </c>
      <c r="CM31" s="164">
        <v>-15.7</v>
      </c>
      <c r="CN31" s="164">
        <v>-4.04</v>
      </c>
      <c r="CO31" s="164">
        <v>46.554299999999998</v>
      </c>
      <c r="CP31" s="164">
        <v>47.176600000000001</v>
      </c>
      <c r="CQ31" s="164">
        <v>45.145600000000002</v>
      </c>
      <c r="CR31" s="164">
        <v>97.857900000000001</v>
      </c>
      <c r="CS31" s="164">
        <v>97.586399999999998</v>
      </c>
      <c r="CT31" s="164">
        <v>-28.4086</v>
      </c>
      <c r="CU31" s="164">
        <v>-85.679900000000004</v>
      </c>
      <c r="CV31" s="164">
        <v>-24.3752</v>
      </c>
      <c r="CW31" s="164">
        <v>3.2115</v>
      </c>
      <c r="CX31" s="164">
        <v>34.06</v>
      </c>
      <c r="CY31" s="164">
        <v>23.55</v>
      </c>
      <c r="CZ31" s="164">
        <v>13.286099999999999</v>
      </c>
      <c r="DA31" s="164">
        <v>13.2843</v>
      </c>
      <c r="DB31" s="164">
        <v>-12.64</v>
      </c>
      <c r="DC31" s="165"/>
      <c r="DD31" s="164">
        <v>-10.0036</v>
      </c>
      <c r="DE31" s="164">
        <v>-10.113099999999999</v>
      </c>
      <c r="DF31" s="164">
        <v>18.436699999999998</v>
      </c>
      <c r="DG31" s="164">
        <v>1.44E-2</v>
      </c>
      <c r="DH31" s="164">
        <v>-6.6463000000000001</v>
      </c>
      <c r="DI31" s="164">
        <v>-25.7</v>
      </c>
      <c r="DJ31" s="165"/>
      <c r="DK31" s="164">
        <v>-1.4722</v>
      </c>
      <c r="DL31" s="164">
        <v>8.0472000000000001</v>
      </c>
      <c r="DM31" s="164">
        <v>42.114800000000002</v>
      </c>
      <c r="DN31" s="164">
        <v>18.560500000000001</v>
      </c>
      <c r="DO31" s="164">
        <v>8.93</v>
      </c>
      <c r="DP31" s="164">
        <v>-2.0699999999999998</v>
      </c>
      <c r="DQ31" s="164">
        <v>15.471</v>
      </c>
      <c r="DR31" s="164">
        <v>-17.321000000000002</v>
      </c>
      <c r="DS31" s="164">
        <v>-9.42</v>
      </c>
      <c r="DT31" s="164">
        <v>-9.58</v>
      </c>
      <c r="DU31" s="164">
        <v>29.51</v>
      </c>
      <c r="DV31" s="164">
        <v>29.28</v>
      </c>
      <c r="DW31" s="164">
        <v>-14.6364</v>
      </c>
      <c r="DX31" s="164">
        <v>-7.2727000000000004</v>
      </c>
      <c r="DY31" s="164">
        <v>-41.129300000000001</v>
      </c>
      <c r="DZ31" s="164">
        <v>-40.4818</v>
      </c>
      <c r="EA31" s="164">
        <v>54.593000000000004</v>
      </c>
      <c r="EB31" s="164">
        <v>24.6511</v>
      </c>
      <c r="EC31" s="164">
        <v>11.9787</v>
      </c>
      <c r="ED31" s="164">
        <v>12.4298</v>
      </c>
      <c r="EE31" s="164">
        <v>-10.8834</v>
      </c>
      <c r="EF31" s="164">
        <v>-17.263100000000001</v>
      </c>
      <c r="EG31" s="164">
        <v>-12.834</v>
      </c>
      <c r="EH31" s="164">
        <v>-75.026700000000005</v>
      </c>
      <c r="EI31" s="164">
        <v>-60.8172</v>
      </c>
      <c r="EJ31" s="165"/>
      <c r="EK31" s="164">
        <v>-11.629099999999999</v>
      </c>
      <c r="EL31" s="164">
        <v>-10.764799999999999</v>
      </c>
      <c r="EM31" s="164">
        <v>24.3612</v>
      </c>
      <c r="EN31" s="164">
        <v>-19.182700000000001</v>
      </c>
      <c r="EO31" s="165"/>
      <c r="EP31" s="164">
        <v>3.6</v>
      </c>
      <c r="EQ31" s="164">
        <v>-25.684200000000001</v>
      </c>
      <c r="ER31" s="164">
        <v>-25.303599999999999</v>
      </c>
      <c r="ES31" s="164">
        <v>8.3736999999999995</v>
      </c>
      <c r="ET31" s="164">
        <v>12.66</v>
      </c>
      <c r="EU31" s="164">
        <v>-18.21</v>
      </c>
      <c r="EV31" s="164">
        <v>0.9</v>
      </c>
      <c r="EW31" s="164">
        <v>3.4716999999999998</v>
      </c>
      <c r="EX31" s="164">
        <v>-24.188700000000001</v>
      </c>
      <c r="EY31" s="164">
        <v>-7.5651000000000002</v>
      </c>
      <c r="EZ31" s="164">
        <v>3.5878999999999999</v>
      </c>
      <c r="FA31" s="164">
        <v>1.7865</v>
      </c>
      <c r="FB31" s="164">
        <v>6.3380999999999998</v>
      </c>
      <c r="FC31" s="164">
        <v>-21.303000000000001</v>
      </c>
      <c r="FD31" s="164">
        <v>1.6091</v>
      </c>
      <c r="FE31" s="164">
        <v>1.355</v>
      </c>
      <c r="FF31" s="165"/>
      <c r="FG31" s="164">
        <v>0</v>
      </c>
      <c r="FH31" s="164">
        <v>2.7223999999999999</v>
      </c>
      <c r="FI31" s="164">
        <v>0</v>
      </c>
      <c r="FJ31" s="164">
        <v>7.0331999999999999</v>
      </c>
      <c r="FK31" s="164">
        <v>6.3632999999999997</v>
      </c>
      <c r="FL31" s="164">
        <v>-14.401199999999999</v>
      </c>
      <c r="FM31" s="164">
        <v>23.26</v>
      </c>
      <c r="FN31" s="164">
        <v>23.063300000000002</v>
      </c>
      <c r="FO31" s="164">
        <v>-5.7388000000000003</v>
      </c>
      <c r="FP31" s="165"/>
      <c r="FQ31" s="164">
        <v>16.510300000000001</v>
      </c>
      <c r="FR31" s="164">
        <v>-14.52</v>
      </c>
      <c r="FS31" s="164">
        <v>-2.7204999999999999</v>
      </c>
      <c r="FT31" s="164">
        <v>0.30599999999999999</v>
      </c>
      <c r="FU31" s="164">
        <v>1.96</v>
      </c>
      <c r="FV31" s="164">
        <v>0.79</v>
      </c>
      <c r="FW31" s="164">
        <v>-16.4605</v>
      </c>
      <c r="FX31" s="165"/>
      <c r="FY31" s="164">
        <v>3.524</v>
      </c>
      <c r="FZ31" s="164">
        <v>1.087</v>
      </c>
      <c r="GA31" s="165"/>
      <c r="GB31" s="164">
        <v>9.44</v>
      </c>
      <c r="GC31" s="164">
        <v>-20.0336</v>
      </c>
      <c r="GD31" s="164">
        <v>-12.565799999999999</v>
      </c>
      <c r="GE31" s="164">
        <v>-2.13</v>
      </c>
      <c r="GF31" s="164">
        <v>28.857500000000002</v>
      </c>
      <c r="GG31" s="165"/>
      <c r="GH31" s="164">
        <v>25.5336</v>
      </c>
      <c r="GI31" s="164">
        <v>-12.6966</v>
      </c>
      <c r="GJ31" s="165"/>
      <c r="GK31" s="164">
        <v>2.4415</v>
      </c>
      <c r="GL31" s="165"/>
      <c r="GM31" s="165"/>
      <c r="GN31" s="165"/>
      <c r="GO31" s="164">
        <v>-28.285699999999999</v>
      </c>
      <c r="GP31" s="164">
        <v>7.3540999999999999</v>
      </c>
      <c r="GQ31" s="164">
        <v>-32.688400000000001</v>
      </c>
      <c r="GR31" s="164">
        <v>11.585800000000001</v>
      </c>
      <c r="GS31" s="164">
        <v>12.021699999999999</v>
      </c>
      <c r="GT31" s="164">
        <v>156.85749999999999</v>
      </c>
      <c r="GU31" s="164">
        <v>-6.9965000000000002</v>
      </c>
      <c r="GV31" s="164">
        <v>-10.3436</v>
      </c>
      <c r="GW31" s="164">
        <v>-4.7877999999999998</v>
      </c>
      <c r="GX31" s="164">
        <v>1.5129999999999999</v>
      </c>
      <c r="GY31" s="164">
        <v>6.8125999999999998</v>
      </c>
      <c r="GZ31" s="164">
        <v>6.8909000000000002</v>
      </c>
      <c r="HA31" s="164">
        <v>0.81089999999999995</v>
      </c>
      <c r="HB31" s="164">
        <v>17.170500000000001</v>
      </c>
      <c r="HC31" s="164">
        <v>19.171399999999998</v>
      </c>
      <c r="HD31" s="164">
        <v>-12.15</v>
      </c>
      <c r="HE31" s="164">
        <v>7.3221999999999996</v>
      </c>
      <c r="HF31" s="164">
        <v>35.997999999999998</v>
      </c>
      <c r="HG31" s="164">
        <v>0</v>
      </c>
      <c r="HH31" s="164">
        <v>38.791400000000003</v>
      </c>
      <c r="HI31" s="164">
        <v>0</v>
      </c>
      <c r="HJ31" s="164">
        <v>0</v>
      </c>
      <c r="HK31" s="165"/>
      <c r="HL31" s="164">
        <v>0</v>
      </c>
      <c r="HM31" s="164">
        <v>0</v>
      </c>
      <c r="HN31" s="164">
        <v>0</v>
      </c>
      <c r="HO31" s="165"/>
      <c r="HP31" s="165"/>
      <c r="HQ31" s="164">
        <v>-10.1556</v>
      </c>
      <c r="HR31" s="164">
        <v>-9.5404</v>
      </c>
      <c r="HS31" s="164">
        <v>-14.4823</v>
      </c>
      <c r="HT31" s="164">
        <v>-14.4344</v>
      </c>
      <c r="HU31" s="164">
        <v>26.53</v>
      </c>
      <c r="HV31" s="164">
        <v>26.78</v>
      </c>
      <c r="HW31" s="164">
        <v>-30.4</v>
      </c>
      <c r="HX31" s="164">
        <v>-30.4</v>
      </c>
      <c r="HY31" s="164">
        <v>1.1435</v>
      </c>
      <c r="HZ31" s="164">
        <v>7.12</v>
      </c>
      <c r="IA31" s="164">
        <v>45.429099999999998</v>
      </c>
      <c r="IB31" s="164">
        <v>30.1844</v>
      </c>
      <c r="IC31" s="164">
        <v>29.614599999999999</v>
      </c>
      <c r="ID31" s="164">
        <v>-14.4</v>
      </c>
      <c r="IE31" s="164">
        <v>-40.1</v>
      </c>
      <c r="IF31" s="164">
        <v>-5.7</v>
      </c>
      <c r="IG31" s="164">
        <v>-6.3</v>
      </c>
      <c r="IH31" s="165"/>
      <c r="II31" s="165"/>
      <c r="IJ31" s="164">
        <v>-101.0938</v>
      </c>
      <c r="IK31" s="164">
        <v>17.782399999999999</v>
      </c>
      <c r="IL31" s="164">
        <v>-217.19909999999999</v>
      </c>
      <c r="IM31" s="164">
        <v>-9.6781000000000006</v>
      </c>
      <c r="IN31" s="164">
        <v>10.690200000000001</v>
      </c>
      <c r="IO31" s="164">
        <v>62.535699999999999</v>
      </c>
      <c r="IP31" s="164">
        <v>106.1189</v>
      </c>
      <c r="IQ31" s="164">
        <v>66.323899999999995</v>
      </c>
      <c r="IR31" s="164">
        <v>107.6356</v>
      </c>
      <c r="IS31" s="164">
        <v>-12.724600000000001</v>
      </c>
      <c r="IT31" s="164">
        <v>22.852499999999999</v>
      </c>
      <c r="IU31" s="164">
        <v>22.037500000000001</v>
      </c>
      <c r="IV31" s="164">
        <v>44.7697</v>
      </c>
      <c r="IW31" s="164">
        <v>100.80419999999999</v>
      </c>
      <c r="IX31" s="164">
        <v>-223.1602</v>
      </c>
      <c r="IY31" s="164">
        <v>23.1401</v>
      </c>
      <c r="IZ31" s="164">
        <v>-19.301600000000001</v>
      </c>
      <c r="JA31" s="164">
        <v>-2.5525000000000002</v>
      </c>
      <c r="JB31" s="165"/>
      <c r="JC31" s="164">
        <v>-8.16</v>
      </c>
      <c r="JD31" s="164">
        <v>-0.65800000000000003</v>
      </c>
      <c r="JE31" s="164">
        <v>-0.66700000000000004</v>
      </c>
      <c r="JF31" s="164">
        <v>4.16</v>
      </c>
      <c r="JG31" s="164">
        <v>-2.96</v>
      </c>
      <c r="JH31" s="164">
        <v>-1.7828999999999999</v>
      </c>
      <c r="JI31" s="164">
        <v>-2.8397000000000001</v>
      </c>
      <c r="JJ31" s="164">
        <v>6.0380000000000003</v>
      </c>
      <c r="JK31" s="164">
        <v>-6.8833000000000002</v>
      </c>
      <c r="JL31" s="164">
        <v>2.6</v>
      </c>
      <c r="JM31" s="164">
        <v>5.0259999999999998</v>
      </c>
      <c r="JN31" s="164">
        <v>3.5579999999999998</v>
      </c>
      <c r="JO31" s="165"/>
      <c r="JP31" s="165"/>
      <c r="JQ31" s="164">
        <v>4.5523999999999996</v>
      </c>
      <c r="JR31" s="164">
        <v>4.4200999999999997</v>
      </c>
      <c r="JS31" s="164">
        <v>4.5766999999999998</v>
      </c>
      <c r="JT31" s="165"/>
      <c r="JU31" s="164">
        <v>25.6</v>
      </c>
      <c r="JV31" s="164">
        <v>-1.7749999999999999</v>
      </c>
      <c r="JW31" s="164">
        <v>0.34</v>
      </c>
      <c r="JX31" s="165"/>
      <c r="JY31" s="164">
        <v>-5.7953000000000001</v>
      </c>
      <c r="JZ31" s="164">
        <v>-3.1716000000000002</v>
      </c>
      <c r="KA31" s="164">
        <v>-26.605599999999999</v>
      </c>
      <c r="KB31" s="164">
        <v>-4.3937999999999997</v>
      </c>
      <c r="KC31" s="164">
        <v>-2.0337999999999998</v>
      </c>
      <c r="KD31" s="164">
        <v>-28.839400000000001</v>
      </c>
      <c r="KE31" s="165"/>
      <c r="KF31" s="164">
        <v>-27.3</v>
      </c>
      <c r="KG31" s="164">
        <v>10.3</v>
      </c>
      <c r="KH31" s="165"/>
      <c r="KI31" s="164">
        <v>-52.377299999999998</v>
      </c>
    </row>
    <row r="32" spans="1:295" ht="18" customHeight="1" x14ac:dyDescent="0.3">
      <c r="A32" s="161" t="s">
        <v>56</v>
      </c>
      <c r="B32" s="161" t="s">
        <v>782</v>
      </c>
      <c r="C32" s="166">
        <v>0</v>
      </c>
      <c r="D32" s="166">
        <v>5.2911999999999999</v>
      </c>
      <c r="E32" s="166">
        <v>-10.1426</v>
      </c>
      <c r="F32" s="166">
        <v>4.5758999999999999</v>
      </c>
      <c r="G32" s="166">
        <v>13.8874</v>
      </c>
      <c r="H32" s="167"/>
      <c r="I32" s="166">
        <v>10.7965</v>
      </c>
      <c r="J32" s="167"/>
      <c r="K32" s="166">
        <v>25.773099999999999</v>
      </c>
      <c r="L32" s="166">
        <v>11.5206</v>
      </c>
      <c r="M32" s="166">
        <v>12.7257</v>
      </c>
      <c r="N32" s="166">
        <v>-15.54</v>
      </c>
      <c r="O32" s="167">
        <v>-28.6</v>
      </c>
      <c r="P32" s="167"/>
      <c r="Q32" s="166">
        <v>4.1399999999999997</v>
      </c>
      <c r="R32" s="166">
        <v>-19.8</v>
      </c>
      <c r="S32" s="166">
        <v>3.9241000000000001</v>
      </c>
      <c r="T32" s="166">
        <v>0</v>
      </c>
      <c r="U32" s="166">
        <v>7.8026</v>
      </c>
      <c r="V32" s="166">
        <v>7.8333000000000004</v>
      </c>
      <c r="W32" s="166">
        <v>13.3436</v>
      </c>
      <c r="X32" s="166">
        <v>8.7446000000000002</v>
      </c>
      <c r="Y32" s="166">
        <v>-5.1349999999999998</v>
      </c>
      <c r="Z32" s="166">
        <v>2.1303000000000001</v>
      </c>
      <c r="AA32" s="167"/>
      <c r="AB32" s="166">
        <v>-0.1497</v>
      </c>
      <c r="AC32" s="166">
        <v>-0.11600000000000001</v>
      </c>
      <c r="AD32" s="166">
        <v>-0.13600000000000001</v>
      </c>
      <c r="AE32" s="166">
        <v>6.8719999999999999</v>
      </c>
      <c r="AF32" s="166">
        <v>-4.4400000000000004</v>
      </c>
      <c r="AG32" s="167"/>
      <c r="AH32" s="167"/>
      <c r="AI32" s="167"/>
      <c r="AJ32" s="166">
        <v>-18.05</v>
      </c>
      <c r="AK32" s="166">
        <v>-18.12</v>
      </c>
      <c r="AL32" s="167"/>
      <c r="AM32" s="166">
        <v>-5.04</v>
      </c>
      <c r="AN32" s="166">
        <v>-4.67</v>
      </c>
      <c r="AO32" s="166">
        <v>5.9330999999999996</v>
      </c>
      <c r="AP32" s="166">
        <v>4.2397999999999998</v>
      </c>
      <c r="AQ32" s="166">
        <v>16.145299999999999</v>
      </c>
      <c r="AR32" s="166">
        <v>19.379899999999999</v>
      </c>
      <c r="AS32" s="166">
        <v>-10.3119</v>
      </c>
      <c r="AT32" s="166">
        <v>-8.9753000000000007</v>
      </c>
      <c r="AU32" s="166">
        <v>-9.7537000000000003</v>
      </c>
      <c r="AV32" s="166">
        <v>14.3146</v>
      </c>
      <c r="AW32" s="166">
        <v>14.667899999999999</v>
      </c>
      <c r="AX32" s="166">
        <v>-21.433499999999999</v>
      </c>
      <c r="AY32" s="166">
        <v>-17.950500000000002</v>
      </c>
      <c r="AZ32" s="166">
        <v>3.1686999999999999</v>
      </c>
      <c r="BA32" s="166">
        <v>18.549600000000002</v>
      </c>
      <c r="BB32" s="166">
        <v>79.871499999999997</v>
      </c>
      <c r="BC32" s="166">
        <v>13.0869</v>
      </c>
      <c r="BD32" s="166">
        <v>-4.4000000000000004</v>
      </c>
      <c r="BE32" s="166">
        <v>-5.2</v>
      </c>
      <c r="BF32" s="166">
        <v>-22.582699999999999</v>
      </c>
      <c r="BG32" s="166">
        <v>-21.287199999999999</v>
      </c>
      <c r="BH32" s="166">
        <v>-2.1412</v>
      </c>
      <c r="BI32" s="167"/>
      <c r="BJ32" s="166">
        <v>13.909700000000001</v>
      </c>
      <c r="BK32" s="166">
        <v>5.6787999999999998</v>
      </c>
      <c r="BL32" s="166">
        <v>3.1919</v>
      </c>
      <c r="BM32" s="166">
        <v>2.1671999999999998</v>
      </c>
      <c r="BN32" s="166">
        <v>-103.48820000000001</v>
      </c>
      <c r="BO32" s="166">
        <v>92.5321</v>
      </c>
      <c r="BP32" s="166">
        <v>91.372399999999999</v>
      </c>
      <c r="BQ32" s="166">
        <v>4.4195000000000002</v>
      </c>
      <c r="BR32" s="166">
        <v>-34.115600000000001</v>
      </c>
      <c r="BS32" s="167"/>
      <c r="BT32" s="167"/>
      <c r="BU32" s="167"/>
      <c r="BV32" s="166">
        <v>31.415600000000001</v>
      </c>
      <c r="BW32" s="166">
        <v>6.41</v>
      </c>
      <c r="BX32" s="166">
        <v>8.8800000000000008</v>
      </c>
      <c r="BY32" s="166">
        <v>5.21</v>
      </c>
      <c r="BZ32" s="166">
        <v>5.23</v>
      </c>
      <c r="CA32" s="166">
        <v>-18.213999999999999</v>
      </c>
      <c r="CB32" s="166">
        <v>-17.5442</v>
      </c>
      <c r="CC32" s="166">
        <v>40.320599999999999</v>
      </c>
      <c r="CD32" s="166">
        <v>39.384599999999999</v>
      </c>
      <c r="CE32" s="166">
        <v>-4.5072999999999999</v>
      </c>
      <c r="CF32" s="166">
        <v>-19.086200000000002</v>
      </c>
      <c r="CG32" s="167"/>
      <c r="CH32" s="166">
        <v>13.8307</v>
      </c>
      <c r="CI32" s="166">
        <v>8.3763000000000005</v>
      </c>
      <c r="CJ32" s="167"/>
      <c r="CK32" s="167"/>
      <c r="CL32" s="166">
        <v>61.6</v>
      </c>
      <c r="CM32" s="166">
        <v>-13.8</v>
      </c>
      <c r="CN32" s="166">
        <v>-3.95</v>
      </c>
      <c r="CO32" s="166">
        <v>46.551499999999997</v>
      </c>
      <c r="CP32" s="166">
        <v>46.15</v>
      </c>
      <c r="CQ32" s="166">
        <v>44.838299999999997</v>
      </c>
      <c r="CR32" s="166">
        <v>93.293099999999995</v>
      </c>
      <c r="CS32" s="166">
        <v>94.852999999999994</v>
      </c>
      <c r="CT32" s="166">
        <v>-28.314499999999999</v>
      </c>
      <c r="CU32" s="166">
        <v>-81.451400000000007</v>
      </c>
      <c r="CV32" s="166">
        <v>-25.125599999999999</v>
      </c>
      <c r="CW32" s="166">
        <v>2.9201000000000001</v>
      </c>
      <c r="CX32" s="166">
        <v>34.700000000000003</v>
      </c>
      <c r="CY32" s="166">
        <v>23.63</v>
      </c>
      <c r="CZ32" s="166">
        <v>13.129899999999999</v>
      </c>
      <c r="DA32" s="166">
        <v>12.991300000000001</v>
      </c>
      <c r="DB32" s="166">
        <v>-12.41</v>
      </c>
      <c r="DC32" s="167"/>
      <c r="DD32" s="166">
        <v>-9.6141000000000005</v>
      </c>
      <c r="DE32" s="166">
        <v>-10.138400000000001</v>
      </c>
      <c r="DF32" s="166">
        <v>16.128499999999999</v>
      </c>
      <c r="DG32" s="166">
        <v>1.44E-2</v>
      </c>
      <c r="DH32" s="166">
        <v>-6.5279999999999996</v>
      </c>
      <c r="DI32" s="166">
        <v>-24.1</v>
      </c>
      <c r="DJ32" s="167"/>
      <c r="DK32" s="166">
        <v>-2.2143999999999999</v>
      </c>
      <c r="DL32" s="166">
        <v>8.2341999999999995</v>
      </c>
      <c r="DM32" s="166">
        <v>41.799399999999999</v>
      </c>
      <c r="DN32" s="166">
        <v>18.745999999999999</v>
      </c>
      <c r="DO32" s="166">
        <v>9.14</v>
      </c>
      <c r="DP32" s="166">
        <v>-1.79</v>
      </c>
      <c r="DQ32" s="166">
        <v>13.473000000000001</v>
      </c>
      <c r="DR32" s="166">
        <v>-15.905900000000001</v>
      </c>
      <c r="DS32" s="166">
        <v>-9.8000000000000007</v>
      </c>
      <c r="DT32" s="166">
        <v>-9.8699999999999992</v>
      </c>
      <c r="DU32" s="166">
        <v>30.74</v>
      </c>
      <c r="DV32" s="166">
        <v>28.32</v>
      </c>
      <c r="DW32" s="166">
        <v>-11.2727</v>
      </c>
      <c r="DX32" s="166">
        <v>-6.9545000000000003</v>
      </c>
      <c r="DY32" s="166">
        <v>-40.7027</v>
      </c>
      <c r="DZ32" s="166">
        <v>-38.299999999999997</v>
      </c>
      <c r="EA32" s="166">
        <v>54.051600000000001</v>
      </c>
      <c r="EB32" s="166">
        <v>25.772400000000001</v>
      </c>
      <c r="EC32" s="166">
        <v>12.0908</v>
      </c>
      <c r="ED32" s="166">
        <v>13.472</v>
      </c>
      <c r="EE32" s="166">
        <v>-8.5466999999999995</v>
      </c>
      <c r="EF32" s="166">
        <v>-10.934100000000001</v>
      </c>
      <c r="EG32" s="166">
        <v>-11.978999999999999</v>
      </c>
      <c r="EH32" s="166">
        <v>-75.084400000000002</v>
      </c>
      <c r="EI32" s="166">
        <v>-62.704799999999999</v>
      </c>
      <c r="EJ32" s="167"/>
      <c r="EK32" s="166">
        <v>-11.9658</v>
      </c>
      <c r="EL32" s="166">
        <v>-9.7133000000000003</v>
      </c>
      <c r="EM32" s="166">
        <v>15.5159</v>
      </c>
      <c r="EN32" s="166">
        <v>-22.178799999999999</v>
      </c>
      <c r="EO32" s="167"/>
      <c r="EP32" s="166">
        <v>29.2</v>
      </c>
      <c r="EQ32" s="166">
        <v>-25.065100000000001</v>
      </c>
      <c r="ER32" s="166">
        <v>-24.616399999999999</v>
      </c>
      <c r="ES32" s="166">
        <v>4.1368999999999998</v>
      </c>
      <c r="ET32" s="166">
        <v>0</v>
      </c>
      <c r="EU32" s="166">
        <v>-19.27</v>
      </c>
      <c r="EV32" s="166">
        <v>2.2000000000000002</v>
      </c>
      <c r="EW32" s="166">
        <v>3.3616000000000001</v>
      </c>
      <c r="EX32" s="166">
        <v>-26.407</v>
      </c>
      <c r="EY32" s="166">
        <v>-6.9740000000000002</v>
      </c>
      <c r="EZ32" s="166">
        <v>4.2146999999999997</v>
      </c>
      <c r="FA32" s="166">
        <v>1.3968</v>
      </c>
      <c r="FB32" s="166">
        <v>1.5842000000000001</v>
      </c>
      <c r="FC32" s="166">
        <v>-18.932700000000001</v>
      </c>
      <c r="FD32" s="166">
        <v>1.6254999999999999</v>
      </c>
      <c r="FE32" s="166">
        <v>1.3915999999999999</v>
      </c>
      <c r="FF32" s="167"/>
      <c r="FG32" s="166">
        <v>2.8161</v>
      </c>
      <c r="FH32" s="166">
        <v>0</v>
      </c>
      <c r="FI32" s="166">
        <v>0</v>
      </c>
      <c r="FJ32" s="166">
        <v>6.8657000000000004</v>
      </c>
      <c r="FK32" s="166">
        <v>6.1959</v>
      </c>
      <c r="FL32" s="166">
        <v>-16.7456</v>
      </c>
      <c r="FM32" s="166">
        <v>21.738800000000001</v>
      </c>
      <c r="FN32" s="166">
        <v>21.705200000000001</v>
      </c>
      <c r="FO32" s="166">
        <v>-6.6959999999999997</v>
      </c>
      <c r="FP32" s="166">
        <v>0</v>
      </c>
      <c r="FQ32" s="166">
        <v>16.481000000000002</v>
      </c>
      <c r="FR32" s="166">
        <v>-16.25</v>
      </c>
      <c r="FS32" s="166">
        <v>-3.2113</v>
      </c>
      <c r="FT32" s="166">
        <v>0.34910000000000002</v>
      </c>
      <c r="FU32" s="166">
        <v>1.7</v>
      </c>
      <c r="FV32" s="166">
        <v>0.56999999999999995</v>
      </c>
      <c r="FW32" s="166">
        <v>-17.4162</v>
      </c>
      <c r="FX32" s="167"/>
      <c r="FY32" s="166">
        <v>3.4350000000000001</v>
      </c>
      <c r="FZ32" s="166">
        <v>0.88600000000000001</v>
      </c>
      <c r="GA32" s="167"/>
      <c r="GB32" s="166">
        <v>7.53</v>
      </c>
      <c r="GC32" s="166">
        <v>-18.441400000000002</v>
      </c>
      <c r="GD32" s="166">
        <v>-11.336399999999999</v>
      </c>
      <c r="GE32" s="166">
        <v>-2.23</v>
      </c>
      <c r="GF32" s="166">
        <v>25.721399999999999</v>
      </c>
      <c r="GG32" s="166">
        <v>-0.1</v>
      </c>
      <c r="GH32" s="166">
        <v>25.392499999999998</v>
      </c>
      <c r="GI32" s="166">
        <v>-12.009399999999999</v>
      </c>
      <c r="GJ32" s="167"/>
      <c r="GK32" s="166">
        <v>2.3862999999999999</v>
      </c>
      <c r="GL32" s="167"/>
      <c r="GM32" s="167"/>
      <c r="GN32" s="166">
        <v>-12.526300000000001</v>
      </c>
      <c r="GO32" s="166">
        <v>-25.269200000000001</v>
      </c>
      <c r="GP32" s="166">
        <v>4.6882999999999999</v>
      </c>
      <c r="GQ32" s="166">
        <v>-32.856499999999997</v>
      </c>
      <c r="GR32" s="166">
        <v>11.986499999999999</v>
      </c>
      <c r="GS32" s="166">
        <v>11.244999999999999</v>
      </c>
      <c r="GT32" s="166">
        <v>158.99350000000001</v>
      </c>
      <c r="GU32" s="166">
        <v>-7.1402999999999999</v>
      </c>
      <c r="GV32" s="166">
        <v>-10.656599999999999</v>
      </c>
      <c r="GW32" s="166">
        <v>-4.2335000000000003</v>
      </c>
      <c r="GX32" s="166">
        <v>1.6910000000000001</v>
      </c>
      <c r="GY32" s="166">
        <v>6.7248000000000001</v>
      </c>
      <c r="GZ32" s="166">
        <v>6.7881</v>
      </c>
      <c r="HA32" s="166">
        <v>1</v>
      </c>
      <c r="HB32" s="166">
        <v>15.4849</v>
      </c>
      <c r="HC32" s="166">
        <v>17.3828</v>
      </c>
      <c r="HD32" s="166">
        <v>-11.73</v>
      </c>
      <c r="HE32" s="166">
        <v>11.521699999999999</v>
      </c>
      <c r="HF32" s="166">
        <v>40.254600000000003</v>
      </c>
      <c r="HG32" s="166">
        <v>0</v>
      </c>
      <c r="HH32" s="166">
        <v>29.466699999999999</v>
      </c>
      <c r="HI32" s="166">
        <v>0</v>
      </c>
      <c r="HJ32" s="166">
        <v>1.2935000000000001</v>
      </c>
      <c r="HK32" s="166">
        <v>0</v>
      </c>
      <c r="HL32" s="166">
        <v>5.9032999999999998</v>
      </c>
      <c r="HM32" s="166">
        <v>-10.506399999999999</v>
      </c>
      <c r="HN32" s="166">
        <v>0</v>
      </c>
      <c r="HO32" s="166">
        <v>17.401</v>
      </c>
      <c r="HP32" s="166">
        <v>18.0745</v>
      </c>
      <c r="HQ32" s="166">
        <v>-10.1227</v>
      </c>
      <c r="HR32" s="166">
        <v>-9.4359999999999999</v>
      </c>
      <c r="HS32" s="166">
        <v>-14.047000000000001</v>
      </c>
      <c r="HT32" s="166">
        <v>-13.8993</v>
      </c>
      <c r="HU32" s="166">
        <v>27.86</v>
      </c>
      <c r="HV32" s="166">
        <v>27.72</v>
      </c>
      <c r="HW32" s="166">
        <v>-29.7</v>
      </c>
      <c r="HX32" s="166">
        <v>-29.3</v>
      </c>
      <c r="HY32" s="166">
        <v>1.0904</v>
      </c>
      <c r="HZ32" s="166">
        <v>7.2</v>
      </c>
      <c r="IA32" s="166">
        <v>42.797199999999997</v>
      </c>
      <c r="IB32" s="166">
        <v>30.496500000000001</v>
      </c>
      <c r="IC32" s="166">
        <v>29.976800000000001</v>
      </c>
      <c r="ID32" s="166">
        <v>-14.5</v>
      </c>
      <c r="IE32" s="166">
        <v>-40.200000000000003</v>
      </c>
      <c r="IF32" s="166">
        <v>-6.2</v>
      </c>
      <c r="IG32" s="166">
        <v>-6.8</v>
      </c>
      <c r="IH32" s="166">
        <v>-17.525500000000001</v>
      </c>
      <c r="II32" s="166">
        <v>-17.500299999999999</v>
      </c>
      <c r="IJ32" s="166">
        <v>-81.133799999999994</v>
      </c>
      <c r="IK32" s="166">
        <v>14.103300000000001</v>
      </c>
      <c r="IL32" s="166">
        <v>-217.84970000000001</v>
      </c>
      <c r="IM32" s="166">
        <v>-12.0299</v>
      </c>
      <c r="IN32" s="166">
        <v>9.7058999999999997</v>
      </c>
      <c r="IO32" s="166">
        <v>62.187399999999997</v>
      </c>
      <c r="IP32" s="166">
        <v>103.541</v>
      </c>
      <c r="IQ32" s="166">
        <v>64.892200000000003</v>
      </c>
      <c r="IR32" s="166">
        <v>109.7137</v>
      </c>
      <c r="IS32" s="166">
        <v>-8.6440000000000001</v>
      </c>
      <c r="IT32" s="166">
        <v>25.616099999999999</v>
      </c>
      <c r="IU32" s="166">
        <v>23.7362</v>
      </c>
      <c r="IV32" s="166">
        <v>42.649900000000002</v>
      </c>
      <c r="IW32" s="166">
        <v>102.80589999999999</v>
      </c>
      <c r="IX32" s="166">
        <v>-224.268</v>
      </c>
      <c r="IY32" s="166">
        <v>25.2409</v>
      </c>
      <c r="IZ32" s="166">
        <v>-21.418500000000002</v>
      </c>
      <c r="JA32" s="166">
        <v>-2.6941000000000002</v>
      </c>
      <c r="JB32" s="167"/>
      <c r="JC32" s="166">
        <v>-8.48</v>
      </c>
      <c r="JD32" s="166">
        <v>-0.82799999999999996</v>
      </c>
      <c r="JE32" s="166">
        <v>-0.83199999999999996</v>
      </c>
      <c r="JF32" s="166">
        <v>4.24</v>
      </c>
      <c r="JG32" s="166">
        <v>-2.64</v>
      </c>
      <c r="JH32" s="166">
        <v>-2.2513999999999998</v>
      </c>
      <c r="JI32" s="166">
        <v>-3.3677000000000001</v>
      </c>
      <c r="JJ32" s="166">
        <v>6.2119</v>
      </c>
      <c r="JK32" s="166">
        <v>-6.9413</v>
      </c>
      <c r="JL32" s="166">
        <v>3</v>
      </c>
      <c r="JM32" s="166">
        <v>3.9049999999999998</v>
      </c>
      <c r="JN32" s="166">
        <v>4.4560000000000004</v>
      </c>
      <c r="JO32" s="167"/>
      <c r="JP32" s="167"/>
      <c r="JQ32" s="166">
        <v>4.1702000000000004</v>
      </c>
      <c r="JR32" s="166">
        <v>3.4828000000000001</v>
      </c>
      <c r="JS32" s="166">
        <v>2.4739</v>
      </c>
      <c r="JT32" s="167"/>
      <c r="JU32" s="166">
        <v>26</v>
      </c>
      <c r="JV32" s="166">
        <v>-1.514</v>
      </c>
      <c r="JW32" s="166">
        <v>0.39</v>
      </c>
      <c r="JX32" s="167"/>
      <c r="JY32" s="166">
        <v>-6.4568000000000003</v>
      </c>
      <c r="JZ32" s="166">
        <v>-3.4032</v>
      </c>
      <c r="KA32" s="166">
        <v>-27.557400000000001</v>
      </c>
      <c r="KB32" s="166">
        <v>-4.5216000000000003</v>
      </c>
      <c r="KC32" s="166">
        <v>0</v>
      </c>
      <c r="KD32" s="166">
        <v>-29.849</v>
      </c>
      <c r="KE32" s="167"/>
      <c r="KF32" s="166">
        <v>-27.9</v>
      </c>
      <c r="KG32" s="166">
        <v>10.7</v>
      </c>
      <c r="KH32" s="167"/>
      <c r="KI32" s="166">
        <v>-49.652500000000003</v>
      </c>
    </row>
    <row r="33" spans="1:295" ht="18" customHeight="1" x14ac:dyDescent="0.3">
      <c r="A33" s="161" t="s">
        <v>56</v>
      </c>
      <c r="B33" s="161" t="s">
        <v>783</v>
      </c>
      <c r="C33" s="162">
        <v>0</v>
      </c>
      <c r="D33" s="162">
        <v>5.1638999999999999</v>
      </c>
      <c r="E33" s="162">
        <v>-10.2407</v>
      </c>
      <c r="F33" s="162">
        <v>4.1222000000000003</v>
      </c>
      <c r="G33" s="162">
        <v>13.262499999999999</v>
      </c>
      <c r="H33" s="163"/>
      <c r="I33" s="162">
        <v>10.561400000000001</v>
      </c>
      <c r="J33" s="163"/>
      <c r="K33" s="162">
        <v>24.8354</v>
      </c>
      <c r="L33" s="162">
        <v>11.1067</v>
      </c>
      <c r="M33" s="162">
        <v>12.3414</v>
      </c>
      <c r="N33" s="162">
        <v>-13.32</v>
      </c>
      <c r="O33" s="162">
        <v>-26.4</v>
      </c>
      <c r="P33" s="162">
        <v>4.4000000000000004</v>
      </c>
      <c r="Q33" s="162">
        <v>4.1399999999999997</v>
      </c>
      <c r="R33" s="162">
        <v>-19.8</v>
      </c>
      <c r="S33" s="162">
        <v>4.2576000000000001</v>
      </c>
      <c r="T33" s="163"/>
      <c r="U33" s="162">
        <v>7.1119000000000003</v>
      </c>
      <c r="V33" s="162">
        <v>7.1056999999999997</v>
      </c>
      <c r="W33" s="162">
        <v>12.107799999999999</v>
      </c>
      <c r="X33" s="162">
        <v>8.7451000000000008</v>
      </c>
      <c r="Y33" s="162">
        <v>-5.1246</v>
      </c>
      <c r="Z33" s="162">
        <v>2.0657999999999999</v>
      </c>
      <c r="AA33" s="163"/>
      <c r="AB33" s="162">
        <v>-0.39379999999999998</v>
      </c>
      <c r="AC33" s="162">
        <v>-0.26600000000000001</v>
      </c>
      <c r="AD33" s="162">
        <v>-0.28899999999999998</v>
      </c>
      <c r="AE33" s="162">
        <v>6.734</v>
      </c>
      <c r="AF33" s="162">
        <v>-6.66</v>
      </c>
      <c r="AG33" s="162">
        <v>-4.4000000000000004</v>
      </c>
      <c r="AH33" s="163"/>
      <c r="AI33" s="163"/>
      <c r="AJ33" s="162">
        <v>-18.37</v>
      </c>
      <c r="AK33" s="162">
        <v>-18.22</v>
      </c>
      <c r="AL33" s="163"/>
      <c r="AM33" s="162">
        <v>-5.2</v>
      </c>
      <c r="AN33" s="162">
        <v>-5.4</v>
      </c>
      <c r="AO33" s="162">
        <v>5.0773999999999999</v>
      </c>
      <c r="AP33" s="162">
        <v>4.0152000000000001</v>
      </c>
      <c r="AQ33" s="162">
        <v>15.0092</v>
      </c>
      <c r="AR33" s="162">
        <v>19.442799999999998</v>
      </c>
      <c r="AS33" s="162">
        <v>-10.1668</v>
      </c>
      <c r="AT33" s="162">
        <v>-9.5111000000000008</v>
      </c>
      <c r="AU33" s="162">
        <v>-9.1953999999999994</v>
      </c>
      <c r="AV33" s="162">
        <v>8.8071000000000002</v>
      </c>
      <c r="AW33" s="162">
        <v>7.1540999999999997</v>
      </c>
      <c r="AX33" s="162">
        <v>-19.156199999999998</v>
      </c>
      <c r="AY33" s="162">
        <v>-18.352399999999999</v>
      </c>
      <c r="AZ33" s="162">
        <v>1.9851000000000001</v>
      </c>
      <c r="BA33" s="162">
        <v>14.523300000000001</v>
      </c>
      <c r="BB33" s="162">
        <v>78.889200000000002</v>
      </c>
      <c r="BC33" s="162">
        <v>14.523300000000001</v>
      </c>
      <c r="BD33" s="162">
        <v>-5.4</v>
      </c>
      <c r="BE33" s="162">
        <v>-5.9</v>
      </c>
      <c r="BF33" s="162">
        <v>-22.897099999999998</v>
      </c>
      <c r="BG33" s="162">
        <v>-22.445</v>
      </c>
      <c r="BH33" s="162">
        <v>-2.1667999999999998</v>
      </c>
      <c r="BI33" s="163"/>
      <c r="BJ33" s="162">
        <v>12.6846</v>
      </c>
      <c r="BK33" s="162">
        <v>5.3274999999999997</v>
      </c>
      <c r="BL33" s="162">
        <v>2.7204999999999999</v>
      </c>
      <c r="BM33" s="162">
        <v>1.9115</v>
      </c>
      <c r="BN33" s="162">
        <v>-112.5217</v>
      </c>
      <c r="BO33" s="162">
        <v>92.379499999999993</v>
      </c>
      <c r="BP33" s="162">
        <v>92.562600000000003</v>
      </c>
      <c r="BQ33" s="162">
        <v>14.260999999999999</v>
      </c>
      <c r="BR33" s="162">
        <v>-46.042700000000004</v>
      </c>
      <c r="BS33" s="163"/>
      <c r="BT33" s="163"/>
      <c r="BU33" s="163"/>
      <c r="BV33" s="162">
        <v>28.0825</v>
      </c>
      <c r="BW33" s="162">
        <v>5.13</v>
      </c>
      <c r="BX33" s="162">
        <v>7.69</v>
      </c>
      <c r="BY33" s="162">
        <v>3.78</v>
      </c>
      <c r="BZ33" s="162">
        <v>3.79</v>
      </c>
      <c r="CA33" s="162">
        <v>-17.4102</v>
      </c>
      <c r="CB33" s="162">
        <v>-17.008400000000002</v>
      </c>
      <c r="CC33" s="162">
        <v>42.177100000000003</v>
      </c>
      <c r="CD33" s="162">
        <v>40.801299999999998</v>
      </c>
      <c r="CE33" s="162">
        <v>-3.7418999999999998</v>
      </c>
      <c r="CF33" s="162">
        <v>-21.107099999999999</v>
      </c>
      <c r="CG33" s="163"/>
      <c r="CH33" s="162">
        <v>12.0158</v>
      </c>
      <c r="CI33" s="162">
        <v>6.7816000000000001</v>
      </c>
      <c r="CJ33" s="163"/>
      <c r="CK33" s="163"/>
      <c r="CL33" s="162">
        <v>59.4</v>
      </c>
      <c r="CM33" s="162">
        <v>-10.7</v>
      </c>
      <c r="CN33" s="162">
        <v>-3.96</v>
      </c>
      <c r="CO33" s="162">
        <v>44.539200000000001</v>
      </c>
      <c r="CP33" s="162">
        <v>44.508600000000001</v>
      </c>
      <c r="CQ33" s="162">
        <v>42.504899999999999</v>
      </c>
      <c r="CR33" s="162">
        <v>97.059399999999997</v>
      </c>
      <c r="CS33" s="162">
        <v>97.121399999999994</v>
      </c>
      <c r="CT33" s="162">
        <v>-29.999700000000001</v>
      </c>
      <c r="CU33" s="162">
        <v>-82.007099999999994</v>
      </c>
      <c r="CV33" s="162">
        <v>-27.408899999999999</v>
      </c>
      <c r="CW33" s="162">
        <v>2.9750000000000001</v>
      </c>
      <c r="CX33" s="162">
        <v>34.51</v>
      </c>
      <c r="CY33" s="162">
        <v>23.42</v>
      </c>
      <c r="CZ33" s="162">
        <v>13.286099999999999</v>
      </c>
      <c r="DA33" s="162">
        <v>13.2843</v>
      </c>
      <c r="DB33" s="162">
        <v>-12.41</v>
      </c>
      <c r="DC33" s="163"/>
      <c r="DD33" s="162">
        <v>-9.0449999999999999</v>
      </c>
      <c r="DE33" s="162">
        <v>-8.7546999999999997</v>
      </c>
      <c r="DF33" s="162">
        <v>22.1066</v>
      </c>
      <c r="DG33" s="162">
        <v>1.44E-2</v>
      </c>
      <c r="DH33" s="162">
        <v>-6.5225</v>
      </c>
      <c r="DI33" s="162">
        <v>-22.4</v>
      </c>
      <c r="DJ33" s="163"/>
      <c r="DK33" s="162">
        <v>-2.3071000000000002</v>
      </c>
      <c r="DL33" s="162">
        <v>8.6082000000000001</v>
      </c>
      <c r="DM33" s="162">
        <v>41.010800000000003</v>
      </c>
      <c r="DN33" s="162">
        <v>19.488199999999999</v>
      </c>
      <c r="DO33" s="162">
        <v>9.5299999999999994</v>
      </c>
      <c r="DP33" s="162">
        <v>-1.36</v>
      </c>
      <c r="DQ33" s="162">
        <v>13.257</v>
      </c>
      <c r="DR33" s="162">
        <v>-20.651199999999999</v>
      </c>
      <c r="DS33" s="162">
        <v>-9.7799999999999994</v>
      </c>
      <c r="DT33" s="162">
        <v>-9.84</v>
      </c>
      <c r="DU33" s="162">
        <v>30.61</v>
      </c>
      <c r="DV33" s="162">
        <v>27.98</v>
      </c>
      <c r="DW33" s="162">
        <v>-17</v>
      </c>
      <c r="DX33" s="162">
        <v>-8.8635999999999999</v>
      </c>
      <c r="DY33" s="162">
        <v>-41.051200000000001</v>
      </c>
      <c r="DZ33" s="162">
        <v>-40.263599999999997</v>
      </c>
      <c r="EA33" s="162">
        <v>51.142299999999999</v>
      </c>
      <c r="EB33" s="162">
        <v>24.873200000000001</v>
      </c>
      <c r="EC33" s="162">
        <v>10.9156</v>
      </c>
      <c r="ED33" s="162">
        <v>11.4963</v>
      </c>
      <c r="EE33" s="162">
        <v>-12.4215</v>
      </c>
      <c r="EF33" s="162">
        <v>-17.265799999999999</v>
      </c>
      <c r="EG33" s="162">
        <v>-11.773999999999999</v>
      </c>
      <c r="EH33" s="162">
        <v>-82.618300000000005</v>
      </c>
      <c r="EI33" s="162">
        <v>-64.702699999999993</v>
      </c>
      <c r="EJ33" s="163"/>
      <c r="EK33" s="162">
        <v>-11.312099999999999</v>
      </c>
      <c r="EL33" s="162">
        <v>-10.719900000000001</v>
      </c>
      <c r="EM33" s="162">
        <v>22.683199999999999</v>
      </c>
      <c r="EN33" s="162">
        <v>-14.4808</v>
      </c>
      <c r="EO33" s="163"/>
      <c r="EP33" s="162">
        <v>-7.1719999999999997</v>
      </c>
      <c r="EQ33" s="162">
        <v>-25.357900000000001</v>
      </c>
      <c r="ER33" s="162">
        <v>-24.860099999999999</v>
      </c>
      <c r="ES33" s="162">
        <v>7.4659000000000004</v>
      </c>
      <c r="ET33" s="162">
        <v>13.57</v>
      </c>
      <c r="EU33" s="162">
        <v>-21.46</v>
      </c>
      <c r="EV33" s="162">
        <v>4.7</v>
      </c>
      <c r="EW33" s="162">
        <v>3.5207000000000002</v>
      </c>
      <c r="EX33" s="162">
        <v>-18.567599999999999</v>
      </c>
      <c r="EY33" s="162">
        <v>-6.3299000000000003</v>
      </c>
      <c r="EZ33" s="162">
        <v>4.9208999999999996</v>
      </c>
      <c r="FA33" s="162">
        <v>0.61739999999999995</v>
      </c>
      <c r="FB33" s="162">
        <v>8.6806999999999999</v>
      </c>
      <c r="FC33" s="162">
        <v>-23.922799999999999</v>
      </c>
      <c r="FD33" s="162">
        <v>1.5888</v>
      </c>
      <c r="FE33" s="162">
        <v>1.3318000000000001</v>
      </c>
      <c r="FF33" s="163"/>
      <c r="FG33" s="162">
        <v>3.3014999999999999</v>
      </c>
      <c r="FH33" s="162">
        <v>2.9558</v>
      </c>
      <c r="FI33" s="162">
        <v>0</v>
      </c>
      <c r="FJ33" s="162">
        <v>5.8609999999999998</v>
      </c>
      <c r="FK33" s="162">
        <v>5.5260999999999996</v>
      </c>
      <c r="FL33" s="162">
        <v>-16.7456</v>
      </c>
      <c r="FM33" s="162">
        <v>22.465499999999999</v>
      </c>
      <c r="FN33" s="162">
        <v>22.195900000000002</v>
      </c>
      <c r="FO33" s="162">
        <v>-5.3708999999999998</v>
      </c>
      <c r="FP33" s="163"/>
      <c r="FQ33" s="162">
        <v>19.689</v>
      </c>
      <c r="FR33" s="162">
        <v>-15.46</v>
      </c>
      <c r="FS33" s="162">
        <v>-2.8066</v>
      </c>
      <c r="FT33" s="162">
        <v>0.32979999999999998</v>
      </c>
      <c r="FU33" s="162">
        <v>2.65</v>
      </c>
      <c r="FV33" s="162">
        <v>-0.17</v>
      </c>
      <c r="FW33" s="162">
        <v>-19.0915</v>
      </c>
      <c r="FX33" s="163"/>
      <c r="FY33" s="162">
        <v>3.234</v>
      </c>
      <c r="FZ33" s="162">
        <v>0.83099999999999996</v>
      </c>
      <c r="GA33" s="163"/>
      <c r="GB33" s="162">
        <v>3.21</v>
      </c>
      <c r="GC33" s="162">
        <v>-21.0244</v>
      </c>
      <c r="GD33" s="162">
        <v>-12.7125</v>
      </c>
      <c r="GE33" s="162">
        <v>-3.41</v>
      </c>
      <c r="GF33" s="162">
        <v>30.012899999999998</v>
      </c>
      <c r="GG33" s="163"/>
      <c r="GH33" s="162">
        <v>24.421099999999999</v>
      </c>
      <c r="GI33" s="162">
        <v>-10.489599999999999</v>
      </c>
      <c r="GJ33" s="163"/>
      <c r="GK33" s="162">
        <v>2.4125000000000001</v>
      </c>
      <c r="GL33" s="162">
        <v>5.8500000000000003E-2</v>
      </c>
      <c r="GM33" s="163"/>
      <c r="GN33" s="162">
        <v>-13.3301</v>
      </c>
      <c r="GO33" s="162">
        <v>-23.710100000000001</v>
      </c>
      <c r="GP33" s="162">
        <v>4.8791000000000002</v>
      </c>
      <c r="GQ33" s="162">
        <v>-32.3523</v>
      </c>
      <c r="GR33" s="162">
        <v>11.8527</v>
      </c>
      <c r="GS33" s="162">
        <v>11.9419</v>
      </c>
      <c r="GT33" s="162">
        <v>157.31120000000001</v>
      </c>
      <c r="GU33" s="162">
        <v>-7.7050000000000001</v>
      </c>
      <c r="GV33" s="162">
        <v>-10.575900000000001</v>
      </c>
      <c r="GW33" s="162">
        <v>-3.1678999999999999</v>
      </c>
      <c r="GX33" s="162">
        <v>2.1726999999999999</v>
      </c>
      <c r="GY33" s="162">
        <v>6.4904000000000002</v>
      </c>
      <c r="GZ33" s="162">
        <v>6.5587</v>
      </c>
      <c r="HA33" s="162">
        <v>2</v>
      </c>
      <c r="HB33" s="162">
        <v>15.8408</v>
      </c>
      <c r="HC33" s="162">
        <v>17.218</v>
      </c>
      <c r="HD33" s="162">
        <v>-13.83</v>
      </c>
      <c r="HE33" s="162">
        <v>9.1424000000000003</v>
      </c>
      <c r="HF33" s="162">
        <v>34.664400000000001</v>
      </c>
      <c r="HG33" s="162">
        <v>-2.6265000000000001</v>
      </c>
      <c r="HH33" s="162">
        <v>38.365600000000001</v>
      </c>
      <c r="HI33" s="162">
        <v>0</v>
      </c>
      <c r="HJ33" s="162">
        <v>0</v>
      </c>
      <c r="HK33" s="163"/>
      <c r="HL33" s="162">
        <v>5.4432</v>
      </c>
      <c r="HM33" s="162">
        <v>-13.3102</v>
      </c>
      <c r="HN33" s="162">
        <v>-15.184200000000001</v>
      </c>
      <c r="HO33" s="163"/>
      <c r="HP33" s="163"/>
      <c r="HQ33" s="162">
        <v>-10.798400000000001</v>
      </c>
      <c r="HR33" s="162">
        <v>-9.9908000000000001</v>
      </c>
      <c r="HS33" s="162">
        <v>-13.202299999999999</v>
      </c>
      <c r="HT33" s="162">
        <v>-12.984299999999999</v>
      </c>
      <c r="HU33" s="162">
        <v>27.93</v>
      </c>
      <c r="HV33" s="162">
        <v>27.86</v>
      </c>
      <c r="HW33" s="162">
        <v>-28.4</v>
      </c>
      <c r="HX33" s="162">
        <v>-28.3</v>
      </c>
      <c r="HY33" s="162">
        <v>1.2497</v>
      </c>
      <c r="HZ33" s="162">
        <v>6</v>
      </c>
      <c r="IA33" s="162">
        <v>42.701799999999999</v>
      </c>
      <c r="IB33" s="162">
        <v>30.177399999999999</v>
      </c>
      <c r="IC33" s="162">
        <v>30.075500000000002</v>
      </c>
      <c r="ID33" s="162">
        <v>-14.9</v>
      </c>
      <c r="IE33" s="162">
        <v>-41.8</v>
      </c>
      <c r="IF33" s="162">
        <v>-4.0999999999999996</v>
      </c>
      <c r="IG33" s="162">
        <v>-4.7</v>
      </c>
      <c r="IH33" s="162">
        <v>-17.6374</v>
      </c>
      <c r="II33" s="162">
        <v>-17.729099999999999</v>
      </c>
      <c r="IJ33" s="162">
        <v>-108.08199999999999</v>
      </c>
      <c r="IK33" s="162">
        <v>18.770399999999999</v>
      </c>
      <c r="IL33" s="162">
        <v>-213.7955</v>
      </c>
      <c r="IM33" s="162">
        <v>-5.1109999999999998</v>
      </c>
      <c r="IN33" s="162">
        <v>0.37080000000000002</v>
      </c>
      <c r="IO33" s="162">
        <v>57.143900000000002</v>
      </c>
      <c r="IP33" s="162">
        <v>111.8766</v>
      </c>
      <c r="IQ33" s="162">
        <v>66.631299999999996</v>
      </c>
      <c r="IR33" s="162">
        <v>109.0253</v>
      </c>
      <c r="IS33" s="162">
        <v>-17.555099999999999</v>
      </c>
      <c r="IT33" s="162">
        <v>21.511800000000001</v>
      </c>
      <c r="IU33" s="162">
        <v>21.4817</v>
      </c>
      <c r="IV33" s="162">
        <v>40.308100000000003</v>
      </c>
      <c r="IW33" s="162">
        <v>95.551000000000002</v>
      </c>
      <c r="IX33" s="162">
        <v>-224.8974</v>
      </c>
      <c r="IY33" s="162">
        <v>16.869800000000001</v>
      </c>
      <c r="IZ33" s="162">
        <v>-14.3017</v>
      </c>
      <c r="JA33" s="162">
        <v>-2.0617999999999999</v>
      </c>
      <c r="JB33" s="163"/>
      <c r="JC33" s="162">
        <v>-8.4</v>
      </c>
      <c r="JD33" s="162">
        <v>-0.94</v>
      </c>
      <c r="JE33" s="162">
        <v>-0.96299999999999997</v>
      </c>
      <c r="JF33" s="162">
        <v>4.5599999999999996</v>
      </c>
      <c r="JG33" s="162">
        <v>-2.64</v>
      </c>
      <c r="JH33" s="162">
        <v>-2.6122999999999998</v>
      </c>
      <c r="JI33" s="162">
        <v>-4.1001000000000003</v>
      </c>
      <c r="JJ33" s="162">
        <v>4.6311</v>
      </c>
      <c r="JK33" s="162">
        <v>-6.7674000000000003</v>
      </c>
      <c r="JL33" s="162">
        <v>5.4</v>
      </c>
      <c r="JM33" s="162">
        <v>5.0090000000000003</v>
      </c>
      <c r="JN33" s="162">
        <v>5.3239999999999998</v>
      </c>
      <c r="JO33" s="163"/>
      <c r="JP33" s="163"/>
      <c r="JQ33" s="162">
        <v>3.9034</v>
      </c>
      <c r="JR33" s="162">
        <v>3.1343000000000001</v>
      </c>
      <c r="JS33" s="162">
        <v>4.1154999999999999</v>
      </c>
      <c r="JT33" s="163"/>
      <c r="JU33" s="162">
        <v>26.2</v>
      </c>
      <c r="JV33" s="162">
        <v>-2.0209999999999999</v>
      </c>
      <c r="JW33" s="162">
        <v>0.37</v>
      </c>
      <c r="JX33" s="163"/>
      <c r="JY33" s="162">
        <v>-2.7410000000000001</v>
      </c>
      <c r="JZ33" s="162">
        <v>-3.6469</v>
      </c>
      <c r="KA33" s="162">
        <v>-28.121700000000001</v>
      </c>
      <c r="KB33" s="162">
        <v>-1.6694</v>
      </c>
      <c r="KC33" s="162">
        <v>0</v>
      </c>
      <c r="KD33" s="162">
        <v>-30.305800000000001</v>
      </c>
      <c r="KE33" s="162">
        <v>0</v>
      </c>
      <c r="KF33" s="162">
        <v>-27.9</v>
      </c>
      <c r="KG33" s="162">
        <v>10.5</v>
      </c>
      <c r="KH33" s="163"/>
      <c r="KI33" s="162">
        <v>-51.107700000000001</v>
      </c>
    </row>
    <row r="34" spans="1:295" ht="18" customHeight="1" x14ac:dyDescent="0.3">
      <c r="A34" s="161" t="s">
        <v>56</v>
      </c>
      <c r="B34" s="161" t="s">
        <v>784</v>
      </c>
      <c r="C34" s="164">
        <v>0</v>
      </c>
      <c r="D34" s="164">
        <v>5.6018999999999997</v>
      </c>
      <c r="E34" s="164">
        <v>-10.680199999999999</v>
      </c>
      <c r="F34" s="164">
        <v>4.2408999999999999</v>
      </c>
      <c r="G34" s="164">
        <v>13.6968</v>
      </c>
      <c r="H34" s="165"/>
      <c r="I34" s="164">
        <v>10.7707</v>
      </c>
      <c r="J34" s="165"/>
      <c r="K34" s="164">
        <v>22.530799999999999</v>
      </c>
      <c r="L34" s="164">
        <v>9.9536999999999995</v>
      </c>
      <c r="M34" s="164">
        <v>11.163</v>
      </c>
      <c r="N34" s="164">
        <v>-8.8800000000000008</v>
      </c>
      <c r="O34" s="165">
        <v>-26.4</v>
      </c>
      <c r="P34" s="164">
        <v>2.2000000000000002</v>
      </c>
      <c r="Q34" s="164">
        <v>4.1399999999999997</v>
      </c>
      <c r="R34" s="165"/>
      <c r="S34" s="164">
        <v>3.8105000000000002</v>
      </c>
      <c r="T34" s="165"/>
      <c r="U34" s="164">
        <v>6.1909000000000001</v>
      </c>
      <c r="V34" s="164">
        <v>6.1013999999999999</v>
      </c>
      <c r="W34" s="164">
        <v>10.7012</v>
      </c>
      <c r="X34" s="164">
        <v>8.8080999999999996</v>
      </c>
      <c r="Y34" s="164">
        <v>-5.2112999999999996</v>
      </c>
      <c r="Z34" s="164">
        <v>2.177</v>
      </c>
      <c r="AA34" s="165"/>
      <c r="AB34" s="164">
        <v>-0.30840000000000001</v>
      </c>
      <c r="AC34" s="164">
        <v>-0.52700000000000002</v>
      </c>
      <c r="AD34" s="164">
        <v>-0.503</v>
      </c>
      <c r="AE34" s="164">
        <v>6.87</v>
      </c>
      <c r="AF34" s="164">
        <v>-11.1</v>
      </c>
      <c r="AG34" s="165"/>
      <c r="AH34" s="165"/>
      <c r="AI34" s="165"/>
      <c r="AJ34" s="164">
        <v>-19.47</v>
      </c>
      <c r="AK34" s="164">
        <v>-19.78</v>
      </c>
      <c r="AL34" s="165"/>
      <c r="AM34" s="164">
        <v>-5.78</v>
      </c>
      <c r="AN34" s="164">
        <v>-5.8</v>
      </c>
      <c r="AO34" s="164">
        <v>4.9138000000000002</v>
      </c>
      <c r="AP34" s="164">
        <v>4.3937999999999997</v>
      </c>
      <c r="AQ34" s="164">
        <v>19.779900000000001</v>
      </c>
      <c r="AR34" s="164">
        <v>23.187999999999999</v>
      </c>
      <c r="AS34" s="164">
        <v>-12.812799999999999</v>
      </c>
      <c r="AT34" s="164">
        <v>-9.5111000000000008</v>
      </c>
      <c r="AU34" s="164">
        <v>-8.9428999999999998</v>
      </c>
      <c r="AV34" s="164">
        <v>-0.94479999999999997</v>
      </c>
      <c r="AW34" s="164">
        <v>-1.1754</v>
      </c>
      <c r="AX34" s="164">
        <v>-22.773099999999999</v>
      </c>
      <c r="AY34" s="164">
        <v>-17.682600000000001</v>
      </c>
      <c r="AZ34" s="164">
        <v>1.5905</v>
      </c>
      <c r="BA34" s="164">
        <v>6.7439</v>
      </c>
      <c r="BB34" s="164">
        <v>86.437100000000001</v>
      </c>
      <c r="BC34" s="164">
        <v>17.271000000000001</v>
      </c>
      <c r="BD34" s="164">
        <v>-6</v>
      </c>
      <c r="BE34" s="164">
        <v>-6.8</v>
      </c>
      <c r="BF34" s="164">
        <v>-26.211600000000001</v>
      </c>
      <c r="BG34" s="164">
        <v>-26.229600000000001</v>
      </c>
      <c r="BH34" s="164">
        <v>-2.1208</v>
      </c>
      <c r="BI34" s="165"/>
      <c r="BJ34" s="164">
        <v>13.237399999999999</v>
      </c>
      <c r="BK34" s="164">
        <v>4.9546999999999999</v>
      </c>
      <c r="BL34" s="164">
        <v>2.5825</v>
      </c>
      <c r="BM34" s="164">
        <v>1.8697999999999999</v>
      </c>
      <c r="BN34" s="164">
        <v>-143.68109999999999</v>
      </c>
      <c r="BO34" s="164">
        <v>95.004099999999994</v>
      </c>
      <c r="BP34" s="164">
        <v>95.156700000000001</v>
      </c>
      <c r="BQ34" s="164">
        <v>30.054400000000001</v>
      </c>
      <c r="BR34" s="164">
        <v>-69.3292</v>
      </c>
      <c r="BS34" s="165"/>
      <c r="BT34" s="165"/>
      <c r="BU34" s="165"/>
      <c r="BV34" s="164">
        <v>25.856999999999999</v>
      </c>
      <c r="BW34" s="164">
        <v>3.92</v>
      </c>
      <c r="BX34" s="164">
        <v>6.66</v>
      </c>
      <c r="BY34" s="164">
        <v>2.15</v>
      </c>
      <c r="BZ34" s="164">
        <v>2.08</v>
      </c>
      <c r="CA34" s="164">
        <v>-22.232700000000001</v>
      </c>
      <c r="CB34" s="164">
        <v>-22.500599999999999</v>
      </c>
      <c r="CC34" s="164">
        <v>33.503300000000003</v>
      </c>
      <c r="CD34" s="164">
        <v>32.296900000000001</v>
      </c>
      <c r="CE34" s="164">
        <v>-5.4650999999999996</v>
      </c>
      <c r="CF34" s="164">
        <v>-18.918399999999998</v>
      </c>
      <c r="CG34" s="165"/>
      <c r="CH34" s="164">
        <v>13.0984</v>
      </c>
      <c r="CI34" s="164">
        <v>8.7081999999999997</v>
      </c>
      <c r="CJ34" s="165"/>
      <c r="CK34" s="165"/>
      <c r="CL34" s="164">
        <v>61</v>
      </c>
      <c r="CM34" s="164">
        <v>-13.6</v>
      </c>
      <c r="CN34" s="164">
        <v>-3.79</v>
      </c>
      <c r="CO34" s="164">
        <v>44.422899999999998</v>
      </c>
      <c r="CP34" s="164">
        <v>44.582999999999998</v>
      </c>
      <c r="CQ34" s="164">
        <v>43.013800000000003</v>
      </c>
      <c r="CR34" s="164">
        <v>106.48860000000001</v>
      </c>
      <c r="CS34" s="164">
        <v>107.5579</v>
      </c>
      <c r="CT34" s="164">
        <v>-32.619100000000003</v>
      </c>
      <c r="CU34" s="164">
        <v>-86.180899999999994</v>
      </c>
      <c r="CV34" s="164">
        <v>-30.968</v>
      </c>
      <c r="CW34" s="164">
        <v>2.9933999999999998</v>
      </c>
      <c r="CX34" s="164">
        <v>33.24</v>
      </c>
      <c r="CY34" s="164">
        <v>20.71</v>
      </c>
      <c r="CZ34" s="164">
        <v>12.817399999999999</v>
      </c>
      <c r="DA34" s="164">
        <v>12.698399999999999</v>
      </c>
      <c r="DB34" s="164">
        <v>-11.78</v>
      </c>
      <c r="DC34" s="165"/>
      <c r="DD34" s="164">
        <v>-9.4281000000000006</v>
      </c>
      <c r="DE34" s="164">
        <v>-9.7520000000000007</v>
      </c>
      <c r="DF34" s="164">
        <v>25.156500000000001</v>
      </c>
      <c r="DG34" s="164">
        <v>1.47E-2</v>
      </c>
      <c r="DH34" s="164">
        <v>-6.1166999999999998</v>
      </c>
      <c r="DI34" s="164">
        <v>-21.1</v>
      </c>
      <c r="DJ34" s="165"/>
      <c r="DK34" s="164">
        <v>-3.468</v>
      </c>
      <c r="DL34" s="164">
        <v>8.7951999999999995</v>
      </c>
      <c r="DM34" s="164">
        <v>40.853099999999998</v>
      </c>
      <c r="DN34" s="164">
        <v>19.488199999999999</v>
      </c>
      <c r="DO34" s="164">
        <v>9.59</v>
      </c>
      <c r="DP34" s="164">
        <v>-1.45</v>
      </c>
      <c r="DQ34" s="164">
        <v>12.865500000000001</v>
      </c>
      <c r="DR34" s="164">
        <v>-23.891400000000001</v>
      </c>
      <c r="DS34" s="164">
        <v>-9.84</v>
      </c>
      <c r="DT34" s="164">
        <v>-9.91</v>
      </c>
      <c r="DU34" s="164">
        <v>30.16</v>
      </c>
      <c r="DV34" s="164">
        <v>26.32</v>
      </c>
      <c r="DW34" s="164">
        <v>-18.854500000000002</v>
      </c>
      <c r="DX34" s="164">
        <v>-10.4818</v>
      </c>
      <c r="DY34" s="164">
        <v>-42.259</v>
      </c>
      <c r="DZ34" s="164">
        <v>-41.663600000000002</v>
      </c>
      <c r="EA34" s="164">
        <v>47.453600000000002</v>
      </c>
      <c r="EB34" s="164">
        <v>21.089700000000001</v>
      </c>
      <c r="EC34" s="164">
        <v>8.6288</v>
      </c>
      <c r="ED34" s="164">
        <v>8.4406999999999996</v>
      </c>
      <c r="EE34" s="164">
        <v>-19.224599999999999</v>
      </c>
      <c r="EF34" s="164">
        <v>-22.5867</v>
      </c>
      <c r="EG34" s="164">
        <v>-12.131</v>
      </c>
      <c r="EH34" s="164">
        <v>-102.9517</v>
      </c>
      <c r="EI34" s="164">
        <v>-65.231399999999994</v>
      </c>
      <c r="EJ34" s="165"/>
      <c r="EK34" s="164">
        <v>-10.7852</v>
      </c>
      <c r="EL34" s="164">
        <v>-9.9466000000000001</v>
      </c>
      <c r="EM34" s="164">
        <v>22.506399999999999</v>
      </c>
      <c r="EN34" s="164">
        <v>-9.2825000000000006</v>
      </c>
      <c r="EO34" s="165"/>
      <c r="EP34" s="164">
        <v>-2.052</v>
      </c>
      <c r="EQ34" s="164">
        <v>-27.401499999999999</v>
      </c>
      <c r="ER34" s="164">
        <v>-26.5611</v>
      </c>
      <c r="ES34" s="164">
        <v>9.2314000000000007</v>
      </c>
      <c r="ET34" s="164">
        <v>13.66</v>
      </c>
      <c r="EU34" s="164">
        <v>-20.02</v>
      </c>
      <c r="EV34" s="164">
        <v>0</v>
      </c>
      <c r="EW34" s="164">
        <v>3.4950999999999999</v>
      </c>
      <c r="EX34" s="164">
        <v>-13.9793</v>
      </c>
      <c r="EY34" s="164">
        <v>-6.4097</v>
      </c>
      <c r="EZ34" s="164">
        <v>4.8769999999999998</v>
      </c>
      <c r="FA34" s="164">
        <v>1.2502</v>
      </c>
      <c r="FB34" s="164">
        <v>8.0300999999999991</v>
      </c>
      <c r="FC34" s="164">
        <v>-25.9267</v>
      </c>
      <c r="FD34" s="164">
        <v>1.7168000000000001</v>
      </c>
      <c r="FE34" s="164">
        <v>1.4734</v>
      </c>
      <c r="FF34" s="165"/>
      <c r="FG34" s="164">
        <v>0</v>
      </c>
      <c r="FH34" s="164">
        <v>0</v>
      </c>
      <c r="FI34" s="164">
        <v>0</v>
      </c>
      <c r="FJ34" s="164">
        <v>10.7172</v>
      </c>
      <c r="FK34" s="164">
        <v>10.382300000000001</v>
      </c>
      <c r="FL34" s="164">
        <v>-14.7362</v>
      </c>
      <c r="FM34" s="164">
        <v>23.365500000000001</v>
      </c>
      <c r="FN34" s="164">
        <v>23.090900000000001</v>
      </c>
      <c r="FO34" s="164">
        <v>-4.3224</v>
      </c>
      <c r="FP34" s="164">
        <v>0</v>
      </c>
      <c r="FQ34" s="164">
        <v>18.473199999999999</v>
      </c>
      <c r="FR34" s="164">
        <v>-16.02</v>
      </c>
      <c r="FS34" s="164">
        <v>-3.2130999999999998</v>
      </c>
      <c r="FT34" s="164">
        <v>0.31519999999999998</v>
      </c>
      <c r="FU34" s="164">
        <v>2.0299999999999998</v>
      </c>
      <c r="FV34" s="164">
        <v>-0.4</v>
      </c>
      <c r="FW34" s="164">
        <v>-18.974299999999999</v>
      </c>
      <c r="FX34" s="165"/>
      <c r="FY34" s="164">
        <v>3.2160000000000002</v>
      </c>
      <c r="FZ34" s="164">
        <v>1.0629999999999999</v>
      </c>
      <c r="GA34" s="165"/>
      <c r="GB34" s="164">
        <v>2.85</v>
      </c>
      <c r="GC34" s="164">
        <v>-21.416699999999999</v>
      </c>
      <c r="GD34" s="164">
        <v>-14.4901</v>
      </c>
      <c r="GE34" s="164">
        <v>-3.58</v>
      </c>
      <c r="GF34" s="164">
        <v>29.438800000000001</v>
      </c>
      <c r="GG34" s="165"/>
      <c r="GH34" s="164">
        <v>24.153700000000001</v>
      </c>
      <c r="GI34" s="164">
        <v>-9.6273</v>
      </c>
      <c r="GJ34" s="165"/>
      <c r="GK34" s="164">
        <v>2.3003</v>
      </c>
      <c r="GL34" s="165"/>
      <c r="GM34" s="165"/>
      <c r="GN34" s="164">
        <v>-13.374000000000001</v>
      </c>
      <c r="GO34" s="164">
        <v>-21.315100000000001</v>
      </c>
      <c r="GP34" s="164">
        <v>5.2163000000000004</v>
      </c>
      <c r="GQ34" s="164">
        <v>-32.604399999999998</v>
      </c>
      <c r="GR34" s="164">
        <v>10.632099999999999</v>
      </c>
      <c r="GS34" s="164">
        <v>10.813800000000001</v>
      </c>
      <c r="GT34" s="164">
        <v>147.0976</v>
      </c>
      <c r="GU34" s="164">
        <v>-8.2112999999999996</v>
      </c>
      <c r="GV34" s="164">
        <v>-10.9068</v>
      </c>
      <c r="GW34" s="164">
        <v>-2.7919999999999998</v>
      </c>
      <c r="GX34" s="164">
        <v>2.9626999999999999</v>
      </c>
      <c r="GY34" s="164">
        <v>6.3438999999999997</v>
      </c>
      <c r="GZ34" s="164">
        <v>6.4241999999999999</v>
      </c>
      <c r="HA34" s="164">
        <v>2.3860000000000001</v>
      </c>
      <c r="HB34" s="164">
        <v>15.754799999999999</v>
      </c>
      <c r="HC34" s="164">
        <v>16.718900000000001</v>
      </c>
      <c r="HD34" s="164">
        <v>-15.09</v>
      </c>
      <c r="HE34" s="164">
        <v>7.6885000000000003</v>
      </c>
      <c r="HF34" s="164">
        <v>30.848700000000001</v>
      </c>
      <c r="HG34" s="164">
        <v>-8.6678999999999995</v>
      </c>
      <c r="HH34" s="164">
        <v>44.165399999999998</v>
      </c>
      <c r="HI34" s="164">
        <v>0</v>
      </c>
      <c r="HJ34" s="164">
        <v>0</v>
      </c>
      <c r="HK34" s="165"/>
      <c r="HL34" s="164">
        <v>5.4122000000000003</v>
      </c>
      <c r="HM34" s="164">
        <v>-13.2516</v>
      </c>
      <c r="HN34" s="164">
        <v>-13.687099999999999</v>
      </c>
      <c r="HO34" s="165"/>
      <c r="HP34" s="165"/>
      <c r="HQ34" s="164">
        <v>-13.7043</v>
      </c>
      <c r="HR34" s="164">
        <v>-12.8089</v>
      </c>
      <c r="HS34" s="164">
        <v>-11.663500000000001</v>
      </c>
      <c r="HT34" s="164">
        <v>-12.199</v>
      </c>
      <c r="HU34" s="164">
        <v>30.01</v>
      </c>
      <c r="HV34" s="164">
        <v>30.14</v>
      </c>
      <c r="HW34" s="164">
        <v>-30.4</v>
      </c>
      <c r="HX34" s="164">
        <v>-30.2</v>
      </c>
      <c r="HY34" s="164">
        <v>1.1782999999999999</v>
      </c>
      <c r="HZ34" s="164">
        <v>5.2</v>
      </c>
      <c r="IA34" s="164">
        <v>48.640599999999999</v>
      </c>
      <c r="IB34" s="164">
        <v>27.907399999999999</v>
      </c>
      <c r="IC34" s="164">
        <v>27.912099999999999</v>
      </c>
      <c r="ID34" s="164">
        <v>-15.7</v>
      </c>
      <c r="IE34" s="164">
        <v>-41</v>
      </c>
      <c r="IF34" s="164">
        <v>-2.4</v>
      </c>
      <c r="IG34" s="164">
        <v>-3</v>
      </c>
      <c r="IH34" s="164">
        <v>-17.901</v>
      </c>
      <c r="II34" s="165"/>
      <c r="IJ34" s="164">
        <v>-125.8287</v>
      </c>
      <c r="IK34" s="164">
        <v>19.610600000000002</v>
      </c>
      <c r="IL34" s="164">
        <v>-213.9684</v>
      </c>
      <c r="IM34" s="164">
        <v>-4.5125000000000002</v>
      </c>
      <c r="IN34" s="164">
        <v>0</v>
      </c>
      <c r="IO34" s="164">
        <v>53.354199999999999</v>
      </c>
      <c r="IP34" s="164">
        <v>112.91759999999999</v>
      </c>
      <c r="IQ34" s="164">
        <v>73.802800000000005</v>
      </c>
      <c r="IR34" s="164">
        <v>108.7136</v>
      </c>
      <c r="IS34" s="164">
        <v>-19.104299999999999</v>
      </c>
      <c r="IT34" s="164">
        <v>18.880600000000001</v>
      </c>
      <c r="IU34" s="164">
        <v>20.520299999999999</v>
      </c>
      <c r="IV34" s="164">
        <v>36.489400000000003</v>
      </c>
      <c r="IW34" s="164">
        <v>90.645499999999998</v>
      </c>
      <c r="IX34" s="164">
        <v>-225.49379999999999</v>
      </c>
      <c r="IY34" s="164">
        <v>10.6279</v>
      </c>
      <c r="IZ34" s="164">
        <v>-6.4401000000000002</v>
      </c>
      <c r="JA34" s="164">
        <v>-1.9446000000000001</v>
      </c>
      <c r="JB34" s="165"/>
      <c r="JC34" s="164">
        <v>-8.8800000000000008</v>
      </c>
      <c r="JD34" s="164">
        <v>-0.996</v>
      </c>
      <c r="JE34" s="164">
        <v>-1.006</v>
      </c>
      <c r="JF34" s="164">
        <v>4.5599999999999996</v>
      </c>
      <c r="JG34" s="164">
        <v>-2.4</v>
      </c>
      <c r="JH34" s="164">
        <v>-2.6867999999999999</v>
      </c>
      <c r="JI34" s="164">
        <v>-3.4561999999999999</v>
      </c>
      <c r="JJ34" s="164">
        <v>4.1611000000000002</v>
      </c>
      <c r="JK34" s="164">
        <v>-6.2393999999999998</v>
      </c>
      <c r="JL34" s="164">
        <v>5.3</v>
      </c>
      <c r="JM34" s="164">
        <v>4.548</v>
      </c>
      <c r="JN34" s="164">
        <v>5.1070000000000002</v>
      </c>
      <c r="JO34" s="165"/>
      <c r="JP34" s="165"/>
      <c r="JQ34" s="164">
        <v>3.9272</v>
      </c>
      <c r="JR34" s="164">
        <v>3.9695999999999998</v>
      </c>
      <c r="JS34" s="164">
        <v>3.2616999999999998</v>
      </c>
      <c r="JT34" s="165"/>
      <c r="JU34" s="164">
        <v>26.8</v>
      </c>
      <c r="JV34" s="164">
        <v>-1.1889000000000001</v>
      </c>
      <c r="JW34" s="164">
        <v>0.34</v>
      </c>
      <c r="JX34" s="165"/>
      <c r="JY34" s="164">
        <v>0</v>
      </c>
      <c r="JZ34" s="164">
        <v>-4.7228000000000003</v>
      </c>
      <c r="KA34" s="164">
        <v>-28.4315</v>
      </c>
      <c r="KB34" s="164">
        <v>0</v>
      </c>
      <c r="KC34" s="164">
        <v>0</v>
      </c>
      <c r="KD34" s="164">
        <v>-29.069500000000001</v>
      </c>
      <c r="KE34" s="165"/>
      <c r="KF34" s="164">
        <v>-28.1</v>
      </c>
      <c r="KG34" s="164">
        <v>10.9</v>
      </c>
      <c r="KH34" s="165"/>
      <c r="KI34" s="164">
        <v>-51.561500000000002</v>
      </c>
    </row>
    <row r="35" spans="1:295" ht="18" customHeight="1" x14ac:dyDescent="0.3">
      <c r="A35" s="161" t="s">
        <v>56</v>
      </c>
      <c r="B35" s="161" t="s">
        <v>785</v>
      </c>
      <c r="C35" s="164">
        <v>0</v>
      </c>
      <c r="D35" s="164">
        <v>6.0663</v>
      </c>
      <c r="E35" s="164">
        <v>-11.2232</v>
      </c>
      <c r="F35" s="164">
        <v>4.0591999999999997</v>
      </c>
      <c r="G35" s="164">
        <v>12.7089</v>
      </c>
      <c r="H35" s="165"/>
      <c r="I35" s="164">
        <v>18.736799999999999</v>
      </c>
      <c r="J35" s="165"/>
      <c r="K35" s="164">
        <v>19.9574</v>
      </c>
      <c r="L35" s="164">
        <v>8.7836999999999996</v>
      </c>
      <c r="M35" s="164">
        <v>9.9588999999999999</v>
      </c>
      <c r="N35" s="164">
        <v>-15.54</v>
      </c>
      <c r="O35" s="164">
        <v>-26.4</v>
      </c>
      <c r="P35" s="164">
        <v>2.2000000000000002</v>
      </c>
      <c r="Q35" s="164">
        <v>3.3119999999999998</v>
      </c>
      <c r="R35" s="165"/>
      <c r="S35" s="164">
        <v>3.9077000000000002</v>
      </c>
      <c r="T35" s="165"/>
      <c r="U35" s="164">
        <v>5.74</v>
      </c>
      <c r="V35" s="164">
        <v>5.78</v>
      </c>
      <c r="W35" s="164">
        <v>10.077299999999999</v>
      </c>
      <c r="X35" s="164">
        <v>8.6739999999999995</v>
      </c>
      <c r="Y35" s="164">
        <v>-5.2765000000000004</v>
      </c>
      <c r="Z35" s="164">
        <v>2.1974999999999998</v>
      </c>
      <c r="AA35" s="165"/>
      <c r="AB35" s="164">
        <v>-0.42499999999999999</v>
      </c>
      <c r="AC35" s="164">
        <v>-0.57699999999999996</v>
      </c>
      <c r="AD35" s="164">
        <v>-0.52700000000000002</v>
      </c>
      <c r="AE35" s="164">
        <v>7.2469999999999999</v>
      </c>
      <c r="AF35" s="164">
        <v>-4.4400000000000004</v>
      </c>
      <c r="AG35" s="164">
        <v>-6.6</v>
      </c>
      <c r="AH35" s="165"/>
      <c r="AI35" s="165"/>
      <c r="AJ35" s="164">
        <v>-20.43</v>
      </c>
      <c r="AK35" s="164">
        <v>-20.46</v>
      </c>
      <c r="AL35" s="165"/>
      <c r="AM35" s="164">
        <v>-5.23</v>
      </c>
      <c r="AN35" s="164">
        <v>-5.25</v>
      </c>
      <c r="AO35" s="164">
        <v>3.4104000000000001</v>
      </c>
      <c r="AP35" s="164">
        <v>4.2024999999999997</v>
      </c>
      <c r="AQ35" s="164">
        <v>20.501999999999999</v>
      </c>
      <c r="AR35" s="164">
        <v>22.866499999999998</v>
      </c>
      <c r="AS35" s="164">
        <v>-6.3178000000000001</v>
      </c>
      <c r="AT35" s="164">
        <v>-10.582800000000001</v>
      </c>
      <c r="AU35" s="164">
        <v>-10.676299999999999</v>
      </c>
      <c r="AV35" s="164">
        <v>-1.7436</v>
      </c>
      <c r="AW35" s="164">
        <v>-1.7324999999999999</v>
      </c>
      <c r="AX35" s="164">
        <v>-16.075099999999999</v>
      </c>
      <c r="AY35" s="164">
        <v>-13.797800000000001</v>
      </c>
      <c r="AZ35" s="164">
        <v>1.196</v>
      </c>
      <c r="BA35" s="164">
        <v>4.6612</v>
      </c>
      <c r="BB35" s="164">
        <v>68.580600000000004</v>
      </c>
      <c r="BC35" s="164">
        <v>17.328299999999999</v>
      </c>
      <c r="BD35" s="164">
        <v>-5.8</v>
      </c>
      <c r="BE35" s="164">
        <v>-6.6</v>
      </c>
      <c r="BF35" s="164">
        <v>-23.94</v>
      </c>
      <c r="BG35" s="164">
        <v>-23.840599999999998</v>
      </c>
      <c r="BH35" s="164">
        <v>-2.1</v>
      </c>
      <c r="BI35" s="165"/>
      <c r="BJ35" s="164">
        <v>11.089600000000001</v>
      </c>
      <c r="BK35" s="164">
        <v>5.0147000000000004</v>
      </c>
      <c r="BL35" s="164">
        <v>1.8794</v>
      </c>
      <c r="BM35" s="164">
        <v>1.411</v>
      </c>
      <c r="BN35" s="164">
        <v>-129.7647</v>
      </c>
      <c r="BO35" s="164">
        <v>93.142499999999998</v>
      </c>
      <c r="BP35" s="164">
        <v>93.813900000000004</v>
      </c>
      <c r="BQ35" s="164">
        <v>25.267900000000001</v>
      </c>
      <c r="BR35" s="164">
        <v>-62.907400000000003</v>
      </c>
      <c r="BS35" s="165"/>
      <c r="BT35" s="165"/>
      <c r="BU35" s="165"/>
      <c r="BV35" s="164">
        <v>24.709399999999999</v>
      </c>
      <c r="BW35" s="164">
        <v>3.59</v>
      </c>
      <c r="BX35" s="164">
        <v>5.93</v>
      </c>
      <c r="BY35" s="164">
        <v>1.26</v>
      </c>
      <c r="BZ35" s="164">
        <v>1.29</v>
      </c>
      <c r="CA35" s="164">
        <v>-20.7592</v>
      </c>
      <c r="CB35" s="164">
        <v>-20.6252</v>
      </c>
      <c r="CC35" s="164">
        <v>32.050699999999999</v>
      </c>
      <c r="CD35" s="164">
        <v>30.541699999999999</v>
      </c>
      <c r="CE35" s="164">
        <v>-5.3026</v>
      </c>
      <c r="CF35" s="164">
        <v>-20.162800000000001</v>
      </c>
      <c r="CG35" s="165"/>
      <c r="CH35" s="164">
        <v>10.593500000000001</v>
      </c>
      <c r="CI35" s="164">
        <v>4.8909000000000002</v>
      </c>
      <c r="CJ35" s="165"/>
      <c r="CK35" s="165"/>
      <c r="CL35" s="164">
        <v>54.5</v>
      </c>
      <c r="CM35" s="164">
        <v>-6.4</v>
      </c>
      <c r="CN35" s="164">
        <v>-3.82</v>
      </c>
      <c r="CO35" s="164">
        <v>42.2117</v>
      </c>
      <c r="CP35" s="164">
        <v>42.099299999999999</v>
      </c>
      <c r="CQ35" s="164">
        <v>40.516199999999998</v>
      </c>
      <c r="CR35" s="164">
        <v>105.8639</v>
      </c>
      <c r="CS35" s="164">
        <v>106.52160000000001</v>
      </c>
      <c r="CT35" s="164">
        <v>-30.983599999999999</v>
      </c>
      <c r="CU35" s="164">
        <v>-87.038200000000003</v>
      </c>
      <c r="CV35" s="164">
        <v>-27.711400000000001</v>
      </c>
      <c r="CW35" s="164">
        <v>2.9628000000000001</v>
      </c>
      <c r="CX35" s="164">
        <v>31.29</v>
      </c>
      <c r="CY35" s="164">
        <v>19.239999999999998</v>
      </c>
      <c r="CZ35" s="164">
        <v>11.723599999999999</v>
      </c>
      <c r="DA35" s="164">
        <v>11.7218</v>
      </c>
      <c r="DB35" s="164">
        <v>-10.7</v>
      </c>
      <c r="DC35" s="165"/>
      <c r="DD35" s="164">
        <v>-6.3474000000000004</v>
      </c>
      <c r="DE35" s="164">
        <v>-6.1172000000000004</v>
      </c>
      <c r="DF35" s="164">
        <v>19.291799999999999</v>
      </c>
      <c r="DG35" s="164">
        <v>1.49E-2</v>
      </c>
      <c r="DH35" s="164">
        <v>-5.4691000000000001</v>
      </c>
      <c r="DI35" s="164">
        <v>-11.9</v>
      </c>
      <c r="DJ35" s="165"/>
      <c r="DK35" s="164">
        <v>-3.2947000000000002</v>
      </c>
      <c r="DL35" s="164">
        <v>8.2341999999999995</v>
      </c>
      <c r="DM35" s="164">
        <v>41.641599999999997</v>
      </c>
      <c r="DN35" s="164">
        <v>19.117100000000001</v>
      </c>
      <c r="DO35" s="164">
        <v>9.09</v>
      </c>
      <c r="DP35" s="164">
        <v>-1.71</v>
      </c>
      <c r="DQ35" s="164">
        <v>13.0815</v>
      </c>
      <c r="DR35" s="164">
        <v>-19.571100000000001</v>
      </c>
      <c r="DS35" s="164">
        <v>-8.99</v>
      </c>
      <c r="DT35" s="164">
        <v>-9.11</v>
      </c>
      <c r="DU35" s="164">
        <v>27.78</v>
      </c>
      <c r="DV35" s="164">
        <v>26.02</v>
      </c>
      <c r="DW35" s="164">
        <v>-17.436399999999999</v>
      </c>
      <c r="DX35" s="164">
        <v>-9.0545000000000009</v>
      </c>
      <c r="DY35" s="164">
        <v>-39.270200000000003</v>
      </c>
      <c r="DZ35" s="164">
        <v>-38.436399999999999</v>
      </c>
      <c r="EA35" s="164">
        <v>45.0379</v>
      </c>
      <c r="EB35" s="164">
        <v>18.651800000000001</v>
      </c>
      <c r="EC35" s="164">
        <v>6.9560000000000004</v>
      </c>
      <c r="ED35" s="164">
        <v>7.0810000000000004</v>
      </c>
      <c r="EE35" s="164">
        <v>-15.5242</v>
      </c>
      <c r="EF35" s="164">
        <v>-19.36</v>
      </c>
      <c r="EG35" s="164">
        <v>-12.061</v>
      </c>
      <c r="EH35" s="164">
        <v>-96.8797</v>
      </c>
      <c r="EI35" s="164">
        <v>-63.996099999999998</v>
      </c>
      <c r="EJ35" s="165"/>
      <c r="EK35" s="164">
        <v>-10.271699999999999</v>
      </c>
      <c r="EL35" s="164">
        <v>-9.0524000000000004</v>
      </c>
      <c r="EM35" s="164">
        <v>21.380700000000001</v>
      </c>
      <c r="EN35" s="164">
        <v>-7.6753</v>
      </c>
      <c r="EO35" s="165"/>
      <c r="EP35" s="164">
        <v>1.04</v>
      </c>
      <c r="EQ35" s="164">
        <v>-23.8538</v>
      </c>
      <c r="ER35" s="164">
        <v>-23.6431</v>
      </c>
      <c r="ES35" s="164">
        <v>7.1463000000000001</v>
      </c>
      <c r="ET35" s="164">
        <v>13.39</v>
      </c>
      <c r="EU35" s="164">
        <v>-10.89</v>
      </c>
      <c r="EV35" s="164">
        <v>0.2</v>
      </c>
      <c r="EW35" s="164">
        <v>3.4350999999999998</v>
      </c>
      <c r="EX35" s="164">
        <v>-10.8726</v>
      </c>
      <c r="EY35" s="164">
        <v>-6.7554999999999996</v>
      </c>
      <c r="EZ35" s="164">
        <v>4.5744999999999996</v>
      </c>
      <c r="FA35" s="164">
        <v>1.6998</v>
      </c>
      <c r="FB35" s="164">
        <v>5.3095999999999997</v>
      </c>
      <c r="FC35" s="164">
        <v>-24.747</v>
      </c>
      <c r="FD35" s="164">
        <v>1.8209</v>
      </c>
      <c r="FE35" s="164">
        <v>1.5580000000000001</v>
      </c>
      <c r="FF35" s="165"/>
      <c r="FG35" s="164">
        <v>3.0190999999999999</v>
      </c>
      <c r="FH35" s="164">
        <v>2.4744000000000002</v>
      </c>
      <c r="FI35" s="164">
        <v>0</v>
      </c>
      <c r="FJ35" s="164">
        <v>8.2053999999999991</v>
      </c>
      <c r="FK35" s="164">
        <v>7.8704000000000001</v>
      </c>
      <c r="FL35" s="164">
        <v>-13.731400000000001</v>
      </c>
      <c r="FM35" s="164">
        <v>20.153600000000001</v>
      </c>
      <c r="FN35" s="164">
        <v>20.203499999999998</v>
      </c>
      <c r="FO35" s="164">
        <v>-2.6316000000000002</v>
      </c>
      <c r="FP35" s="164">
        <v>9.2448999999999995</v>
      </c>
      <c r="FQ35" s="164">
        <v>19.693899999999999</v>
      </c>
      <c r="FR35" s="164">
        <v>-16.14</v>
      </c>
      <c r="FS35" s="164">
        <v>-2.6124999999999998</v>
      </c>
      <c r="FT35" s="164">
        <v>0.29780000000000001</v>
      </c>
      <c r="FU35" s="164">
        <v>2.11</v>
      </c>
      <c r="FV35" s="164">
        <v>0.13</v>
      </c>
      <c r="FW35" s="164">
        <v>-18.479900000000001</v>
      </c>
      <c r="FX35" s="164">
        <v>0</v>
      </c>
      <c r="FY35" s="164">
        <v>3.351</v>
      </c>
      <c r="FZ35" s="164">
        <v>1.0820000000000001</v>
      </c>
      <c r="GA35" s="165"/>
      <c r="GB35" s="164">
        <v>4</v>
      </c>
      <c r="GC35" s="164">
        <v>-23.633299999999998</v>
      </c>
      <c r="GD35" s="164">
        <v>-15.956200000000001</v>
      </c>
      <c r="GE35" s="164">
        <v>-3.34</v>
      </c>
      <c r="GF35" s="164">
        <v>31.1935</v>
      </c>
      <c r="GG35" s="165"/>
      <c r="GH35" s="164">
        <v>23.4773</v>
      </c>
      <c r="GI35" s="164">
        <v>-10.338800000000001</v>
      </c>
      <c r="GJ35" s="165"/>
      <c r="GK35" s="164">
        <v>2.2448000000000001</v>
      </c>
      <c r="GL35" s="165"/>
      <c r="GM35" s="165"/>
      <c r="GN35" s="165"/>
      <c r="GO35" s="164">
        <v>-23.738499999999998</v>
      </c>
      <c r="GP35" s="164">
        <v>6.9588999999999999</v>
      </c>
      <c r="GQ35" s="164">
        <v>-32.604399999999998</v>
      </c>
      <c r="GR35" s="164">
        <v>9.9591999999999992</v>
      </c>
      <c r="GS35" s="164">
        <v>9.6981000000000002</v>
      </c>
      <c r="GT35" s="164">
        <v>146.2072</v>
      </c>
      <c r="GU35" s="164">
        <v>-8.0120000000000005</v>
      </c>
      <c r="GV35" s="164">
        <v>-9.6097000000000001</v>
      </c>
      <c r="GW35" s="164">
        <v>-3.1135999999999999</v>
      </c>
      <c r="GX35" s="164">
        <v>2.2948</v>
      </c>
      <c r="GY35" s="164">
        <v>6.1094999999999997</v>
      </c>
      <c r="GZ35" s="164">
        <v>6.2343999999999999</v>
      </c>
      <c r="HA35" s="164">
        <v>2</v>
      </c>
      <c r="HB35" s="164">
        <v>15.200900000000001</v>
      </c>
      <c r="HC35" s="164">
        <v>17.110299999999999</v>
      </c>
      <c r="HD35" s="164">
        <v>-17.18</v>
      </c>
      <c r="HE35" s="164">
        <v>9.8850999999999996</v>
      </c>
      <c r="HF35" s="164">
        <v>30.7166</v>
      </c>
      <c r="HG35" s="164">
        <v>-13.3276</v>
      </c>
      <c r="HH35" s="164">
        <v>42.247700000000002</v>
      </c>
      <c r="HI35" s="164">
        <v>-4.6121999999999996</v>
      </c>
      <c r="HJ35" s="164">
        <v>-5.1570999999999998</v>
      </c>
      <c r="HK35" s="165"/>
      <c r="HL35" s="164">
        <v>7.5484999999999998</v>
      </c>
      <c r="HM35" s="164">
        <v>-12.3947</v>
      </c>
      <c r="HN35" s="164">
        <v>-12.4801</v>
      </c>
      <c r="HO35" s="164">
        <v>12.9198</v>
      </c>
      <c r="HP35" s="164">
        <v>12.296799999999999</v>
      </c>
      <c r="HQ35" s="164">
        <v>-17.2364</v>
      </c>
      <c r="HR35" s="164">
        <v>-16.577200000000001</v>
      </c>
      <c r="HS35" s="164">
        <v>-13.215400000000001</v>
      </c>
      <c r="HT35" s="164">
        <v>-12.886100000000001</v>
      </c>
      <c r="HU35" s="164">
        <v>32.51</v>
      </c>
      <c r="HV35" s="164">
        <v>32.119999999999997</v>
      </c>
      <c r="HW35" s="164">
        <v>-34</v>
      </c>
      <c r="HX35" s="164">
        <v>-34.299999999999997</v>
      </c>
      <c r="HY35" s="164">
        <v>1.1252</v>
      </c>
      <c r="HZ35" s="164">
        <v>5.36</v>
      </c>
      <c r="IA35" s="164">
        <v>56.400199999999998</v>
      </c>
      <c r="IB35" s="164">
        <v>24.216899999999999</v>
      </c>
      <c r="IC35" s="164">
        <v>24.011299999999999</v>
      </c>
      <c r="ID35" s="164">
        <v>-16.600000000000001</v>
      </c>
      <c r="IE35" s="164">
        <v>-39.299999999999997</v>
      </c>
      <c r="IF35" s="164">
        <v>0.5</v>
      </c>
      <c r="IG35" s="164">
        <v>0</v>
      </c>
      <c r="IH35" s="165"/>
      <c r="II35" s="164">
        <v>-17.9542</v>
      </c>
      <c r="IJ35" s="164">
        <v>-125.1027</v>
      </c>
      <c r="IK35" s="164">
        <v>16.1143</v>
      </c>
      <c r="IL35" s="164">
        <v>-213.04300000000001</v>
      </c>
      <c r="IM35" s="164">
        <v>-2.6524999999999999</v>
      </c>
      <c r="IN35" s="164">
        <v>-3.7435</v>
      </c>
      <c r="IO35" s="164">
        <v>53.770299999999999</v>
      </c>
      <c r="IP35" s="164">
        <v>116.2492</v>
      </c>
      <c r="IQ35" s="164">
        <v>78.399699999999996</v>
      </c>
      <c r="IR35" s="164">
        <v>113.7223</v>
      </c>
      <c r="IS35" s="164">
        <v>-21.662800000000001</v>
      </c>
      <c r="IT35" s="164">
        <v>16.001899999999999</v>
      </c>
      <c r="IU35" s="164">
        <v>19.688400000000001</v>
      </c>
      <c r="IV35" s="164">
        <v>32.0244</v>
      </c>
      <c r="IW35" s="164">
        <v>89.555199999999999</v>
      </c>
      <c r="IX35" s="164">
        <v>-230.13919999999999</v>
      </c>
      <c r="IY35" s="164">
        <v>6.2157</v>
      </c>
      <c r="IZ35" s="164">
        <v>-2.4034</v>
      </c>
      <c r="JA35" s="164">
        <v>-1.0071000000000001</v>
      </c>
      <c r="JB35" s="165"/>
      <c r="JC35" s="164">
        <v>-9.6</v>
      </c>
      <c r="JD35" s="164">
        <v>-0.82399999999999995</v>
      </c>
      <c r="JE35" s="164">
        <v>-0.83499999999999996</v>
      </c>
      <c r="JF35" s="164">
        <v>5.12</v>
      </c>
      <c r="JG35" s="164">
        <v>-3.76</v>
      </c>
      <c r="JH35" s="164">
        <v>-2.3102999999999998</v>
      </c>
      <c r="JI35" s="164">
        <v>-2.4308000000000001</v>
      </c>
      <c r="JJ35" s="164">
        <v>5.3330000000000002</v>
      </c>
      <c r="JK35" s="164">
        <v>-5.1835000000000004</v>
      </c>
      <c r="JL35" s="164">
        <v>1.1000000000000001</v>
      </c>
      <c r="JM35" s="164">
        <v>4.4800000000000004</v>
      </c>
      <c r="JN35" s="164">
        <v>5.0039999999999996</v>
      </c>
      <c r="JO35" s="165"/>
      <c r="JP35" s="165"/>
      <c r="JQ35" s="164">
        <v>3.2759999999999998</v>
      </c>
      <c r="JR35" s="164">
        <v>3.3578999999999999</v>
      </c>
      <c r="JS35" s="164">
        <v>3.3845000000000001</v>
      </c>
      <c r="JT35" s="165"/>
      <c r="JU35" s="164">
        <v>24.2</v>
      </c>
      <c r="JV35" s="164">
        <v>-1.8862000000000001</v>
      </c>
      <c r="JW35" s="164">
        <v>0.52</v>
      </c>
      <c r="JX35" s="165"/>
      <c r="JY35" s="164">
        <v>-2.8401000000000001</v>
      </c>
      <c r="JZ35" s="164">
        <v>-5.0629999999999997</v>
      </c>
      <c r="KA35" s="164">
        <v>-28.473400000000002</v>
      </c>
      <c r="KB35" s="164">
        <v>0</v>
      </c>
      <c r="KC35" s="164">
        <v>0</v>
      </c>
      <c r="KD35" s="164">
        <v>-31.153199999999998</v>
      </c>
      <c r="KE35" s="165"/>
      <c r="KF35" s="164">
        <v>-27.6</v>
      </c>
      <c r="KG35" s="164">
        <v>10</v>
      </c>
      <c r="KH35" s="165"/>
      <c r="KI35" s="164">
        <v>-53.1004</v>
      </c>
    </row>
    <row r="36" spans="1:295" ht="18" customHeight="1" x14ac:dyDescent="0.3">
      <c r="A36" s="161" t="s">
        <v>56</v>
      </c>
      <c r="B36" s="161" t="s">
        <v>786</v>
      </c>
      <c r="C36" s="164">
        <v>0</v>
      </c>
      <c r="D36" s="164">
        <v>6.5263999999999998</v>
      </c>
      <c r="E36" s="164">
        <v>-11.539899999999999</v>
      </c>
      <c r="F36" s="164">
        <v>4.1429</v>
      </c>
      <c r="G36" s="164">
        <v>12.9122</v>
      </c>
      <c r="H36" s="165"/>
      <c r="I36" s="164">
        <v>10.255000000000001</v>
      </c>
      <c r="J36" s="165"/>
      <c r="K36" s="164">
        <v>20.156700000000001</v>
      </c>
      <c r="L36" s="164">
        <v>8.9937000000000005</v>
      </c>
      <c r="M36" s="164">
        <v>10.3751</v>
      </c>
      <c r="N36" s="164">
        <v>-15.54</v>
      </c>
      <c r="O36" s="165">
        <v>-26.4</v>
      </c>
      <c r="P36" s="164">
        <v>4.4000000000000004</v>
      </c>
      <c r="Q36" s="164">
        <v>3.3119999999999998</v>
      </c>
      <c r="R36" s="165"/>
      <c r="S36" s="164">
        <v>3.4687999999999999</v>
      </c>
      <c r="T36" s="165"/>
      <c r="U36" s="164">
        <v>5.6680000000000001</v>
      </c>
      <c r="V36" s="164">
        <v>5.5346000000000002</v>
      </c>
      <c r="W36" s="164">
        <v>9.6737000000000002</v>
      </c>
      <c r="X36" s="164">
        <v>8.3350000000000009</v>
      </c>
      <c r="Y36" s="164">
        <v>-5.33</v>
      </c>
      <c r="Z36" s="164">
        <v>2.4805999999999999</v>
      </c>
      <c r="AA36" s="165"/>
      <c r="AB36" s="164">
        <v>-0.22850000000000001</v>
      </c>
      <c r="AC36" s="164">
        <v>-0.38400000000000001</v>
      </c>
      <c r="AD36" s="164">
        <v>-0.39600000000000002</v>
      </c>
      <c r="AE36" s="164">
        <v>6.7119999999999997</v>
      </c>
      <c r="AF36" s="164">
        <v>-4.4400000000000004</v>
      </c>
      <c r="AG36" s="165"/>
      <c r="AH36" s="165"/>
      <c r="AI36" s="165"/>
      <c r="AJ36" s="164">
        <v>-19.309999999999999</v>
      </c>
      <c r="AK36" s="164">
        <v>-19.21</v>
      </c>
      <c r="AL36" s="165"/>
      <c r="AM36" s="164">
        <v>-5.0199999999999996</v>
      </c>
      <c r="AN36" s="164">
        <v>-4.95</v>
      </c>
      <c r="AO36" s="164">
        <v>2.7402000000000002</v>
      </c>
      <c r="AP36" s="164">
        <v>4.2949999999999999</v>
      </c>
      <c r="AQ36" s="164">
        <v>18.894400000000001</v>
      </c>
      <c r="AR36" s="164">
        <v>21.326899999999998</v>
      </c>
      <c r="AS36" s="164">
        <v>-7.0583999999999998</v>
      </c>
      <c r="AT36" s="164">
        <v>-10.8507</v>
      </c>
      <c r="AU36" s="164">
        <v>-10.4216</v>
      </c>
      <c r="AV36" s="164">
        <v>10.138999999999999</v>
      </c>
      <c r="AW36" s="164">
        <v>11.907299999999999</v>
      </c>
      <c r="AX36" s="164">
        <v>-18.754300000000001</v>
      </c>
      <c r="AY36" s="164">
        <v>-15.539300000000001</v>
      </c>
      <c r="AZ36" s="164">
        <v>2.7742</v>
      </c>
      <c r="BA36" s="164">
        <v>12.7606</v>
      </c>
      <c r="BB36" s="164">
        <v>69.313500000000005</v>
      </c>
      <c r="BC36" s="164">
        <v>14.612399999999999</v>
      </c>
      <c r="BD36" s="164">
        <v>-5.3</v>
      </c>
      <c r="BE36" s="164">
        <v>-6.1</v>
      </c>
      <c r="BF36" s="164">
        <v>-22.145399999999999</v>
      </c>
      <c r="BG36" s="164">
        <v>-21.803000000000001</v>
      </c>
      <c r="BH36" s="164">
        <v>-1.9987999999999999</v>
      </c>
      <c r="BI36" s="165"/>
      <c r="BJ36" s="164">
        <v>12.0221</v>
      </c>
      <c r="BK36" s="164">
        <v>5.1974</v>
      </c>
      <c r="BL36" s="164">
        <v>1.8802000000000001</v>
      </c>
      <c r="BM36" s="164">
        <v>1.6065</v>
      </c>
      <c r="BN36" s="164">
        <v>-102.6337</v>
      </c>
      <c r="BO36" s="164">
        <v>90.945099999999996</v>
      </c>
      <c r="BP36" s="164">
        <v>91.097700000000003</v>
      </c>
      <c r="BQ36" s="164">
        <v>12.9808</v>
      </c>
      <c r="BR36" s="164">
        <v>-50.614699999999999</v>
      </c>
      <c r="BS36" s="165"/>
      <c r="BT36" s="165"/>
      <c r="BU36" s="165"/>
      <c r="BV36" s="164">
        <v>25.737300000000001</v>
      </c>
      <c r="BW36" s="164">
        <v>4.37</v>
      </c>
      <c r="BX36" s="164">
        <v>6.71</v>
      </c>
      <c r="BY36" s="164">
        <v>2.0299999999999998</v>
      </c>
      <c r="BZ36" s="164">
        <v>1.97</v>
      </c>
      <c r="CA36" s="164">
        <v>-21.295000000000002</v>
      </c>
      <c r="CB36" s="164">
        <v>-21.027100000000001</v>
      </c>
      <c r="CC36" s="164">
        <v>33.358800000000002</v>
      </c>
      <c r="CD36" s="164">
        <v>32.8035</v>
      </c>
      <c r="CE36" s="164">
        <v>-5.4062000000000001</v>
      </c>
      <c r="CF36" s="164">
        <v>-17.204699999999999</v>
      </c>
      <c r="CG36" s="165"/>
      <c r="CH36" s="164">
        <v>11.902799999999999</v>
      </c>
      <c r="CI36" s="164">
        <v>6.0816999999999997</v>
      </c>
      <c r="CJ36" s="165"/>
      <c r="CK36" s="165"/>
      <c r="CL36" s="164">
        <v>58.3</v>
      </c>
      <c r="CM36" s="164">
        <v>-9.6</v>
      </c>
      <c r="CN36" s="164">
        <v>-4.04</v>
      </c>
      <c r="CO36" s="164">
        <v>43.828099999999999</v>
      </c>
      <c r="CP36" s="164">
        <v>43.7806</v>
      </c>
      <c r="CQ36" s="164">
        <v>42.046799999999998</v>
      </c>
      <c r="CR36" s="164">
        <v>103.2504</v>
      </c>
      <c r="CS36" s="164">
        <v>103.1277</v>
      </c>
      <c r="CT36" s="164">
        <v>-30.369399999999999</v>
      </c>
      <c r="CU36" s="164">
        <v>-85.215999999999994</v>
      </c>
      <c r="CV36" s="164">
        <v>-27.620999999999999</v>
      </c>
      <c r="CW36" s="164">
        <v>2.9312999999999998</v>
      </c>
      <c r="CX36" s="164">
        <v>31.54</v>
      </c>
      <c r="CY36" s="164">
        <v>19.350000000000001</v>
      </c>
      <c r="CZ36" s="164">
        <v>11.567399999999999</v>
      </c>
      <c r="DA36" s="164">
        <v>11.5265</v>
      </c>
      <c r="DB36" s="164">
        <v>-10.96</v>
      </c>
      <c r="DC36" s="165"/>
      <c r="DD36" s="164">
        <v>-7.5772000000000004</v>
      </c>
      <c r="DE36" s="164">
        <v>-7.6086</v>
      </c>
      <c r="DF36" s="164">
        <v>18.693000000000001</v>
      </c>
      <c r="DG36" s="164">
        <v>1.4800000000000001E-2</v>
      </c>
      <c r="DH36" s="164">
        <v>-5.4955999999999996</v>
      </c>
      <c r="DI36" s="164">
        <v>-13.2</v>
      </c>
      <c r="DJ36" s="165"/>
      <c r="DK36" s="164">
        <v>-3.0053999999999998</v>
      </c>
      <c r="DL36" s="164">
        <v>8.0472000000000001</v>
      </c>
      <c r="DM36" s="164">
        <v>41.168500000000002</v>
      </c>
      <c r="DN36" s="164">
        <v>18.560500000000001</v>
      </c>
      <c r="DO36" s="164">
        <v>8.69</v>
      </c>
      <c r="DP36" s="164">
        <v>-1.75</v>
      </c>
      <c r="DQ36" s="164">
        <v>14.7555</v>
      </c>
      <c r="DR36" s="164">
        <v>-18.871099999999998</v>
      </c>
      <c r="DS36" s="164">
        <v>-9.39</v>
      </c>
      <c r="DT36" s="164">
        <v>-9.51</v>
      </c>
      <c r="DU36" s="164">
        <v>28.23</v>
      </c>
      <c r="DV36" s="164">
        <v>26.32</v>
      </c>
      <c r="DW36" s="164">
        <v>-16.127300000000002</v>
      </c>
      <c r="DX36" s="164">
        <v>-8.3544999999999998</v>
      </c>
      <c r="DY36" s="164">
        <v>-39.967599999999997</v>
      </c>
      <c r="DZ36" s="164">
        <v>-39.145499999999998</v>
      </c>
      <c r="EA36" s="164">
        <v>46.555700000000002</v>
      </c>
      <c r="EB36" s="164">
        <v>19.9756</v>
      </c>
      <c r="EC36" s="164">
        <v>7.4656000000000002</v>
      </c>
      <c r="ED36" s="164">
        <v>8.2652000000000001</v>
      </c>
      <c r="EE36" s="164">
        <v>-16.019500000000001</v>
      </c>
      <c r="EF36" s="164">
        <v>-18.286300000000001</v>
      </c>
      <c r="EG36" s="164">
        <v>-11.323</v>
      </c>
      <c r="EH36" s="164">
        <v>-84.499399999999994</v>
      </c>
      <c r="EI36" s="164">
        <v>-66.669300000000007</v>
      </c>
      <c r="EJ36" s="165"/>
      <c r="EK36" s="164">
        <v>-9.8370999999999995</v>
      </c>
      <c r="EL36" s="164">
        <v>-8.8696000000000002</v>
      </c>
      <c r="EM36" s="164">
        <v>20.615600000000001</v>
      </c>
      <c r="EN36" s="164">
        <v>-11.9511</v>
      </c>
      <c r="EO36" s="165"/>
      <c r="EP36" s="164">
        <v>18.448</v>
      </c>
      <c r="EQ36" s="164">
        <v>-25.6006</v>
      </c>
      <c r="ER36" s="164">
        <v>-25.422999999999998</v>
      </c>
      <c r="ES36" s="164">
        <v>6.1848000000000001</v>
      </c>
      <c r="ET36" s="164">
        <v>0</v>
      </c>
      <c r="EU36" s="164">
        <v>-10.61</v>
      </c>
      <c r="EV36" s="164">
        <v>-2.2999999999999998</v>
      </c>
      <c r="EW36" s="164">
        <v>3.3422000000000001</v>
      </c>
      <c r="EX36" s="164">
        <v>-14.2324</v>
      </c>
      <c r="EY36" s="164">
        <v>-7.0408999999999997</v>
      </c>
      <c r="EZ36" s="164">
        <v>4.2565</v>
      </c>
      <c r="FA36" s="164">
        <v>1.8521000000000001</v>
      </c>
      <c r="FB36" s="164">
        <v>3.8774999999999999</v>
      </c>
      <c r="FC36" s="164">
        <v>-22.632400000000001</v>
      </c>
      <c r="FD36" s="164">
        <v>1.7831999999999999</v>
      </c>
      <c r="FE36" s="164">
        <v>1.5376000000000001</v>
      </c>
      <c r="FF36" s="165"/>
      <c r="FG36" s="164">
        <v>0</v>
      </c>
      <c r="FH36" s="164">
        <v>0</v>
      </c>
      <c r="FI36" s="164">
        <v>0</v>
      </c>
      <c r="FJ36" s="164">
        <v>9.3775999999999993</v>
      </c>
      <c r="FK36" s="164">
        <v>9.2101000000000006</v>
      </c>
      <c r="FL36" s="164">
        <v>-14.7362</v>
      </c>
      <c r="FM36" s="164">
        <v>20.752300000000002</v>
      </c>
      <c r="FN36" s="164">
        <v>20.928799999999999</v>
      </c>
      <c r="FO36" s="164">
        <v>-3.6892999999999998</v>
      </c>
      <c r="FP36" s="164">
        <v>0</v>
      </c>
      <c r="FQ36" s="164">
        <v>19.9283</v>
      </c>
      <c r="FR36" s="164">
        <v>-16.25</v>
      </c>
      <c r="FS36" s="164">
        <v>-2.206</v>
      </c>
      <c r="FT36" s="164">
        <v>0.317</v>
      </c>
      <c r="FU36" s="164">
        <v>2.2000000000000002</v>
      </c>
      <c r="FV36" s="164">
        <v>0.96</v>
      </c>
      <c r="FW36" s="164">
        <v>-19.2593</v>
      </c>
      <c r="FX36" s="164">
        <v>0</v>
      </c>
      <c r="FY36" s="164">
        <v>3.3</v>
      </c>
      <c r="FZ36" s="164">
        <v>1.1619999999999999</v>
      </c>
      <c r="GA36" s="165"/>
      <c r="GB36" s="164">
        <v>4.8499999999999996</v>
      </c>
      <c r="GC36" s="164">
        <v>-22.5749</v>
      </c>
      <c r="GD36" s="164">
        <v>-15.495100000000001</v>
      </c>
      <c r="GE36" s="164">
        <v>-3.13</v>
      </c>
      <c r="GF36" s="164">
        <v>32.134599999999999</v>
      </c>
      <c r="GG36" s="165"/>
      <c r="GH36" s="164">
        <v>23.831099999999999</v>
      </c>
      <c r="GI36" s="164">
        <v>-11.020200000000001</v>
      </c>
      <c r="GJ36" s="165"/>
      <c r="GK36" s="164">
        <v>2.2427999999999999</v>
      </c>
      <c r="GL36" s="165"/>
      <c r="GM36" s="165"/>
      <c r="GN36" s="164">
        <v>-13.2166</v>
      </c>
      <c r="GO36" s="164">
        <v>-24.653099999999998</v>
      </c>
      <c r="GP36" s="164">
        <v>5.5961999999999996</v>
      </c>
      <c r="GQ36" s="164">
        <v>-32.268300000000004</v>
      </c>
      <c r="GR36" s="164">
        <v>9.6679999999999993</v>
      </c>
      <c r="GS36" s="164">
        <v>9.5465</v>
      </c>
      <c r="GT36" s="164">
        <v>150.93960000000001</v>
      </c>
      <c r="GU36" s="164">
        <v>-7.8486000000000002</v>
      </c>
      <c r="GV36" s="164">
        <v>-9.6744000000000003</v>
      </c>
      <c r="GW36" s="164">
        <v>-3.3329</v>
      </c>
      <c r="GX36" s="164">
        <v>2.7677999999999998</v>
      </c>
      <c r="GY36" s="164">
        <v>6.1315</v>
      </c>
      <c r="GZ36" s="164">
        <v>6.1553000000000004</v>
      </c>
      <c r="HA36" s="164">
        <v>1.6241000000000001</v>
      </c>
      <c r="HB36" s="164">
        <v>16.979399999999998</v>
      </c>
      <c r="HC36" s="164">
        <v>18.912299999999998</v>
      </c>
      <c r="HD36" s="164">
        <v>-15.09</v>
      </c>
      <c r="HE36" s="164">
        <v>8.8104999999999993</v>
      </c>
      <c r="HF36" s="164">
        <v>30.7226</v>
      </c>
      <c r="HG36" s="164">
        <v>-10.779400000000001</v>
      </c>
      <c r="HH36" s="164">
        <v>42.161900000000003</v>
      </c>
      <c r="HI36" s="164">
        <v>-4.9375999999999998</v>
      </c>
      <c r="HJ36" s="164">
        <v>-4.2717999999999998</v>
      </c>
      <c r="HK36" s="165"/>
      <c r="HL36" s="164">
        <v>6.4778000000000002</v>
      </c>
      <c r="HM36" s="164">
        <v>-11.358000000000001</v>
      </c>
      <c r="HN36" s="164">
        <v>-12.202500000000001</v>
      </c>
      <c r="HO36" s="165"/>
      <c r="HP36" s="165"/>
      <c r="HQ36" s="164">
        <v>-14.802899999999999</v>
      </c>
      <c r="HR36" s="164">
        <v>-14.1547</v>
      </c>
      <c r="HS36" s="164">
        <v>-12.591100000000001</v>
      </c>
      <c r="HT36" s="164">
        <v>-12.8881</v>
      </c>
      <c r="HU36" s="164">
        <v>29.52</v>
      </c>
      <c r="HV36" s="164">
        <v>29.49</v>
      </c>
      <c r="HW36" s="164">
        <v>-28.1</v>
      </c>
      <c r="HX36" s="164">
        <v>-28.5</v>
      </c>
      <c r="HY36" s="164">
        <v>1.0373000000000001</v>
      </c>
      <c r="HZ36" s="164">
        <v>4.32</v>
      </c>
      <c r="IA36" s="164">
        <v>52.686399999999999</v>
      </c>
      <c r="IB36" s="164">
        <v>26.916399999999999</v>
      </c>
      <c r="IC36" s="164">
        <v>27.011700000000001</v>
      </c>
      <c r="ID36" s="164">
        <v>-16.100000000000001</v>
      </c>
      <c r="IE36" s="164">
        <v>-39.9</v>
      </c>
      <c r="IF36" s="164">
        <v>-0.6</v>
      </c>
      <c r="IG36" s="164">
        <v>-1.3</v>
      </c>
      <c r="IH36" s="164">
        <v>-17.8249</v>
      </c>
      <c r="II36" s="164">
        <v>-17.731200000000001</v>
      </c>
      <c r="IJ36" s="164">
        <v>-127.70050000000001</v>
      </c>
      <c r="IK36" s="164">
        <v>17.959</v>
      </c>
      <c r="IL36" s="164">
        <v>-211.43979999999999</v>
      </c>
      <c r="IM36" s="164">
        <v>-1.4338</v>
      </c>
      <c r="IN36" s="164">
        <v>-9.1965000000000003</v>
      </c>
      <c r="IO36" s="164">
        <v>53.215400000000002</v>
      </c>
      <c r="IP36" s="164">
        <v>117.059</v>
      </c>
      <c r="IQ36" s="164">
        <v>75.83</v>
      </c>
      <c r="IR36" s="164">
        <v>112.0209</v>
      </c>
      <c r="IS36" s="164">
        <v>-20.560700000000001</v>
      </c>
      <c r="IT36" s="164">
        <v>16.862400000000001</v>
      </c>
      <c r="IU36" s="164">
        <v>18.4147</v>
      </c>
      <c r="IV36" s="164">
        <v>33.854500000000002</v>
      </c>
      <c r="IW36" s="164">
        <v>90.606899999999996</v>
      </c>
      <c r="IX36" s="164">
        <v>-228.30070000000001</v>
      </c>
      <c r="IY36" s="164">
        <v>10.0806</v>
      </c>
      <c r="IZ36" s="164">
        <v>-5.7544000000000004</v>
      </c>
      <c r="JA36" s="164">
        <v>-0.3967</v>
      </c>
      <c r="JB36" s="165"/>
      <c r="JC36" s="164">
        <v>-7.92</v>
      </c>
      <c r="JD36" s="164">
        <v>-0.69899999999999995</v>
      </c>
      <c r="JE36" s="164">
        <v>-0.71399999999999997</v>
      </c>
      <c r="JF36" s="164">
        <v>3.84</v>
      </c>
      <c r="JG36" s="164">
        <v>-1.6</v>
      </c>
      <c r="JH36" s="164">
        <v>-2.1204000000000001</v>
      </c>
      <c r="JI36" s="164">
        <v>-3.9535999999999998</v>
      </c>
      <c r="JJ36" s="164">
        <v>4.4265999999999996</v>
      </c>
      <c r="JK36" s="164">
        <v>-5.6809000000000003</v>
      </c>
      <c r="JL36" s="164">
        <v>4.5</v>
      </c>
      <c r="JM36" s="164">
        <v>4.8730000000000002</v>
      </c>
      <c r="JN36" s="164">
        <v>4.5510000000000002</v>
      </c>
      <c r="JO36" s="165"/>
      <c r="JP36" s="165"/>
      <c r="JQ36" s="164">
        <v>3.444</v>
      </c>
      <c r="JR36" s="164">
        <v>2.9702000000000002</v>
      </c>
      <c r="JS36" s="164">
        <v>4.0602999999999998</v>
      </c>
      <c r="JT36" s="165"/>
      <c r="JU36" s="164">
        <v>24.7</v>
      </c>
      <c r="JV36" s="164">
        <v>-0.62760000000000005</v>
      </c>
      <c r="JW36" s="164">
        <v>0.41</v>
      </c>
      <c r="JX36" s="165"/>
      <c r="JY36" s="164">
        <v>-3.0808</v>
      </c>
      <c r="JZ36" s="164">
        <v>-3.7244000000000002</v>
      </c>
      <c r="KA36" s="164">
        <v>-27.9008</v>
      </c>
      <c r="KB36" s="164">
        <v>0</v>
      </c>
      <c r="KC36" s="164">
        <v>0</v>
      </c>
      <c r="KD36" s="164">
        <v>-30.6936</v>
      </c>
      <c r="KE36" s="164">
        <v>0</v>
      </c>
      <c r="KF36" s="164">
        <v>-26.6</v>
      </c>
      <c r="KG36" s="164">
        <v>9.1</v>
      </c>
      <c r="KH36" s="165"/>
      <c r="KI36" s="164">
        <v>-52.686199999999999</v>
      </c>
    </row>
    <row r="37" spans="1:295" ht="18" customHeight="1" x14ac:dyDescent="0.3">
      <c r="A37" s="161" t="s">
        <v>56</v>
      </c>
      <c r="B37" s="161" t="s">
        <v>787</v>
      </c>
      <c r="C37" s="164">
        <v>0</v>
      </c>
      <c r="D37" s="164">
        <v>6.8663999999999996</v>
      </c>
      <c r="E37" s="164">
        <v>-11.863099999999999</v>
      </c>
      <c r="F37" s="164">
        <v>4.1224999999999996</v>
      </c>
      <c r="G37" s="164">
        <v>13.7782</v>
      </c>
      <c r="H37" s="165"/>
      <c r="I37" s="164">
        <v>10.4855</v>
      </c>
      <c r="J37" s="165"/>
      <c r="K37" s="164">
        <v>22.492799999999999</v>
      </c>
      <c r="L37" s="164">
        <v>9.9946999999999999</v>
      </c>
      <c r="M37" s="164">
        <v>11.2464</v>
      </c>
      <c r="N37" s="164">
        <v>-15.54</v>
      </c>
      <c r="O37" s="164">
        <v>-26.4</v>
      </c>
      <c r="P37" s="164">
        <v>4.4000000000000004</v>
      </c>
      <c r="Q37" s="164">
        <v>3.3119999999999998</v>
      </c>
      <c r="R37" s="165"/>
      <c r="S37" s="164">
        <v>3.4350000000000001</v>
      </c>
      <c r="T37" s="165"/>
      <c r="U37" s="164">
        <v>5.5960999999999999</v>
      </c>
      <c r="V37" s="164">
        <v>5.5206999999999997</v>
      </c>
      <c r="W37" s="164">
        <v>9.69</v>
      </c>
      <c r="X37" s="164">
        <v>8.1641999999999992</v>
      </c>
      <c r="Y37" s="164">
        <v>-5.0807000000000002</v>
      </c>
      <c r="Z37" s="164">
        <v>1.5646</v>
      </c>
      <c r="AA37" s="165"/>
      <c r="AB37" s="164">
        <v>-0.34239999999999998</v>
      </c>
      <c r="AC37" s="164">
        <v>-0.313</v>
      </c>
      <c r="AD37" s="164">
        <v>-0.30199999999999999</v>
      </c>
      <c r="AE37" s="164">
        <v>6.8440000000000003</v>
      </c>
      <c r="AF37" s="164">
        <v>-4.4400000000000004</v>
      </c>
      <c r="AG37" s="164">
        <v>-6.6</v>
      </c>
      <c r="AH37" s="165"/>
      <c r="AI37" s="165"/>
      <c r="AJ37" s="164">
        <v>-16.53</v>
      </c>
      <c r="AK37" s="164">
        <v>-16.45</v>
      </c>
      <c r="AL37" s="165"/>
      <c r="AM37" s="164">
        <v>-4.76</v>
      </c>
      <c r="AN37" s="164">
        <v>-5.12</v>
      </c>
      <c r="AO37" s="164">
        <v>3.2088999999999999</v>
      </c>
      <c r="AP37" s="164">
        <v>4.1420000000000003</v>
      </c>
      <c r="AQ37" s="164">
        <v>17.099900000000002</v>
      </c>
      <c r="AR37" s="164">
        <v>18.572099999999999</v>
      </c>
      <c r="AS37" s="164">
        <v>-13.1066</v>
      </c>
      <c r="AT37" s="164">
        <v>-10.180899999999999</v>
      </c>
      <c r="AU37" s="164">
        <v>-9.9957999999999991</v>
      </c>
      <c r="AV37" s="164">
        <v>10.968</v>
      </c>
      <c r="AW37" s="164">
        <v>13.396599999999999</v>
      </c>
      <c r="AX37" s="164">
        <v>-18.4864</v>
      </c>
      <c r="AY37" s="164">
        <v>-16.878799999999998</v>
      </c>
      <c r="AZ37" s="164">
        <v>2.3795999999999999</v>
      </c>
      <c r="BA37" s="164">
        <v>11.1462</v>
      </c>
      <c r="BB37" s="164">
        <v>77.138099999999994</v>
      </c>
      <c r="BC37" s="164">
        <v>12.7067</v>
      </c>
      <c r="BD37" s="164">
        <v>-4.5999999999999996</v>
      </c>
      <c r="BE37" s="164">
        <v>-5</v>
      </c>
      <c r="BF37" s="164">
        <v>-20.953199999999999</v>
      </c>
      <c r="BG37" s="164">
        <v>-21.636900000000001</v>
      </c>
      <c r="BH37" s="164">
        <v>-1.9883999999999999</v>
      </c>
      <c r="BI37" s="165"/>
      <c r="BJ37" s="164">
        <v>13.9277</v>
      </c>
      <c r="BK37" s="164">
        <v>6.2695999999999996</v>
      </c>
      <c r="BL37" s="164">
        <v>3.2559999999999998</v>
      </c>
      <c r="BM37" s="164">
        <v>2.2155999999999998</v>
      </c>
      <c r="BN37" s="164">
        <v>-90.121099999999998</v>
      </c>
      <c r="BO37" s="164">
        <v>92.165899999999993</v>
      </c>
      <c r="BP37" s="164">
        <v>92.257400000000004</v>
      </c>
      <c r="BQ37" s="164">
        <v>-8.1076999999999995</v>
      </c>
      <c r="BR37" s="164">
        <v>-34.127099999999999</v>
      </c>
      <c r="BS37" s="165"/>
      <c r="BT37" s="165"/>
      <c r="BU37" s="165"/>
      <c r="BV37" s="164">
        <v>32.383600000000001</v>
      </c>
      <c r="BW37" s="164">
        <v>6.15</v>
      </c>
      <c r="BX37" s="164">
        <v>8.64</v>
      </c>
      <c r="BY37" s="164">
        <v>4.8899999999999997</v>
      </c>
      <c r="BZ37" s="164">
        <v>4.9400000000000004</v>
      </c>
      <c r="CA37" s="164">
        <v>-24.242000000000001</v>
      </c>
      <c r="CB37" s="164">
        <v>-24.777899999999999</v>
      </c>
      <c r="CC37" s="164">
        <v>35.841900000000003</v>
      </c>
      <c r="CD37" s="164">
        <v>34.736800000000002</v>
      </c>
      <c r="CE37" s="164">
        <v>-5.8937999999999997</v>
      </c>
      <c r="CF37" s="164">
        <v>-12.167199999999999</v>
      </c>
      <c r="CG37" s="165"/>
      <c r="CH37" s="164">
        <v>14.470700000000001</v>
      </c>
      <c r="CI37" s="164">
        <v>9.4215999999999998</v>
      </c>
      <c r="CJ37" s="165"/>
      <c r="CK37" s="165"/>
      <c r="CL37" s="164">
        <v>63</v>
      </c>
      <c r="CM37" s="164">
        <v>-15</v>
      </c>
      <c r="CN37" s="164">
        <v>-4.25</v>
      </c>
      <c r="CO37" s="164">
        <v>48.2575</v>
      </c>
      <c r="CP37" s="164">
        <v>48.864199999999997</v>
      </c>
      <c r="CQ37" s="164">
        <v>46.429699999999997</v>
      </c>
      <c r="CR37" s="164">
        <v>97.321899999999999</v>
      </c>
      <c r="CS37" s="164">
        <v>97.158100000000005</v>
      </c>
      <c r="CT37" s="164">
        <v>-28.603100000000001</v>
      </c>
      <c r="CU37" s="164">
        <v>-86.305800000000005</v>
      </c>
      <c r="CV37" s="164">
        <v>-24.377700000000001</v>
      </c>
      <c r="CW37" s="164">
        <v>3.0933000000000002</v>
      </c>
      <c r="CX37" s="164">
        <v>31.84</v>
      </c>
      <c r="CY37" s="164">
        <v>22.79</v>
      </c>
      <c r="CZ37" s="164">
        <v>13.598599999999999</v>
      </c>
      <c r="DA37" s="164">
        <v>13.4796</v>
      </c>
      <c r="DB37" s="164">
        <v>-12.35</v>
      </c>
      <c r="DC37" s="165"/>
      <c r="DD37" s="164">
        <v>-9.8956999999999997</v>
      </c>
      <c r="DE37" s="164">
        <v>-10.028600000000001</v>
      </c>
      <c r="DF37" s="164">
        <v>15.829700000000001</v>
      </c>
      <c r="DG37" s="164">
        <v>1.4500000000000001E-2</v>
      </c>
      <c r="DH37" s="164">
        <v>-6.5648999999999997</v>
      </c>
      <c r="DI37" s="164">
        <v>-23.5</v>
      </c>
      <c r="DJ37" s="165"/>
      <c r="DK37" s="164">
        <v>-2.0154000000000001</v>
      </c>
      <c r="DL37" s="164">
        <v>8.0472000000000001</v>
      </c>
      <c r="DM37" s="164">
        <v>41.483899999999998</v>
      </c>
      <c r="DN37" s="164">
        <v>18.189399999999999</v>
      </c>
      <c r="DO37" s="164">
        <v>8.73</v>
      </c>
      <c r="DP37" s="164">
        <v>-2.1800000000000002</v>
      </c>
      <c r="DQ37" s="164">
        <v>14.04</v>
      </c>
      <c r="DR37" s="164">
        <v>-14.5608</v>
      </c>
      <c r="DS37" s="164">
        <v>-9.7100000000000009</v>
      </c>
      <c r="DT37" s="164">
        <v>-9.77</v>
      </c>
      <c r="DU37" s="164">
        <v>29.52</v>
      </c>
      <c r="DV37" s="164">
        <v>29.19</v>
      </c>
      <c r="DW37" s="164">
        <v>-13.0364</v>
      </c>
      <c r="DX37" s="164">
        <v>-6.9455</v>
      </c>
      <c r="DY37" s="164">
        <v>-41.803100000000001</v>
      </c>
      <c r="DZ37" s="164">
        <v>-40.818199999999997</v>
      </c>
      <c r="EA37" s="164">
        <v>56.215499999999999</v>
      </c>
      <c r="EB37" s="164">
        <v>26.691199999999998</v>
      </c>
      <c r="EC37" s="164">
        <v>13.087300000000001</v>
      </c>
      <c r="ED37" s="164">
        <v>13.0129</v>
      </c>
      <c r="EE37" s="164">
        <v>-15.9472</v>
      </c>
      <c r="EF37" s="164">
        <v>-20.366399999999999</v>
      </c>
      <c r="EG37" s="164">
        <v>-11.871</v>
      </c>
      <c r="EH37" s="164">
        <v>-60.275199999999998</v>
      </c>
      <c r="EI37" s="164">
        <v>-71.513300000000001</v>
      </c>
      <c r="EJ37" s="165"/>
      <c r="EK37" s="164">
        <v>-10.4274</v>
      </c>
      <c r="EL37" s="164">
        <v>-8.3775999999999993</v>
      </c>
      <c r="EM37" s="164">
        <v>20.999199999999998</v>
      </c>
      <c r="EN37" s="164">
        <v>-11.9038</v>
      </c>
      <c r="EO37" s="165"/>
      <c r="EP37" s="164">
        <v>6.16</v>
      </c>
      <c r="EQ37" s="164">
        <v>-26.6724</v>
      </c>
      <c r="ER37" s="164">
        <v>-26.080200000000001</v>
      </c>
      <c r="ES37" s="164">
        <v>9.0770999999999997</v>
      </c>
      <c r="ET37" s="164">
        <v>0</v>
      </c>
      <c r="EU37" s="164">
        <v>-9.5</v>
      </c>
      <c r="EV37" s="164">
        <v>3.5</v>
      </c>
      <c r="EW37" s="164">
        <v>3.3841000000000001</v>
      </c>
      <c r="EX37" s="164">
        <v>-14.864699999999999</v>
      </c>
      <c r="EY37" s="164">
        <v>-7.3616999999999999</v>
      </c>
      <c r="EZ37" s="164">
        <v>3.91</v>
      </c>
      <c r="FA37" s="164">
        <v>2.1072000000000002</v>
      </c>
      <c r="FB37" s="164">
        <v>5.2333999999999996</v>
      </c>
      <c r="FC37" s="164">
        <v>-23.255600000000001</v>
      </c>
      <c r="FD37" s="164">
        <v>1.5904</v>
      </c>
      <c r="FE37" s="164">
        <v>1.3640000000000001</v>
      </c>
      <c r="FF37" s="165"/>
      <c r="FG37" s="164">
        <v>2.8546</v>
      </c>
      <c r="FH37" s="164">
        <v>2.4133</v>
      </c>
      <c r="FI37" s="164">
        <v>0</v>
      </c>
      <c r="FJ37" s="164">
        <v>12.8941</v>
      </c>
      <c r="FK37" s="164">
        <v>12.8941</v>
      </c>
      <c r="FL37" s="164">
        <v>-19.927299999999999</v>
      </c>
      <c r="FM37" s="164">
        <v>23.524899999999999</v>
      </c>
      <c r="FN37" s="164">
        <v>23.331</v>
      </c>
      <c r="FO37" s="164">
        <v>-5.2901999999999996</v>
      </c>
      <c r="FP37" s="164">
        <v>0</v>
      </c>
      <c r="FQ37" s="164">
        <v>20.670500000000001</v>
      </c>
      <c r="FR37" s="164">
        <v>-16.600000000000001</v>
      </c>
      <c r="FS37" s="164">
        <v>-2.4184000000000001</v>
      </c>
      <c r="FT37" s="164">
        <v>0.317</v>
      </c>
      <c r="FU37" s="164">
        <v>2.06</v>
      </c>
      <c r="FV37" s="164">
        <v>0.09</v>
      </c>
      <c r="FW37" s="164">
        <v>-20.014399999999998</v>
      </c>
      <c r="FX37" s="165"/>
      <c r="FY37" s="164">
        <v>3.4630000000000001</v>
      </c>
      <c r="FZ37" s="164">
        <v>0.93300000000000005</v>
      </c>
      <c r="GA37" s="165"/>
      <c r="GB37" s="164">
        <v>4.8</v>
      </c>
      <c r="GC37" s="164">
        <v>-19.406099999999999</v>
      </c>
      <c r="GD37" s="164">
        <v>-12.597300000000001</v>
      </c>
      <c r="GE37" s="164">
        <v>-3.19</v>
      </c>
      <c r="GF37" s="164">
        <v>32.716500000000003</v>
      </c>
      <c r="GG37" s="165"/>
      <c r="GH37" s="164">
        <v>24.874199999999998</v>
      </c>
      <c r="GI37" s="164">
        <v>-11.555199999999999</v>
      </c>
      <c r="GJ37" s="164">
        <v>0</v>
      </c>
      <c r="GK37" s="164">
        <v>2.1728000000000001</v>
      </c>
      <c r="GL37" s="164">
        <v>2.7799999999999998E-2</v>
      </c>
      <c r="GM37" s="165"/>
      <c r="GN37" s="164">
        <v>-14.056699999999999</v>
      </c>
      <c r="GO37" s="164">
        <v>-28.067599999999999</v>
      </c>
      <c r="GP37" s="164">
        <v>8.1018000000000008</v>
      </c>
      <c r="GQ37" s="164">
        <v>-31.932200000000002</v>
      </c>
      <c r="GR37" s="164">
        <v>9.5545000000000009</v>
      </c>
      <c r="GS37" s="164">
        <v>10.308199999999999</v>
      </c>
      <c r="GT37" s="164">
        <v>158.5823</v>
      </c>
      <c r="GU37" s="164">
        <v>-7.5822000000000003</v>
      </c>
      <c r="GV37" s="164">
        <v>-10.000999999999999</v>
      </c>
      <c r="GW37" s="164">
        <v>-3.5973000000000002</v>
      </c>
      <c r="GX37" s="164">
        <v>2.3153000000000001</v>
      </c>
      <c r="GY37" s="164">
        <v>6.3658999999999999</v>
      </c>
      <c r="GZ37" s="164">
        <v>6.3768000000000002</v>
      </c>
      <c r="HA37" s="164">
        <v>1.7410000000000001</v>
      </c>
      <c r="HB37" s="164">
        <v>16.346299999999999</v>
      </c>
      <c r="HC37" s="164">
        <v>18.7807</v>
      </c>
      <c r="HD37" s="164">
        <v>0</v>
      </c>
      <c r="HE37" s="164">
        <v>0</v>
      </c>
      <c r="HF37" s="164">
        <v>27.936699999999998</v>
      </c>
      <c r="HG37" s="164">
        <v>-9.9725000000000001</v>
      </c>
      <c r="HH37" s="164">
        <v>41.986400000000003</v>
      </c>
      <c r="HI37" s="164">
        <v>-4.5004999999999997</v>
      </c>
      <c r="HJ37" s="164">
        <v>-5.8507999999999996</v>
      </c>
      <c r="HK37" s="165"/>
      <c r="HL37" s="164">
        <v>6.8399000000000001</v>
      </c>
      <c r="HM37" s="164">
        <v>-11.6769</v>
      </c>
      <c r="HN37" s="164">
        <v>-12.6831</v>
      </c>
      <c r="HO37" s="165"/>
      <c r="HP37" s="165"/>
      <c r="HQ37" s="164">
        <v>-12.9902</v>
      </c>
      <c r="HR37" s="164">
        <v>-12.4024</v>
      </c>
      <c r="HS37" s="164">
        <v>-12.3279</v>
      </c>
      <c r="HT37" s="164">
        <v>-12.060600000000001</v>
      </c>
      <c r="HU37" s="164">
        <v>28.46</v>
      </c>
      <c r="HV37" s="164">
        <v>28.48</v>
      </c>
      <c r="HW37" s="164">
        <v>-27.7</v>
      </c>
      <c r="HX37" s="164">
        <v>-27.9</v>
      </c>
      <c r="HY37" s="164">
        <v>1.1087</v>
      </c>
      <c r="HZ37" s="164">
        <v>4.24</v>
      </c>
      <c r="IA37" s="164">
        <v>48.013300000000001</v>
      </c>
      <c r="IB37" s="164">
        <v>26.586600000000001</v>
      </c>
      <c r="IC37" s="164">
        <v>26.462599999999998</v>
      </c>
      <c r="ID37" s="164">
        <v>-16.100000000000001</v>
      </c>
      <c r="IE37" s="164">
        <v>-38.4</v>
      </c>
      <c r="IF37" s="164">
        <v>-3.2</v>
      </c>
      <c r="IG37" s="164">
        <v>-4</v>
      </c>
      <c r="IH37" s="164">
        <v>-17.631900000000002</v>
      </c>
      <c r="II37" s="165"/>
      <c r="IJ37" s="164">
        <v>-126.7497</v>
      </c>
      <c r="IK37" s="164">
        <v>23.436800000000002</v>
      </c>
      <c r="IL37" s="164">
        <v>-214.1857</v>
      </c>
      <c r="IM37" s="164">
        <v>-3.1928000000000001</v>
      </c>
      <c r="IN37" s="164">
        <v>-10.0496</v>
      </c>
      <c r="IO37" s="164">
        <v>59.020499999999998</v>
      </c>
      <c r="IP37" s="164">
        <v>112.246</v>
      </c>
      <c r="IQ37" s="164">
        <v>72.347999999999999</v>
      </c>
      <c r="IR37" s="164">
        <v>111.0686</v>
      </c>
      <c r="IS37" s="164">
        <v>-19.363800000000001</v>
      </c>
      <c r="IT37" s="164">
        <v>19.945399999999999</v>
      </c>
      <c r="IU37" s="164">
        <v>20.322500000000002</v>
      </c>
      <c r="IV37" s="164">
        <v>37.432699999999997</v>
      </c>
      <c r="IW37" s="164">
        <v>94.094499999999996</v>
      </c>
      <c r="IX37" s="164">
        <v>-226.48390000000001</v>
      </c>
      <c r="IY37" s="164">
        <v>15.5802</v>
      </c>
      <c r="IZ37" s="164">
        <v>-10.9092</v>
      </c>
      <c r="JA37" s="164">
        <v>-0.84350000000000003</v>
      </c>
      <c r="JB37" s="165"/>
      <c r="JC37" s="164">
        <v>-6.88</v>
      </c>
      <c r="JD37" s="164">
        <v>-0.54900000000000004</v>
      </c>
      <c r="JE37" s="164">
        <v>-0.55700000000000005</v>
      </c>
      <c r="JF37" s="164">
        <v>3.12</v>
      </c>
      <c r="JG37" s="164">
        <v>-0.96</v>
      </c>
      <c r="JH37" s="164">
        <v>-2.3668</v>
      </c>
      <c r="JI37" s="164">
        <v>-4.7165999999999997</v>
      </c>
      <c r="JJ37" s="164">
        <v>3.8986999999999998</v>
      </c>
      <c r="JK37" s="164">
        <v>-4.7744999999999997</v>
      </c>
      <c r="JL37" s="164">
        <v>4.9000000000000004</v>
      </c>
      <c r="JM37" s="164">
        <v>4.2190000000000003</v>
      </c>
      <c r="JN37" s="164">
        <v>5.391</v>
      </c>
      <c r="JO37" s="165"/>
      <c r="JP37" s="165"/>
      <c r="JQ37" s="164">
        <v>3.8873000000000002</v>
      </c>
      <c r="JR37" s="164">
        <v>3.4529000000000001</v>
      </c>
      <c r="JS37" s="164">
        <v>3.7519999999999998</v>
      </c>
      <c r="JT37" s="165"/>
      <c r="JU37" s="164">
        <v>23.2</v>
      </c>
      <c r="JV37" s="164">
        <v>-0.3634</v>
      </c>
      <c r="JW37" s="164">
        <v>0.4</v>
      </c>
      <c r="JX37" s="165"/>
      <c r="JY37" s="164">
        <v>-3.8454999999999999</v>
      </c>
      <c r="JZ37" s="164">
        <v>-3.7875000000000001</v>
      </c>
      <c r="KA37" s="164">
        <v>-28.860099999999999</v>
      </c>
      <c r="KB37" s="164">
        <v>-2.0061</v>
      </c>
      <c r="KC37" s="164">
        <v>0</v>
      </c>
      <c r="KD37" s="164">
        <v>-29.974799999999998</v>
      </c>
      <c r="KE37" s="164">
        <v>0</v>
      </c>
      <c r="KF37" s="164">
        <v>-25.3</v>
      </c>
      <c r="KG37" s="164">
        <v>7.8</v>
      </c>
      <c r="KH37" s="165"/>
      <c r="KI37" s="164">
        <v>-50.345300000000002</v>
      </c>
    </row>
    <row r="38" spans="1:295" ht="18" customHeight="1" x14ac:dyDescent="0.3">
      <c r="A38" s="161" t="s">
        <v>56</v>
      </c>
      <c r="B38" s="161" t="s">
        <v>788</v>
      </c>
      <c r="C38" s="164">
        <v>0</v>
      </c>
      <c r="D38" s="164">
        <v>6.9368999999999996</v>
      </c>
      <c r="E38" s="164">
        <v>-12.019299999999999</v>
      </c>
      <c r="F38" s="164">
        <v>4.1243999999999996</v>
      </c>
      <c r="G38" s="164">
        <v>13.773400000000001</v>
      </c>
      <c r="H38" s="165"/>
      <c r="I38" s="164">
        <v>10.8813</v>
      </c>
      <c r="J38" s="165"/>
      <c r="K38" s="164">
        <v>22.745000000000001</v>
      </c>
      <c r="L38" s="164">
        <v>10.005699999999999</v>
      </c>
      <c r="M38" s="164">
        <v>11.346399999999999</v>
      </c>
      <c r="N38" s="164">
        <v>-15.54</v>
      </c>
      <c r="O38" s="165">
        <v>-26.4</v>
      </c>
      <c r="P38" s="164">
        <v>2.2000000000000002</v>
      </c>
      <c r="Q38" s="164">
        <v>3.3119999999999998</v>
      </c>
      <c r="R38" s="165"/>
      <c r="S38" s="164">
        <v>4.0625</v>
      </c>
      <c r="T38" s="165"/>
      <c r="U38" s="164">
        <v>5.6395</v>
      </c>
      <c r="V38" s="164">
        <v>5.6243999999999996</v>
      </c>
      <c r="W38" s="164">
        <v>9.9190000000000005</v>
      </c>
      <c r="X38" s="164">
        <v>8.1487999999999996</v>
      </c>
      <c r="Y38" s="164">
        <v>-5.2000999999999999</v>
      </c>
      <c r="Z38" s="164">
        <v>1.3112999999999999</v>
      </c>
      <c r="AA38" s="165"/>
      <c r="AB38" s="164">
        <v>-0.1835</v>
      </c>
      <c r="AC38" s="164">
        <v>-0.307</v>
      </c>
      <c r="AD38" s="164">
        <v>-0.28699999999999998</v>
      </c>
      <c r="AE38" s="164">
        <v>7.4829999999999997</v>
      </c>
      <c r="AF38" s="164">
        <v>-4.4400000000000004</v>
      </c>
      <c r="AG38" s="165"/>
      <c r="AH38" s="165"/>
      <c r="AI38" s="165"/>
      <c r="AJ38" s="164">
        <v>-16.07</v>
      </c>
      <c r="AK38" s="164">
        <v>-16.03</v>
      </c>
      <c r="AL38" s="165"/>
      <c r="AM38" s="164">
        <v>-5.39</v>
      </c>
      <c r="AN38" s="164">
        <v>-5.43</v>
      </c>
      <c r="AO38" s="164">
        <v>4.4850000000000003</v>
      </c>
      <c r="AP38" s="164">
        <v>4.1936</v>
      </c>
      <c r="AQ38" s="164">
        <v>17.8139</v>
      </c>
      <c r="AR38" s="164">
        <v>18.966999999999999</v>
      </c>
      <c r="AS38" s="164">
        <v>-12.622400000000001</v>
      </c>
      <c r="AT38" s="164">
        <v>-9.6450999999999993</v>
      </c>
      <c r="AU38" s="164">
        <v>-9.2097999999999995</v>
      </c>
      <c r="AV38" s="164">
        <v>16.613099999999999</v>
      </c>
      <c r="AW38" s="164">
        <v>14.142799999999999</v>
      </c>
      <c r="AX38" s="164">
        <v>-21.031600000000001</v>
      </c>
      <c r="AY38" s="164">
        <v>-18.6203</v>
      </c>
      <c r="AZ38" s="164">
        <v>1.9851000000000001</v>
      </c>
      <c r="BA38" s="164">
        <v>10.1463</v>
      </c>
      <c r="BB38" s="164">
        <v>81.527500000000003</v>
      </c>
      <c r="BC38" s="164">
        <v>12.118</v>
      </c>
      <c r="BD38" s="164">
        <v>-4.5</v>
      </c>
      <c r="BE38" s="164">
        <v>-5.0999999999999996</v>
      </c>
      <c r="BF38" s="164">
        <v>-20.609300000000001</v>
      </c>
      <c r="BG38" s="164">
        <v>-20.786799999999999</v>
      </c>
      <c r="BH38" s="164">
        <v>-2.0102000000000002</v>
      </c>
      <c r="BI38" s="165"/>
      <c r="BJ38" s="164">
        <v>14.1439</v>
      </c>
      <c r="BK38" s="164">
        <v>6.2991999999999999</v>
      </c>
      <c r="BL38" s="164">
        <v>2.8997000000000002</v>
      </c>
      <c r="BM38" s="164">
        <v>2.0082</v>
      </c>
      <c r="BN38" s="164">
        <v>-86.947199999999995</v>
      </c>
      <c r="BO38" s="164">
        <v>91.250299999999996</v>
      </c>
      <c r="BP38" s="164">
        <v>91.158799999999999</v>
      </c>
      <c r="BQ38" s="164">
        <v>-8.7128999999999994</v>
      </c>
      <c r="BR38" s="164">
        <v>-33.298400000000001</v>
      </c>
      <c r="BS38" s="165"/>
      <c r="BT38" s="165"/>
      <c r="BU38" s="165"/>
      <c r="BV38" s="164">
        <v>33.491399999999999</v>
      </c>
      <c r="BW38" s="164">
        <v>8.35</v>
      </c>
      <c r="BX38" s="164">
        <v>7.02</v>
      </c>
      <c r="BY38" s="164">
        <v>-0.84</v>
      </c>
      <c r="BZ38" s="164">
        <v>11.02</v>
      </c>
      <c r="CA38" s="164">
        <v>-23.0364</v>
      </c>
      <c r="CB38" s="164">
        <v>-23.840199999999999</v>
      </c>
      <c r="CC38" s="164">
        <v>34.584600000000002</v>
      </c>
      <c r="CD38" s="164">
        <v>32.931800000000003</v>
      </c>
      <c r="CE38" s="164">
        <v>-4.7070999999999996</v>
      </c>
      <c r="CF38" s="164">
        <v>-11.230700000000001</v>
      </c>
      <c r="CG38" s="165"/>
      <c r="CH38" s="164">
        <v>14.630599999999999</v>
      </c>
      <c r="CI38" s="164">
        <v>7.0397999999999996</v>
      </c>
      <c r="CJ38" s="165"/>
      <c r="CK38" s="165"/>
      <c r="CL38" s="164">
        <v>60.2</v>
      </c>
      <c r="CM38" s="164">
        <v>-12.4</v>
      </c>
      <c r="CN38" s="164">
        <v>-4.1100000000000003</v>
      </c>
      <c r="CO38" s="164">
        <v>48.304000000000002</v>
      </c>
      <c r="CP38" s="164">
        <v>48.083300000000001</v>
      </c>
      <c r="CQ38" s="164">
        <v>46.744100000000003</v>
      </c>
      <c r="CR38" s="164">
        <v>94.748599999999996</v>
      </c>
      <c r="CS38" s="164">
        <v>95.994699999999995</v>
      </c>
      <c r="CT38" s="164">
        <v>-29.284800000000001</v>
      </c>
      <c r="CU38" s="164">
        <v>-83.4345</v>
      </c>
      <c r="CV38" s="164">
        <v>-25.326599999999999</v>
      </c>
      <c r="CW38" s="164">
        <v>3.0240999999999998</v>
      </c>
      <c r="CX38" s="164">
        <v>32.68</v>
      </c>
      <c r="CY38" s="164">
        <v>24.14</v>
      </c>
      <c r="CZ38" s="164">
        <v>13.598599999999999</v>
      </c>
      <c r="DA38" s="164">
        <v>13.577299999999999</v>
      </c>
      <c r="DB38" s="164">
        <v>-12.64</v>
      </c>
      <c r="DC38" s="165"/>
      <c r="DD38" s="164">
        <v>-8.8851999999999993</v>
      </c>
      <c r="DE38" s="164">
        <v>-8.6864000000000008</v>
      </c>
      <c r="DF38" s="164">
        <v>10.120900000000001</v>
      </c>
      <c r="DG38" s="164">
        <v>1.4500000000000001E-2</v>
      </c>
      <c r="DH38" s="164">
        <v>-6.4966999999999997</v>
      </c>
      <c r="DI38" s="164">
        <v>-26.9</v>
      </c>
      <c r="DJ38" s="165"/>
      <c r="DK38" s="164">
        <v>-1.5405</v>
      </c>
      <c r="DL38" s="164">
        <v>7.8601999999999999</v>
      </c>
      <c r="DM38" s="164">
        <v>41.957099999999997</v>
      </c>
      <c r="DN38" s="164">
        <v>18.003799999999998</v>
      </c>
      <c r="DO38" s="164">
        <v>8.57</v>
      </c>
      <c r="DP38" s="164">
        <v>-2.2799999999999998</v>
      </c>
      <c r="DQ38" s="164">
        <v>13.7295</v>
      </c>
      <c r="DR38" s="164">
        <v>-10.0556</v>
      </c>
      <c r="DS38" s="164">
        <v>-10.7</v>
      </c>
      <c r="DT38" s="164">
        <v>-10.77</v>
      </c>
      <c r="DU38" s="164">
        <v>32.619999999999997</v>
      </c>
      <c r="DV38" s="164">
        <v>28.97</v>
      </c>
      <c r="DW38" s="164">
        <v>-7.9272999999999998</v>
      </c>
      <c r="DX38" s="164">
        <v>-4.3</v>
      </c>
      <c r="DY38" s="164">
        <v>-39.142600000000002</v>
      </c>
      <c r="DZ38" s="164">
        <v>-38.345500000000001</v>
      </c>
      <c r="EA38" s="164">
        <v>58.012500000000003</v>
      </c>
      <c r="EB38" s="164">
        <v>28.532900000000001</v>
      </c>
      <c r="EC38" s="164">
        <v>16.126300000000001</v>
      </c>
      <c r="ED38" s="164">
        <v>16.505199999999999</v>
      </c>
      <c r="EE38" s="164">
        <v>-21.168900000000001</v>
      </c>
      <c r="EF38" s="164">
        <v>-23.8643</v>
      </c>
      <c r="EG38" s="164">
        <v>-11.496</v>
      </c>
      <c r="EH38" s="164">
        <v>-58.075200000000002</v>
      </c>
      <c r="EI38" s="164">
        <v>-70.332099999999997</v>
      </c>
      <c r="EJ38" s="165"/>
      <c r="EK38" s="164">
        <v>-10.411099999999999</v>
      </c>
      <c r="EL38" s="164">
        <v>-9.1951000000000001</v>
      </c>
      <c r="EM38" s="164">
        <v>23.706700000000001</v>
      </c>
      <c r="EN38" s="164">
        <v>-5.4717000000000002</v>
      </c>
      <c r="EO38" s="165"/>
      <c r="EP38" s="164">
        <v>-12.292</v>
      </c>
      <c r="EQ38" s="164">
        <v>-23.488</v>
      </c>
      <c r="ER38" s="164">
        <v>-23.230699999999999</v>
      </c>
      <c r="ES38" s="164">
        <v>8.6204999999999998</v>
      </c>
      <c r="ET38" s="164">
        <v>13.8</v>
      </c>
      <c r="EU38" s="164">
        <v>-13.08</v>
      </c>
      <c r="EV38" s="164">
        <v>0.1</v>
      </c>
      <c r="EW38" s="164">
        <v>3.4093</v>
      </c>
      <c r="EX38" s="164">
        <v>-8.5266999999999999</v>
      </c>
      <c r="EY38" s="164">
        <v>-7.2981999999999996</v>
      </c>
      <c r="EZ38" s="164">
        <v>4.0098000000000003</v>
      </c>
      <c r="FA38" s="164">
        <v>2.8965999999999998</v>
      </c>
      <c r="FB38" s="164">
        <v>7.2906000000000004</v>
      </c>
      <c r="FC38" s="164">
        <v>-26.511299999999999</v>
      </c>
      <c r="FD38" s="164">
        <v>1.5810999999999999</v>
      </c>
      <c r="FE38" s="164">
        <v>1.3172999999999999</v>
      </c>
      <c r="FF38" s="164">
        <v>0</v>
      </c>
      <c r="FG38" s="164">
        <v>2.6484999999999999</v>
      </c>
      <c r="FH38" s="164">
        <v>3.0920999999999998</v>
      </c>
      <c r="FI38" s="164">
        <v>0</v>
      </c>
      <c r="FJ38" s="164">
        <v>12.056900000000001</v>
      </c>
      <c r="FK38" s="164">
        <v>11.554500000000001</v>
      </c>
      <c r="FL38" s="164">
        <v>-19.09</v>
      </c>
      <c r="FM38" s="164">
        <v>20.468</v>
      </c>
      <c r="FN38" s="164">
        <v>20.252099999999999</v>
      </c>
      <c r="FO38" s="164">
        <v>-5.9907000000000004</v>
      </c>
      <c r="FP38" s="165"/>
      <c r="FQ38" s="164">
        <v>21.276</v>
      </c>
      <c r="FR38" s="164">
        <v>-16.170000000000002</v>
      </c>
      <c r="FS38" s="164">
        <v>-2.629</v>
      </c>
      <c r="FT38" s="164">
        <v>0.317</v>
      </c>
      <c r="FU38" s="164">
        <v>1.95</v>
      </c>
      <c r="FV38" s="164">
        <v>-0.95</v>
      </c>
      <c r="FW38" s="164">
        <v>-21.016300000000001</v>
      </c>
      <c r="FX38" s="165"/>
      <c r="FY38" s="164">
        <v>3.4529999999999998</v>
      </c>
      <c r="FZ38" s="164">
        <v>1.71</v>
      </c>
      <c r="GA38" s="165"/>
      <c r="GB38" s="164">
        <v>6.08</v>
      </c>
      <c r="GC38" s="164">
        <v>-19.415299999999998</v>
      </c>
      <c r="GD38" s="164">
        <v>-12.168699999999999</v>
      </c>
      <c r="GE38" s="164">
        <v>-3.01</v>
      </c>
      <c r="GF38" s="164">
        <v>34.0242</v>
      </c>
      <c r="GG38" s="164">
        <v>-0.1</v>
      </c>
      <c r="GH38" s="164">
        <v>25.4251</v>
      </c>
      <c r="GI38" s="164">
        <v>-11.644299999999999</v>
      </c>
      <c r="GJ38" s="165"/>
      <c r="GK38" s="164">
        <v>2.1637</v>
      </c>
      <c r="GL38" s="165"/>
      <c r="GM38" s="165"/>
      <c r="GN38" s="164">
        <v>-13.9495</v>
      </c>
      <c r="GO38" s="164">
        <v>-26.958500000000001</v>
      </c>
      <c r="GP38" s="164">
        <v>7.2229000000000001</v>
      </c>
      <c r="GQ38" s="164">
        <v>-32.604399999999998</v>
      </c>
      <c r="GR38" s="164">
        <v>13.708</v>
      </c>
      <c r="GS38" s="164">
        <v>10.6288</v>
      </c>
      <c r="GT38" s="164">
        <v>163.70869999999999</v>
      </c>
      <c r="GU38" s="164">
        <v>-7.6616999999999997</v>
      </c>
      <c r="GV38" s="164">
        <v>-10.566000000000001</v>
      </c>
      <c r="GW38" s="164">
        <v>-3.5139</v>
      </c>
      <c r="GX38" s="164">
        <v>2.9935</v>
      </c>
      <c r="GY38" s="164">
        <v>6.4024999999999999</v>
      </c>
      <c r="GZ38" s="164">
        <v>6.4874999999999998</v>
      </c>
      <c r="HA38" s="164">
        <v>2</v>
      </c>
      <c r="HB38" s="164">
        <v>16.630099999999999</v>
      </c>
      <c r="HC38" s="164">
        <v>18.286100000000001</v>
      </c>
      <c r="HD38" s="165"/>
      <c r="HE38" s="165"/>
      <c r="HF38" s="164">
        <v>36.784799999999997</v>
      </c>
      <c r="HG38" s="164">
        <v>-10.984</v>
      </c>
      <c r="HH38" s="164">
        <v>38.322400000000002</v>
      </c>
      <c r="HI38" s="164">
        <v>-2.4529999999999998</v>
      </c>
      <c r="HJ38" s="164">
        <v>-2.2584</v>
      </c>
      <c r="HK38" s="165"/>
      <c r="HL38" s="164">
        <v>5.8780000000000001</v>
      </c>
      <c r="HM38" s="164">
        <v>-12.540699999999999</v>
      </c>
      <c r="HN38" s="164">
        <v>-10.1312</v>
      </c>
      <c r="HO38" s="165"/>
      <c r="HP38" s="165"/>
      <c r="HQ38" s="164">
        <v>-12.9847</v>
      </c>
      <c r="HR38" s="164">
        <v>-12.067299999999999</v>
      </c>
      <c r="HS38" s="164">
        <v>-13.408799999999999</v>
      </c>
      <c r="HT38" s="164">
        <v>-13.494400000000001</v>
      </c>
      <c r="HU38" s="164">
        <v>26.52</v>
      </c>
      <c r="HV38" s="164">
        <v>26.5</v>
      </c>
      <c r="HW38" s="164">
        <v>-27</v>
      </c>
      <c r="HX38" s="164">
        <v>-27.1</v>
      </c>
      <c r="HY38" s="164">
        <v>1.1252</v>
      </c>
      <c r="HZ38" s="164">
        <v>2.08</v>
      </c>
      <c r="IA38" s="164">
        <v>48.7226</v>
      </c>
      <c r="IB38" s="164">
        <v>25.741599999999998</v>
      </c>
      <c r="IC38" s="164">
        <v>24.757999999999999</v>
      </c>
      <c r="ID38" s="165"/>
      <c r="IE38" s="164">
        <v>-38</v>
      </c>
      <c r="IF38" s="164">
        <v>-3.7</v>
      </c>
      <c r="IG38" s="164">
        <v>-4.3</v>
      </c>
      <c r="IH38" s="164">
        <v>-17.859100000000002</v>
      </c>
      <c r="II38" s="165"/>
      <c r="IJ38" s="164">
        <v>-109.0562</v>
      </c>
      <c r="IK38" s="164">
        <v>21.939299999999999</v>
      </c>
      <c r="IL38" s="164">
        <v>-214.2861</v>
      </c>
      <c r="IM38" s="164">
        <v>-6.3804999999999996</v>
      </c>
      <c r="IN38" s="164">
        <v>-9.2200000000000006</v>
      </c>
      <c r="IO38" s="164">
        <v>59.123399999999997</v>
      </c>
      <c r="IP38" s="164">
        <v>108.4901</v>
      </c>
      <c r="IQ38" s="164">
        <v>70.005099999999999</v>
      </c>
      <c r="IR38" s="164">
        <v>111.5933</v>
      </c>
      <c r="IS38" s="164">
        <v>-16.305099999999999</v>
      </c>
      <c r="IT38" s="164">
        <v>19.0871</v>
      </c>
      <c r="IU38" s="164">
        <v>21.368200000000002</v>
      </c>
      <c r="IV38" s="164">
        <v>38.2727</v>
      </c>
      <c r="IW38" s="164">
        <v>98.722300000000004</v>
      </c>
      <c r="IX38" s="164">
        <v>-226.5806</v>
      </c>
      <c r="IY38" s="164">
        <v>17.680299999999999</v>
      </c>
      <c r="IZ38" s="164">
        <v>-12.5732</v>
      </c>
      <c r="JA38" s="164">
        <v>-0.42109999999999997</v>
      </c>
      <c r="JB38" s="165"/>
      <c r="JC38" s="164">
        <v>-7.84</v>
      </c>
      <c r="JD38" s="164">
        <v>-0.61799999999999999</v>
      </c>
      <c r="JE38" s="164">
        <v>-0.625</v>
      </c>
      <c r="JF38" s="164">
        <v>3.52</v>
      </c>
      <c r="JG38" s="164">
        <v>-1.1200000000000001</v>
      </c>
      <c r="JH38" s="164">
        <v>-2.2480000000000002</v>
      </c>
      <c r="JI38" s="164">
        <v>-4.5975000000000001</v>
      </c>
      <c r="JJ38" s="164">
        <v>3.8986999999999998</v>
      </c>
      <c r="JK38" s="164">
        <v>-5.3605</v>
      </c>
      <c r="JL38" s="164">
        <v>4.8</v>
      </c>
      <c r="JM38" s="164">
        <v>5.5720000000000001</v>
      </c>
      <c r="JN38" s="164">
        <v>5.74</v>
      </c>
      <c r="JO38" s="165"/>
      <c r="JP38" s="165"/>
      <c r="JQ38" s="164">
        <v>3.6890000000000001</v>
      </c>
      <c r="JR38" s="164">
        <v>4.1486000000000001</v>
      </c>
      <c r="JS38" s="164">
        <v>4.5452000000000004</v>
      </c>
      <c r="JT38" s="165"/>
      <c r="JU38" s="164">
        <v>22.6</v>
      </c>
      <c r="JV38" s="164">
        <v>-0.17080000000000001</v>
      </c>
      <c r="JW38" s="164">
        <v>0.51</v>
      </c>
      <c r="JX38" s="165"/>
      <c r="JY38" s="164">
        <v>-4.5514000000000001</v>
      </c>
      <c r="JZ38" s="164">
        <v>-2.8180000000000001</v>
      </c>
      <c r="KA38" s="164">
        <v>-28.0078</v>
      </c>
      <c r="KB38" s="164">
        <v>-2.5634000000000001</v>
      </c>
      <c r="KC38" s="164">
        <v>-2.2709000000000001</v>
      </c>
      <c r="KD38" s="164">
        <v>-30.489899999999999</v>
      </c>
      <c r="KE38" s="164">
        <v>0</v>
      </c>
      <c r="KF38" s="164">
        <v>-24.6</v>
      </c>
      <c r="KG38" s="164">
        <v>6.9</v>
      </c>
      <c r="KH38" s="165"/>
      <c r="KI38" s="164">
        <v>-50.341200000000001</v>
      </c>
    </row>
    <row r="39" spans="1:295" ht="18" customHeight="1" x14ac:dyDescent="0.3">
      <c r="A39" s="161" t="s">
        <v>56</v>
      </c>
      <c r="B39" s="161" t="s">
        <v>789</v>
      </c>
      <c r="C39" s="164">
        <v>0</v>
      </c>
      <c r="D39" s="164">
        <v>7.0292000000000003</v>
      </c>
      <c r="E39" s="164">
        <v>-12.041700000000001</v>
      </c>
      <c r="F39" s="164">
        <v>4.0896999999999997</v>
      </c>
      <c r="G39" s="164">
        <v>13.8543</v>
      </c>
      <c r="H39" s="165"/>
      <c r="I39" s="164">
        <v>10.6044</v>
      </c>
      <c r="J39" s="165"/>
      <c r="K39" s="164">
        <v>22.058199999999999</v>
      </c>
      <c r="L39" s="164">
        <v>9.7716999999999992</v>
      </c>
      <c r="M39" s="164">
        <v>11.0243</v>
      </c>
      <c r="N39" s="164">
        <v>-15.54</v>
      </c>
      <c r="O39" s="164">
        <v>-28.6</v>
      </c>
      <c r="P39" s="164">
        <v>4.4000000000000004</v>
      </c>
      <c r="Q39" s="164">
        <v>4.1399999999999997</v>
      </c>
      <c r="R39" s="165"/>
      <c r="S39" s="164">
        <v>4.1303000000000001</v>
      </c>
      <c r="T39" s="165"/>
      <c r="U39" s="164">
        <v>6.1775000000000002</v>
      </c>
      <c r="V39" s="164">
        <v>6.1856999999999998</v>
      </c>
      <c r="W39" s="164">
        <v>10.905099999999999</v>
      </c>
      <c r="X39" s="164">
        <v>8.9509000000000007</v>
      </c>
      <c r="Y39" s="164">
        <v>-5.1749000000000001</v>
      </c>
      <c r="Z39" s="164">
        <v>1.3063</v>
      </c>
      <c r="AA39" s="165"/>
      <c r="AB39" s="164">
        <v>-0.40360000000000001</v>
      </c>
      <c r="AC39" s="164">
        <v>-0.376</v>
      </c>
      <c r="AD39" s="164">
        <v>-0.36599999999999999</v>
      </c>
      <c r="AE39" s="164">
        <v>7.46</v>
      </c>
      <c r="AF39" s="164">
        <v>-4.4400000000000004</v>
      </c>
      <c r="AG39" s="164">
        <v>-6.6</v>
      </c>
      <c r="AH39" s="165"/>
      <c r="AI39" s="165"/>
      <c r="AJ39" s="164">
        <v>-16.11</v>
      </c>
      <c r="AK39" s="164">
        <v>-16.11</v>
      </c>
      <c r="AL39" s="165"/>
      <c r="AM39" s="164">
        <v>-5.99</v>
      </c>
      <c r="AN39" s="164">
        <v>-6.03</v>
      </c>
      <c r="AO39" s="164">
        <v>6.5526999999999997</v>
      </c>
      <c r="AP39" s="164">
        <v>4.0225999999999997</v>
      </c>
      <c r="AQ39" s="164">
        <v>20.356100000000001</v>
      </c>
      <c r="AR39" s="164">
        <v>20.246200000000002</v>
      </c>
      <c r="AS39" s="164">
        <v>-12.0716</v>
      </c>
      <c r="AT39" s="164">
        <v>-9.1091999999999995</v>
      </c>
      <c r="AU39" s="164">
        <v>-9.3009000000000004</v>
      </c>
      <c r="AV39" s="164">
        <v>-1.3819999999999999</v>
      </c>
      <c r="AW39" s="164">
        <v>-1.5666</v>
      </c>
      <c r="AX39" s="164">
        <v>-18.352399999999999</v>
      </c>
      <c r="AY39" s="164">
        <v>-15.6732</v>
      </c>
      <c r="AZ39" s="164">
        <v>0.40689999999999998</v>
      </c>
      <c r="BA39" s="164">
        <v>0.88929999999999998</v>
      </c>
      <c r="BB39" s="164">
        <v>85.810900000000004</v>
      </c>
      <c r="BC39" s="164">
        <v>12.658200000000001</v>
      </c>
      <c r="BD39" s="164">
        <v>-4.8</v>
      </c>
      <c r="BE39" s="164">
        <v>-5.0999999999999996</v>
      </c>
      <c r="BF39" s="164">
        <v>-23.362200000000001</v>
      </c>
      <c r="BG39" s="164">
        <v>-23.620200000000001</v>
      </c>
      <c r="BH39" s="164">
        <v>-2.1930000000000001</v>
      </c>
      <c r="BI39" s="165"/>
      <c r="BJ39" s="164">
        <v>15.591200000000001</v>
      </c>
      <c r="BK39" s="164">
        <v>6.1308999999999996</v>
      </c>
      <c r="BL39" s="164">
        <v>3.2029000000000001</v>
      </c>
      <c r="BM39" s="164">
        <v>2.2117</v>
      </c>
      <c r="BN39" s="164">
        <v>-105.34990000000001</v>
      </c>
      <c r="BO39" s="164">
        <v>91.525000000000006</v>
      </c>
      <c r="BP39" s="164">
        <v>91.647099999999995</v>
      </c>
      <c r="BQ39" s="164">
        <v>2.2504</v>
      </c>
      <c r="BR39" s="164">
        <v>-43.387599999999999</v>
      </c>
      <c r="BS39" s="165"/>
      <c r="BT39" s="165"/>
      <c r="BU39" s="165"/>
      <c r="BV39" s="164">
        <v>32.982399999999998</v>
      </c>
      <c r="BW39" s="164">
        <v>8.3699999999999992</v>
      </c>
      <c r="BX39" s="164">
        <v>7.01</v>
      </c>
      <c r="BY39" s="164">
        <v>-0.75</v>
      </c>
      <c r="BZ39" s="164">
        <v>11.04</v>
      </c>
      <c r="CA39" s="164">
        <v>-23.170400000000001</v>
      </c>
      <c r="CB39" s="164">
        <v>-23.170400000000001</v>
      </c>
      <c r="CC39" s="164">
        <v>33.433100000000003</v>
      </c>
      <c r="CD39" s="164">
        <v>31.843800000000002</v>
      </c>
      <c r="CE39" s="164">
        <v>-4.8072999999999997</v>
      </c>
      <c r="CF39" s="164">
        <v>-11.9072</v>
      </c>
      <c r="CG39" s="165"/>
      <c r="CH39" s="164">
        <v>15.8756</v>
      </c>
      <c r="CI39" s="164">
        <v>9.5693999999999999</v>
      </c>
      <c r="CJ39" s="165"/>
      <c r="CK39" s="165"/>
      <c r="CL39" s="164">
        <v>62.5</v>
      </c>
      <c r="CM39" s="164">
        <v>-16.3</v>
      </c>
      <c r="CN39" s="164">
        <v>-4.07</v>
      </c>
      <c r="CO39" s="164">
        <v>48.868499999999997</v>
      </c>
      <c r="CP39" s="164">
        <v>48.642499999999998</v>
      </c>
      <c r="CQ39" s="164">
        <v>47.1967</v>
      </c>
      <c r="CR39" s="164">
        <v>96.519199999999998</v>
      </c>
      <c r="CS39" s="164">
        <v>97.124499999999998</v>
      </c>
      <c r="CT39" s="164">
        <v>-29.6206</v>
      </c>
      <c r="CU39" s="164">
        <v>-84.376499999999993</v>
      </c>
      <c r="CV39" s="164">
        <v>-25.787400000000002</v>
      </c>
      <c r="CW39" s="164">
        <v>2.9931000000000001</v>
      </c>
      <c r="CX39" s="164">
        <v>32.43</v>
      </c>
      <c r="CY39" s="164">
        <v>23.32</v>
      </c>
      <c r="CZ39" s="164">
        <v>13.286099999999999</v>
      </c>
      <c r="DA39" s="164">
        <v>13.382</v>
      </c>
      <c r="DB39" s="164">
        <v>-12.29</v>
      </c>
      <c r="DC39" s="165"/>
      <c r="DD39" s="164">
        <v>-11.0383</v>
      </c>
      <c r="DE39" s="164">
        <v>-11.0273</v>
      </c>
      <c r="DF39" s="164">
        <v>19.073699999999999</v>
      </c>
      <c r="DG39" s="164">
        <v>1.43E-2</v>
      </c>
      <c r="DH39" s="164">
        <v>-6.4238999999999997</v>
      </c>
      <c r="DI39" s="164">
        <v>-26.4</v>
      </c>
      <c r="DJ39" s="165"/>
      <c r="DK39" s="164">
        <v>-2.1875</v>
      </c>
      <c r="DL39" s="164">
        <v>7.4862000000000002</v>
      </c>
      <c r="DM39" s="164">
        <v>41.010800000000003</v>
      </c>
      <c r="DN39" s="164">
        <v>17.818300000000001</v>
      </c>
      <c r="DO39" s="164">
        <v>8.24</v>
      </c>
      <c r="DP39" s="164">
        <v>-1.87</v>
      </c>
      <c r="DQ39" s="164">
        <v>14.04</v>
      </c>
      <c r="DR39" s="164">
        <v>-16.831</v>
      </c>
      <c r="DS39" s="164">
        <v>-11.42</v>
      </c>
      <c r="DT39" s="164">
        <v>-11.54</v>
      </c>
      <c r="DU39" s="164">
        <v>34.33</v>
      </c>
      <c r="DV39" s="164">
        <v>29.8</v>
      </c>
      <c r="DW39" s="164">
        <v>-13.327299999999999</v>
      </c>
      <c r="DX39" s="164">
        <v>-6.7545000000000002</v>
      </c>
      <c r="DY39" s="164">
        <v>-40.8538</v>
      </c>
      <c r="DZ39" s="164">
        <v>-40.063600000000001</v>
      </c>
      <c r="EA39" s="164">
        <v>56.722099999999998</v>
      </c>
      <c r="EB39" s="164">
        <v>27.539300000000001</v>
      </c>
      <c r="EC39" s="164">
        <v>14.680899999999999</v>
      </c>
      <c r="ED39" s="164">
        <v>14.8629</v>
      </c>
      <c r="EE39" s="164">
        <v>-12.875500000000001</v>
      </c>
      <c r="EF39" s="164">
        <v>-15.882099999999999</v>
      </c>
      <c r="EG39" s="164">
        <v>-12.007999999999999</v>
      </c>
      <c r="EH39" s="164">
        <v>-69.966800000000006</v>
      </c>
      <c r="EI39" s="164">
        <v>-69.995599999999996</v>
      </c>
      <c r="EJ39" s="165"/>
      <c r="EK39" s="164">
        <v>-10.116</v>
      </c>
      <c r="EL39" s="164">
        <v>-9.2027000000000001</v>
      </c>
      <c r="EM39" s="164">
        <v>22.5732</v>
      </c>
      <c r="EN39" s="164">
        <v>-15.555099999999999</v>
      </c>
      <c r="EO39" s="165"/>
      <c r="EP39" s="164">
        <v>5.1360000000000001</v>
      </c>
      <c r="EQ39" s="164">
        <v>-26.5242</v>
      </c>
      <c r="ER39" s="164">
        <v>-26.2395</v>
      </c>
      <c r="ES39" s="164">
        <v>6.2070999999999996</v>
      </c>
      <c r="ET39" s="164">
        <v>0</v>
      </c>
      <c r="EU39" s="164">
        <v>-17.05</v>
      </c>
      <c r="EV39" s="164">
        <v>-0.1</v>
      </c>
      <c r="EW39" s="164">
        <v>3.3273999999999999</v>
      </c>
      <c r="EX39" s="164">
        <v>-17.8857</v>
      </c>
      <c r="EY39" s="164">
        <v>-7.7412999999999998</v>
      </c>
      <c r="EZ39" s="164">
        <v>3.5133999999999999</v>
      </c>
      <c r="FA39" s="164">
        <v>2.863</v>
      </c>
      <c r="FB39" s="164">
        <v>2.6783999999999999</v>
      </c>
      <c r="FC39" s="164">
        <v>-24.549199999999999</v>
      </c>
      <c r="FD39" s="164">
        <v>1.6234</v>
      </c>
      <c r="FE39" s="164">
        <v>1.3319000000000001</v>
      </c>
      <c r="FF39" s="165"/>
      <c r="FG39" s="164">
        <v>0</v>
      </c>
      <c r="FH39" s="164">
        <v>0</v>
      </c>
      <c r="FI39" s="164">
        <v>0</v>
      </c>
      <c r="FJ39" s="164">
        <v>11.7219</v>
      </c>
      <c r="FK39" s="164">
        <v>11.387</v>
      </c>
      <c r="FL39" s="164">
        <v>-19.424900000000001</v>
      </c>
      <c r="FM39" s="164">
        <v>22.064900000000002</v>
      </c>
      <c r="FN39" s="164">
        <v>22.035799999999998</v>
      </c>
      <c r="FO39" s="164">
        <v>-4.7195</v>
      </c>
      <c r="FP39" s="165"/>
      <c r="FQ39" s="164">
        <v>21.090399999999999</v>
      </c>
      <c r="FR39" s="164">
        <v>-16.059999999999999</v>
      </c>
      <c r="FS39" s="164">
        <v>-2.4862000000000002</v>
      </c>
      <c r="FT39" s="164">
        <v>0.29780000000000001</v>
      </c>
      <c r="FU39" s="164">
        <v>1.68</v>
      </c>
      <c r="FV39" s="164">
        <v>-0.71</v>
      </c>
      <c r="FW39" s="164">
        <v>-21.073499999999999</v>
      </c>
      <c r="FX39" s="165"/>
      <c r="FY39" s="164">
        <v>3.4039999999999999</v>
      </c>
      <c r="FZ39" s="164">
        <v>1.7070000000000001</v>
      </c>
      <c r="GA39" s="165"/>
      <c r="GB39" s="164">
        <v>5.74</v>
      </c>
      <c r="GC39" s="164">
        <v>-20.9346</v>
      </c>
      <c r="GD39" s="164">
        <v>-12.361499999999999</v>
      </c>
      <c r="GE39" s="164">
        <v>-3.12</v>
      </c>
      <c r="GF39" s="164">
        <v>34.441200000000002</v>
      </c>
      <c r="GG39" s="164">
        <v>-0.1</v>
      </c>
      <c r="GH39" s="164">
        <v>25.2316</v>
      </c>
      <c r="GI39" s="164">
        <v>-11.8591</v>
      </c>
      <c r="GJ39" s="164">
        <v>0</v>
      </c>
      <c r="GK39" s="164">
        <v>2.2109000000000001</v>
      </c>
      <c r="GL39" s="165"/>
      <c r="GM39" s="165"/>
      <c r="GN39" s="165"/>
      <c r="GO39" s="164">
        <v>-27.593699999999998</v>
      </c>
      <c r="GP39" s="164">
        <v>8.5991999999999997</v>
      </c>
      <c r="GQ39" s="164">
        <v>-32.1843</v>
      </c>
      <c r="GR39" s="164">
        <v>12.0646</v>
      </c>
      <c r="GS39" s="164">
        <v>12.129899999999999</v>
      </c>
      <c r="GT39" s="164">
        <v>160.1465</v>
      </c>
      <c r="GU39" s="164">
        <v>-7.6388999999999996</v>
      </c>
      <c r="GV39" s="164">
        <v>-10.0677</v>
      </c>
      <c r="GW39" s="164">
        <v>-3.6764999999999999</v>
      </c>
      <c r="GX39" s="164">
        <v>2.8862999999999999</v>
      </c>
      <c r="GY39" s="164">
        <v>6.6002000000000001</v>
      </c>
      <c r="GZ39" s="164">
        <v>6.6932</v>
      </c>
      <c r="HA39" s="165"/>
      <c r="HB39" s="164">
        <v>15.9339</v>
      </c>
      <c r="HC39" s="164">
        <v>18.5549</v>
      </c>
      <c r="HD39" s="165"/>
      <c r="HE39" s="165"/>
      <c r="HF39" s="164">
        <v>37.014800000000001</v>
      </c>
      <c r="HG39" s="164">
        <v>-8.7852999999999994</v>
      </c>
      <c r="HH39" s="164">
        <v>36.963900000000002</v>
      </c>
      <c r="HI39" s="164">
        <v>0</v>
      </c>
      <c r="HJ39" s="164">
        <v>0</v>
      </c>
      <c r="HK39" s="165"/>
      <c r="HL39" s="164">
        <v>5.9667000000000003</v>
      </c>
      <c r="HM39" s="164">
        <v>-11.039</v>
      </c>
      <c r="HN39" s="164">
        <v>-11.0395</v>
      </c>
      <c r="HO39" s="165"/>
      <c r="HP39" s="165"/>
      <c r="HQ39" s="164">
        <v>-13.4131</v>
      </c>
      <c r="HR39" s="164">
        <v>-12.891299999999999</v>
      </c>
      <c r="HS39" s="164">
        <v>-12.6151</v>
      </c>
      <c r="HT39" s="164">
        <v>-12.86</v>
      </c>
      <c r="HU39" s="164">
        <v>26.4</v>
      </c>
      <c r="HV39" s="164">
        <v>26.31</v>
      </c>
      <c r="HW39" s="164">
        <v>-27.2</v>
      </c>
      <c r="HX39" s="164">
        <v>-27.6</v>
      </c>
      <c r="HY39" s="164">
        <v>1.1087</v>
      </c>
      <c r="HZ39" s="164">
        <v>0.96</v>
      </c>
      <c r="IA39" s="164">
        <v>50.1325</v>
      </c>
      <c r="IB39" s="164">
        <v>25.930499999999999</v>
      </c>
      <c r="IC39" s="164">
        <v>25.860299999999999</v>
      </c>
      <c r="ID39" s="164">
        <v>-16.100000000000001</v>
      </c>
      <c r="IE39" s="164">
        <v>-37.5</v>
      </c>
      <c r="IF39" s="164">
        <v>-2.7</v>
      </c>
      <c r="IG39" s="164">
        <v>-3.2</v>
      </c>
      <c r="IH39" s="164">
        <v>-17.756399999999999</v>
      </c>
      <c r="II39" s="164">
        <v>-17.754899999999999</v>
      </c>
      <c r="IJ39" s="164">
        <v>-107.3567</v>
      </c>
      <c r="IK39" s="164">
        <v>23.996400000000001</v>
      </c>
      <c r="IL39" s="164">
        <v>-219.44200000000001</v>
      </c>
      <c r="IM39" s="164">
        <v>-7.9028999999999998</v>
      </c>
      <c r="IN39" s="164">
        <v>-7.4917999999999996</v>
      </c>
      <c r="IO39" s="164">
        <v>63.165100000000002</v>
      </c>
      <c r="IP39" s="164">
        <v>105.76439999999999</v>
      </c>
      <c r="IQ39" s="164">
        <v>72.425700000000006</v>
      </c>
      <c r="IR39" s="164">
        <v>114.4675</v>
      </c>
      <c r="IS39" s="164">
        <v>-9.8609000000000009</v>
      </c>
      <c r="IT39" s="164">
        <v>20.764600000000002</v>
      </c>
      <c r="IU39" s="164">
        <v>21.976900000000001</v>
      </c>
      <c r="IV39" s="164">
        <v>34.213000000000001</v>
      </c>
      <c r="IW39" s="164">
        <v>102.1315</v>
      </c>
      <c r="IX39" s="164">
        <v>-231.12549999999999</v>
      </c>
      <c r="IY39" s="164">
        <v>20.2879</v>
      </c>
      <c r="IZ39" s="164">
        <v>-15.405200000000001</v>
      </c>
      <c r="JA39" s="164">
        <v>-0.44309999999999999</v>
      </c>
      <c r="JB39" s="165"/>
      <c r="JC39" s="164">
        <v>-7.52</v>
      </c>
      <c r="JD39" s="164">
        <v>-0.873</v>
      </c>
      <c r="JE39" s="164">
        <v>-0.88800000000000001</v>
      </c>
      <c r="JF39" s="164">
        <v>2.88</v>
      </c>
      <c r="JG39" s="164">
        <v>-1.52</v>
      </c>
      <c r="JH39" s="164">
        <v>-1.7613000000000001</v>
      </c>
      <c r="JI39" s="164">
        <v>-4.5090000000000003</v>
      </c>
      <c r="JJ39" s="164">
        <v>4.4846000000000004</v>
      </c>
      <c r="JK39" s="164">
        <v>-5.0949999999999998</v>
      </c>
      <c r="JL39" s="164">
        <v>3.8</v>
      </c>
      <c r="JM39" s="164">
        <v>4.343</v>
      </c>
      <c r="JN39" s="164">
        <v>5.4880000000000004</v>
      </c>
      <c r="JO39" s="165"/>
      <c r="JP39" s="165"/>
      <c r="JQ39" s="164">
        <v>3.9477000000000002</v>
      </c>
      <c r="JR39" s="164">
        <v>3.1474000000000002</v>
      </c>
      <c r="JS39" s="164">
        <v>3.8578999999999999</v>
      </c>
      <c r="JT39" s="165"/>
      <c r="JU39" s="164">
        <v>22.6</v>
      </c>
      <c r="JV39" s="164">
        <v>-0.72499999999999998</v>
      </c>
      <c r="JW39" s="164">
        <v>0.39</v>
      </c>
      <c r="JX39" s="165"/>
      <c r="JY39" s="164">
        <v>-5.2813999999999997</v>
      </c>
      <c r="JZ39" s="164">
        <v>-2.7945000000000002</v>
      </c>
      <c r="KA39" s="164">
        <v>-27.920999999999999</v>
      </c>
      <c r="KB39" s="164">
        <v>-2.6008</v>
      </c>
      <c r="KC39" s="164">
        <v>0</v>
      </c>
      <c r="KD39" s="164">
        <v>-30.129300000000001</v>
      </c>
      <c r="KE39" s="164">
        <v>0</v>
      </c>
      <c r="KF39" s="164">
        <v>-24.5</v>
      </c>
      <c r="KG39" s="164">
        <v>7</v>
      </c>
      <c r="KH39" s="165"/>
      <c r="KI39" s="164">
        <v>-51.2956</v>
      </c>
    </row>
    <row r="40" spans="1:295" ht="18" customHeight="1" x14ac:dyDescent="0.3">
      <c r="A40" s="161" t="s">
        <v>56</v>
      </c>
      <c r="B40" s="161" t="s">
        <v>790</v>
      </c>
      <c r="C40" s="166">
        <v>0</v>
      </c>
      <c r="D40" s="166">
        <v>6.9034000000000004</v>
      </c>
      <c r="E40" s="166">
        <v>-12.0648</v>
      </c>
      <c r="F40" s="166">
        <v>4.2526000000000002</v>
      </c>
      <c r="G40" s="166">
        <v>13.9427</v>
      </c>
      <c r="H40" s="167"/>
      <c r="I40" s="166">
        <v>10.208399999999999</v>
      </c>
      <c r="J40" s="167"/>
      <c r="K40" s="166">
        <v>22.307500000000001</v>
      </c>
      <c r="L40" s="166">
        <v>9.9047000000000001</v>
      </c>
      <c r="M40" s="166">
        <v>11.299899999999999</v>
      </c>
      <c r="N40" s="166">
        <v>-13.32</v>
      </c>
      <c r="O40" s="166">
        <v>-26.4</v>
      </c>
      <c r="P40" s="166">
        <v>2.2000000000000002</v>
      </c>
      <c r="Q40" s="166">
        <v>3.3119999999999998</v>
      </c>
      <c r="R40" s="167"/>
      <c r="S40" s="166">
        <v>3.9066000000000001</v>
      </c>
      <c r="T40" s="167"/>
      <c r="U40" s="166">
        <v>6.3044000000000002</v>
      </c>
      <c r="V40" s="166">
        <v>6.1683000000000003</v>
      </c>
      <c r="W40" s="166">
        <v>10.6602</v>
      </c>
      <c r="X40" s="166">
        <v>9.0571999999999999</v>
      </c>
      <c r="Y40" s="166">
        <v>-5.3343999999999996</v>
      </c>
      <c r="Z40" s="166">
        <v>1.3614999999999999</v>
      </c>
      <c r="AA40" s="167"/>
      <c r="AB40" s="166">
        <v>-0.36630000000000001</v>
      </c>
      <c r="AC40" s="166">
        <v>-0.36899999999999999</v>
      </c>
      <c r="AD40" s="166">
        <v>-0.35399999999999998</v>
      </c>
      <c r="AE40" s="166">
        <v>7.5359999999999996</v>
      </c>
      <c r="AF40" s="166">
        <v>-6.66</v>
      </c>
      <c r="AG40" s="166">
        <v>-6.6</v>
      </c>
      <c r="AH40" s="167"/>
      <c r="AI40" s="167"/>
      <c r="AJ40" s="166">
        <v>-15.93</v>
      </c>
      <c r="AK40" s="166">
        <v>-16.07</v>
      </c>
      <c r="AL40" s="167"/>
      <c r="AM40" s="166">
        <v>-6.03</v>
      </c>
      <c r="AN40" s="166">
        <v>-6.18</v>
      </c>
      <c r="AO40" s="166">
        <v>6.1688999999999998</v>
      </c>
      <c r="AP40" s="166">
        <v>4.2766999999999999</v>
      </c>
      <c r="AQ40" s="166">
        <v>20.577000000000002</v>
      </c>
      <c r="AR40" s="166">
        <v>22.3095</v>
      </c>
      <c r="AS40" s="166">
        <v>-12.8773</v>
      </c>
      <c r="AT40" s="166">
        <v>-8.8413000000000004</v>
      </c>
      <c r="AU40" s="166">
        <v>-8.3192000000000004</v>
      </c>
      <c r="AV40" s="166">
        <v>-0.97109999999999996</v>
      </c>
      <c r="AW40" s="166">
        <v>-0.91639999999999999</v>
      </c>
      <c r="AX40" s="166">
        <v>-18.6203</v>
      </c>
      <c r="AY40" s="166">
        <v>-16.209099999999999</v>
      </c>
      <c r="AZ40" s="166">
        <v>0.40689999999999998</v>
      </c>
      <c r="BA40" s="166">
        <v>1.0388999999999999</v>
      </c>
      <c r="BB40" s="166">
        <v>89.695899999999995</v>
      </c>
      <c r="BC40" s="166">
        <v>12.9876</v>
      </c>
      <c r="BD40" s="166">
        <v>-5.4</v>
      </c>
      <c r="BE40" s="166">
        <v>-5.5</v>
      </c>
      <c r="BF40" s="166">
        <v>-23.816199999999998</v>
      </c>
      <c r="BG40" s="166">
        <v>-23.831399999999999</v>
      </c>
      <c r="BH40" s="166">
        <v>-2.1915</v>
      </c>
      <c r="BI40" s="167"/>
      <c r="BJ40" s="166">
        <v>15.9384</v>
      </c>
      <c r="BK40" s="166">
        <v>5.8601999999999999</v>
      </c>
      <c r="BL40" s="166">
        <v>3.9582999999999999</v>
      </c>
      <c r="BM40" s="166">
        <v>2.8290000000000002</v>
      </c>
      <c r="BN40" s="166">
        <v>-111.423</v>
      </c>
      <c r="BO40" s="166">
        <v>92.013300000000001</v>
      </c>
      <c r="BP40" s="166">
        <v>91.982799999999997</v>
      </c>
      <c r="BQ40" s="166">
        <v>1.5943000000000001</v>
      </c>
      <c r="BR40" s="166">
        <v>-49.920299999999997</v>
      </c>
      <c r="BS40" s="167"/>
      <c r="BT40" s="167"/>
      <c r="BU40" s="167"/>
      <c r="BV40" s="166">
        <v>33.132100000000001</v>
      </c>
      <c r="BW40" s="166">
        <v>8.1300000000000008</v>
      </c>
      <c r="BX40" s="166">
        <v>6.77</v>
      </c>
      <c r="BY40" s="166">
        <v>-0.7</v>
      </c>
      <c r="BZ40" s="166">
        <v>11</v>
      </c>
      <c r="CA40" s="166">
        <v>-24.242000000000001</v>
      </c>
      <c r="CB40" s="166">
        <v>-22.500599999999999</v>
      </c>
      <c r="CC40" s="166">
        <v>34.399700000000003</v>
      </c>
      <c r="CD40" s="166">
        <v>33.299199999999999</v>
      </c>
      <c r="CE40" s="166">
        <v>-3.7044000000000001</v>
      </c>
      <c r="CF40" s="166">
        <v>-6.78</v>
      </c>
      <c r="CG40" s="167"/>
      <c r="CH40" s="166">
        <v>15.834</v>
      </c>
      <c r="CI40" s="166">
        <v>10.4818</v>
      </c>
      <c r="CJ40" s="167"/>
      <c r="CK40" s="167"/>
      <c r="CL40" s="166">
        <v>64.900000000000006</v>
      </c>
      <c r="CM40" s="166">
        <v>-18.5</v>
      </c>
      <c r="CN40" s="166">
        <v>-4.01</v>
      </c>
      <c r="CO40" s="166">
        <v>50.338999999999999</v>
      </c>
      <c r="CP40" s="166">
        <v>50.579599999999999</v>
      </c>
      <c r="CQ40" s="166">
        <v>49.048699999999997</v>
      </c>
      <c r="CR40" s="166">
        <v>97.429599999999994</v>
      </c>
      <c r="CS40" s="166">
        <v>98.384299999999996</v>
      </c>
      <c r="CT40" s="166">
        <v>-30.2287</v>
      </c>
      <c r="CU40" s="166">
        <v>-84.900700000000001</v>
      </c>
      <c r="CV40" s="166">
        <v>-26.5365</v>
      </c>
      <c r="CW40" s="166">
        <v>2.8553999999999999</v>
      </c>
      <c r="CX40" s="166">
        <v>31.9</v>
      </c>
      <c r="CY40" s="166">
        <v>23.1</v>
      </c>
      <c r="CZ40" s="166">
        <v>13.129899999999999</v>
      </c>
      <c r="DA40" s="166">
        <v>13.089</v>
      </c>
      <c r="DB40" s="166">
        <v>-12.52</v>
      </c>
      <c r="DC40" s="167"/>
      <c r="DD40" s="166">
        <v>-11.6549</v>
      </c>
      <c r="DE40" s="166">
        <v>-11.7873</v>
      </c>
      <c r="DF40" s="166">
        <v>15.673299999999999</v>
      </c>
      <c r="DG40" s="166">
        <v>1.44E-2</v>
      </c>
      <c r="DH40" s="166">
        <v>-6.5511999999999997</v>
      </c>
      <c r="DI40" s="166">
        <v>-24.1</v>
      </c>
      <c r="DJ40" s="167"/>
      <c r="DK40" s="166">
        <v>-2.3730000000000002</v>
      </c>
      <c r="DL40" s="166">
        <v>7.2991999999999999</v>
      </c>
      <c r="DM40" s="166">
        <v>40.222200000000001</v>
      </c>
      <c r="DN40" s="166">
        <v>17.261700000000001</v>
      </c>
      <c r="DO40" s="166">
        <v>8.01</v>
      </c>
      <c r="DP40" s="166">
        <v>-1.77</v>
      </c>
      <c r="DQ40" s="166">
        <v>14.148</v>
      </c>
      <c r="DR40" s="166">
        <v>-14.3408</v>
      </c>
      <c r="DS40" s="166">
        <v>-11.61</v>
      </c>
      <c r="DT40" s="166">
        <v>-11.71</v>
      </c>
      <c r="DU40" s="166">
        <v>34.21</v>
      </c>
      <c r="DV40" s="166">
        <v>28.61</v>
      </c>
      <c r="DW40" s="166">
        <v>-11.309100000000001</v>
      </c>
      <c r="DX40" s="166">
        <v>-5.4908999999999999</v>
      </c>
      <c r="DY40" s="166">
        <v>-39.9223</v>
      </c>
      <c r="DZ40" s="166">
        <v>-39.2545</v>
      </c>
      <c r="EA40" s="166">
        <v>57.254399999999997</v>
      </c>
      <c r="EB40" s="166">
        <v>28.4298</v>
      </c>
      <c r="EC40" s="166">
        <v>15.351699999999999</v>
      </c>
      <c r="ED40" s="166">
        <v>16.121400000000001</v>
      </c>
      <c r="EE40" s="166">
        <v>-13.6907</v>
      </c>
      <c r="EF40" s="166">
        <v>-15.377599999999999</v>
      </c>
      <c r="EG40" s="166">
        <v>-11.916</v>
      </c>
      <c r="EH40" s="166">
        <v>-68.392899999999997</v>
      </c>
      <c r="EI40" s="166">
        <v>-66.624600000000001</v>
      </c>
      <c r="EJ40" s="167"/>
      <c r="EK40" s="166">
        <v>-9.6198999999999995</v>
      </c>
      <c r="EL40" s="166">
        <v>-8.5390999999999995</v>
      </c>
      <c r="EM40" s="166">
        <v>19.4373</v>
      </c>
      <c r="EN40" s="166">
        <v>-18.7425</v>
      </c>
      <c r="EO40" s="167"/>
      <c r="EP40" s="166">
        <v>17.423999999999999</v>
      </c>
      <c r="EQ40" s="166">
        <v>-26.032800000000002</v>
      </c>
      <c r="ER40" s="166">
        <v>-25.6462</v>
      </c>
      <c r="ES40" s="166">
        <v>5.4759000000000002</v>
      </c>
      <c r="ET40" s="166">
        <v>0</v>
      </c>
      <c r="EU40" s="166">
        <v>-20.69</v>
      </c>
      <c r="EV40" s="166">
        <v>-0.4</v>
      </c>
      <c r="EW40" s="166">
        <v>3.1652</v>
      </c>
      <c r="EX40" s="166">
        <v>-20.279</v>
      </c>
      <c r="EY40" s="166">
        <v>-7.8074000000000003</v>
      </c>
      <c r="EZ40" s="166">
        <v>3.3921000000000001</v>
      </c>
      <c r="FA40" s="166">
        <v>2.6581999999999999</v>
      </c>
      <c r="FB40" s="166">
        <v>2.5392999999999999</v>
      </c>
      <c r="FC40" s="166">
        <v>-24.064299999999999</v>
      </c>
      <c r="FD40" s="166">
        <v>0</v>
      </c>
      <c r="FE40" s="166">
        <v>1.2901</v>
      </c>
      <c r="FF40" s="166">
        <v>1.5081</v>
      </c>
      <c r="FG40" s="166">
        <v>2.5781999999999998</v>
      </c>
      <c r="FH40" s="166">
        <v>2.8696000000000002</v>
      </c>
      <c r="FI40" s="166">
        <v>0</v>
      </c>
      <c r="FJ40" s="166">
        <v>12.056900000000001</v>
      </c>
      <c r="FK40" s="166">
        <v>12.056900000000001</v>
      </c>
      <c r="FL40" s="166">
        <v>-19.2575</v>
      </c>
      <c r="FM40" s="166">
        <v>21.854399999999998</v>
      </c>
      <c r="FN40" s="166">
        <v>22.491599999999998</v>
      </c>
      <c r="FO40" s="166">
        <v>-5.7557</v>
      </c>
      <c r="FP40" s="166">
        <v>0</v>
      </c>
      <c r="FQ40" s="166">
        <v>21.090399999999999</v>
      </c>
      <c r="FR40" s="166">
        <v>-16.97</v>
      </c>
      <c r="FS40" s="166">
        <v>-2.3121999999999998</v>
      </c>
      <c r="FT40" s="166">
        <v>0.29780000000000001</v>
      </c>
      <c r="FU40" s="166">
        <v>1.44</v>
      </c>
      <c r="FV40" s="166">
        <v>-0.08</v>
      </c>
      <c r="FW40" s="166">
        <v>-22.5474</v>
      </c>
      <c r="FX40" s="167"/>
      <c r="FY40" s="166">
        <v>3.339</v>
      </c>
      <c r="FZ40" s="166">
        <v>0.61899999999999999</v>
      </c>
      <c r="GA40" s="167"/>
      <c r="GB40" s="166">
        <v>5.41</v>
      </c>
      <c r="GC40" s="166">
        <v>-19.691400000000002</v>
      </c>
      <c r="GD40" s="166">
        <v>-12.324</v>
      </c>
      <c r="GE40" s="166">
        <v>-2.87</v>
      </c>
      <c r="GF40" s="166">
        <v>33.808300000000003</v>
      </c>
      <c r="GG40" s="167"/>
      <c r="GH40" s="166">
        <v>25.546900000000001</v>
      </c>
      <c r="GI40" s="166">
        <v>-11.529400000000001</v>
      </c>
      <c r="GJ40" s="166">
        <v>0</v>
      </c>
      <c r="GK40" s="166">
        <v>2.2616999999999998</v>
      </c>
      <c r="GL40" s="167"/>
      <c r="GM40" s="167"/>
      <c r="GN40" s="167"/>
      <c r="GO40" s="166">
        <v>-26.733899999999998</v>
      </c>
      <c r="GP40" s="166">
        <v>8.6144999999999996</v>
      </c>
      <c r="GQ40" s="166">
        <v>-32.856499999999997</v>
      </c>
      <c r="GR40" s="166">
        <v>12.090400000000001</v>
      </c>
      <c r="GS40" s="166">
        <v>11.335000000000001</v>
      </c>
      <c r="GT40" s="166">
        <v>159.05959999999999</v>
      </c>
      <c r="GU40" s="166">
        <v>-7.6214000000000004</v>
      </c>
      <c r="GV40" s="166">
        <v>-10.597200000000001</v>
      </c>
      <c r="GW40" s="166">
        <v>-3.3860999999999999</v>
      </c>
      <c r="GX40" s="166">
        <v>3.1890999999999998</v>
      </c>
      <c r="GY40" s="166">
        <v>6.4097999999999997</v>
      </c>
      <c r="GZ40" s="166">
        <v>6.4874999999999998</v>
      </c>
      <c r="HA40" s="166">
        <v>2.6219000000000001</v>
      </c>
      <c r="HB40" s="166">
        <v>16.212</v>
      </c>
      <c r="HC40" s="166">
        <v>18.743300000000001</v>
      </c>
      <c r="HD40" s="167"/>
      <c r="HE40" s="167"/>
      <c r="HF40" s="166">
        <v>41.369700000000002</v>
      </c>
      <c r="HG40" s="166">
        <v>-7.5187999999999997</v>
      </c>
      <c r="HH40" s="166">
        <v>29.7196</v>
      </c>
      <c r="HI40" s="166">
        <v>0.78210000000000002</v>
      </c>
      <c r="HJ40" s="166">
        <v>1.8446</v>
      </c>
      <c r="HK40" s="167"/>
      <c r="HL40" s="166">
        <v>0</v>
      </c>
      <c r="HM40" s="166">
        <v>0</v>
      </c>
      <c r="HN40" s="166">
        <v>-10.1616</v>
      </c>
      <c r="HO40" s="166">
        <v>18.141999999999999</v>
      </c>
      <c r="HP40" s="166">
        <v>17.533799999999999</v>
      </c>
      <c r="HQ40" s="166">
        <v>-14.4404</v>
      </c>
      <c r="HR40" s="166">
        <v>-13.7867</v>
      </c>
      <c r="HS40" s="166">
        <v>-12.0344</v>
      </c>
      <c r="HT40" s="166">
        <v>-11.9954</v>
      </c>
      <c r="HU40" s="166">
        <v>24.72</v>
      </c>
      <c r="HV40" s="166">
        <v>24.62</v>
      </c>
      <c r="HW40" s="166">
        <v>-27.1</v>
      </c>
      <c r="HX40" s="166">
        <v>-27.4</v>
      </c>
      <c r="HY40" s="166">
        <v>0.98599999999999999</v>
      </c>
      <c r="HZ40" s="166">
        <v>-3.12</v>
      </c>
      <c r="IA40" s="166">
        <v>46.390599999999999</v>
      </c>
      <c r="IB40" s="166">
        <v>25.909199999999998</v>
      </c>
      <c r="IC40" s="166">
        <v>25.223600000000001</v>
      </c>
      <c r="ID40" s="166">
        <v>-17</v>
      </c>
      <c r="IE40" s="166">
        <v>-37.1</v>
      </c>
      <c r="IF40" s="166">
        <v>-0.7</v>
      </c>
      <c r="IG40" s="166">
        <v>-1.3</v>
      </c>
      <c r="IH40" s="166">
        <v>-17.9849</v>
      </c>
      <c r="II40" s="167"/>
      <c r="IJ40" s="166">
        <v>-90.956800000000001</v>
      </c>
      <c r="IK40" s="166">
        <v>20.981100000000001</v>
      </c>
      <c r="IL40" s="166">
        <v>-223.2158</v>
      </c>
      <c r="IM40" s="166">
        <v>-11.6495</v>
      </c>
      <c r="IN40" s="166">
        <v>-5.5266000000000002</v>
      </c>
      <c r="IO40" s="166">
        <v>67.588099999999997</v>
      </c>
      <c r="IP40" s="166">
        <v>98.943700000000007</v>
      </c>
      <c r="IQ40" s="166">
        <v>77.316599999999994</v>
      </c>
      <c r="IR40" s="166">
        <v>118.9165</v>
      </c>
      <c r="IS40" s="166">
        <v>-5.3593999999999999</v>
      </c>
      <c r="IT40" s="166">
        <v>23.063099999999999</v>
      </c>
      <c r="IU40" s="166">
        <v>22.911000000000001</v>
      </c>
      <c r="IV40" s="166">
        <v>33.609099999999998</v>
      </c>
      <c r="IW40" s="166">
        <v>110.37269999999999</v>
      </c>
      <c r="IX40" s="166">
        <v>-233.93790000000001</v>
      </c>
      <c r="IY40" s="166">
        <v>25.836600000000001</v>
      </c>
      <c r="IZ40" s="166">
        <v>-20.310600000000001</v>
      </c>
      <c r="JA40" s="166">
        <v>-0.3967</v>
      </c>
      <c r="JB40" s="167"/>
      <c r="JC40" s="166">
        <v>-7.52</v>
      </c>
      <c r="JD40" s="166">
        <v>-0.93300000000000005</v>
      </c>
      <c r="JE40" s="166">
        <v>-0.93300000000000005</v>
      </c>
      <c r="JF40" s="166">
        <v>3.76</v>
      </c>
      <c r="JG40" s="166">
        <v>-1.2</v>
      </c>
      <c r="JH40" s="166">
        <v>-1.5172000000000001</v>
      </c>
      <c r="JI40" s="166">
        <v>-4.2465999999999999</v>
      </c>
      <c r="JJ40" s="166">
        <v>4.6311</v>
      </c>
      <c r="JK40" s="166">
        <v>-5.5955000000000004</v>
      </c>
      <c r="JL40" s="166">
        <v>3.3</v>
      </c>
      <c r="JM40" s="166">
        <v>3.7949999999999999</v>
      </c>
      <c r="JN40" s="166">
        <v>4.0549999999999997</v>
      </c>
      <c r="JO40" s="167"/>
      <c r="JP40" s="167"/>
      <c r="JQ40" s="166">
        <v>4.2541000000000002</v>
      </c>
      <c r="JR40" s="166">
        <v>4.0560999999999998</v>
      </c>
      <c r="JS40" s="166">
        <v>3.9777999999999998</v>
      </c>
      <c r="JT40" s="167"/>
      <c r="JU40" s="166">
        <v>22.2</v>
      </c>
      <c r="JV40" s="166">
        <v>-0.93899999999999995</v>
      </c>
      <c r="JW40" s="166">
        <v>0.27</v>
      </c>
      <c r="JX40" s="167"/>
      <c r="JY40" s="166">
        <v>-6.5789</v>
      </c>
      <c r="JZ40" s="166">
        <v>-2.4015</v>
      </c>
      <c r="KA40" s="166">
        <v>-26.2362</v>
      </c>
      <c r="KB40" s="166">
        <v>-4.2586000000000004</v>
      </c>
      <c r="KC40" s="166">
        <v>-2.6440000000000001</v>
      </c>
      <c r="KD40" s="166">
        <v>-28.3948</v>
      </c>
      <c r="KE40" s="166">
        <v>0</v>
      </c>
      <c r="KF40" s="166">
        <v>-23.9</v>
      </c>
      <c r="KG40" s="166">
        <v>6.6</v>
      </c>
      <c r="KH40" s="167"/>
      <c r="KI40" s="166">
        <v>-50.948500000000003</v>
      </c>
    </row>
    <row r="41" spans="1:295" ht="18" customHeight="1" x14ac:dyDescent="0.3">
      <c r="A41" s="161" t="s">
        <v>56</v>
      </c>
      <c r="B41" s="161" t="s">
        <v>791</v>
      </c>
      <c r="C41" s="162">
        <v>0</v>
      </c>
      <c r="D41" s="162">
        <v>6.7827000000000002</v>
      </c>
      <c r="E41" s="162">
        <v>-11.918900000000001</v>
      </c>
      <c r="F41" s="162">
        <v>4.1238000000000001</v>
      </c>
      <c r="G41" s="162">
        <v>13.436</v>
      </c>
      <c r="H41" s="163"/>
      <c r="I41" s="162">
        <v>9.1295000000000002</v>
      </c>
      <c r="J41" s="163"/>
      <c r="K41" s="162">
        <v>21.644600000000001</v>
      </c>
      <c r="L41" s="162">
        <v>9.6006999999999998</v>
      </c>
      <c r="M41" s="162">
        <v>10.8347</v>
      </c>
      <c r="N41" s="162">
        <v>-13.32</v>
      </c>
      <c r="O41" s="163">
        <v>-26.4</v>
      </c>
      <c r="P41" s="163"/>
      <c r="Q41" s="162">
        <v>2.484</v>
      </c>
      <c r="R41" s="163"/>
      <c r="S41" s="162">
        <v>3.6821999999999999</v>
      </c>
      <c r="T41" s="163"/>
      <c r="U41" s="162">
        <v>6.0209000000000001</v>
      </c>
      <c r="V41" s="162">
        <v>5.9836999999999998</v>
      </c>
      <c r="W41" s="162">
        <v>10.164300000000001</v>
      </c>
      <c r="X41" s="162">
        <v>8.9603000000000002</v>
      </c>
      <c r="Y41" s="162">
        <v>-5.1828000000000003</v>
      </c>
      <c r="Z41" s="162">
        <v>1.4045000000000001</v>
      </c>
      <c r="AA41" s="163"/>
      <c r="AB41" s="162">
        <v>-0.3866</v>
      </c>
      <c r="AC41" s="162">
        <v>-1.7000000000000001E-2</v>
      </c>
      <c r="AD41" s="162">
        <v>-3.0000000000000001E-3</v>
      </c>
      <c r="AE41" s="162">
        <v>7.6520000000000001</v>
      </c>
      <c r="AF41" s="162">
        <v>-6.66</v>
      </c>
      <c r="AG41" s="163"/>
      <c r="AH41" s="163"/>
      <c r="AI41" s="163"/>
      <c r="AJ41" s="162">
        <v>-12.25</v>
      </c>
      <c r="AK41" s="162">
        <v>-12.16</v>
      </c>
      <c r="AL41" s="163"/>
      <c r="AM41" s="162">
        <v>-6.2</v>
      </c>
      <c r="AN41" s="162">
        <v>-6.37</v>
      </c>
      <c r="AO41" s="162">
        <v>6.3524000000000003</v>
      </c>
      <c r="AP41" s="162">
        <v>4.3250999999999999</v>
      </c>
      <c r="AQ41" s="162">
        <v>18.081499999999998</v>
      </c>
      <c r="AR41" s="162">
        <v>18.152000000000001</v>
      </c>
      <c r="AS41" s="162">
        <v>-13.5375</v>
      </c>
      <c r="AT41" s="162">
        <v>-7.9036</v>
      </c>
      <c r="AU41" s="162">
        <v>-8.4483999999999995</v>
      </c>
      <c r="AV41" s="162">
        <v>11.127599999999999</v>
      </c>
      <c r="AW41" s="162">
        <v>10.937099999999999</v>
      </c>
      <c r="AX41" s="162">
        <v>-21.8353</v>
      </c>
      <c r="AY41" s="162">
        <v>-19.959900000000001</v>
      </c>
      <c r="AZ41" s="162">
        <v>2.3795999999999999</v>
      </c>
      <c r="BA41" s="162">
        <v>14.993600000000001</v>
      </c>
      <c r="BB41" s="162">
        <v>81.479699999999994</v>
      </c>
      <c r="BC41" s="162">
        <v>11.530900000000001</v>
      </c>
      <c r="BD41" s="162">
        <v>-4.9000000000000004</v>
      </c>
      <c r="BE41" s="162">
        <v>-5.0999999999999996</v>
      </c>
      <c r="BF41" s="162">
        <v>-21.5669</v>
      </c>
      <c r="BG41" s="162">
        <v>-23.3095</v>
      </c>
      <c r="BH41" s="162">
        <v>-1.9404999999999999</v>
      </c>
      <c r="BI41" s="163"/>
      <c r="BJ41" s="162">
        <v>11.442</v>
      </c>
      <c r="BK41" s="162">
        <v>5.8087999999999997</v>
      </c>
      <c r="BL41" s="162">
        <v>3.7223999999999999</v>
      </c>
      <c r="BM41" s="162">
        <v>2.5720999999999998</v>
      </c>
      <c r="BN41" s="162">
        <v>-99.185100000000006</v>
      </c>
      <c r="BO41" s="162">
        <v>88.351100000000002</v>
      </c>
      <c r="BP41" s="162">
        <v>89.1751</v>
      </c>
      <c r="BQ41" s="162">
        <v>-0.95630000000000004</v>
      </c>
      <c r="BR41" s="162">
        <v>-51.295000000000002</v>
      </c>
      <c r="BS41" s="163"/>
      <c r="BT41" s="163"/>
      <c r="BU41" s="163"/>
      <c r="BV41" s="162">
        <v>32.882599999999996</v>
      </c>
      <c r="BW41" s="162">
        <v>5.97</v>
      </c>
      <c r="BX41" s="162">
        <v>8.8000000000000007</v>
      </c>
      <c r="BY41" s="162">
        <v>5.41</v>
      </c>
      <c r="BZ41" s="162">
        <v>5.45</v>
      </c>
      <c r="CA41" s="162">
        <v>-20.491199999999999</v>
      </c>
      <c r="CB41" s="162">
        <v>-19.8215</v>
      </c>
      <c r="CC41" s="162">
        <v>31.254300000000001</v>
      </c>
      <c r="CD41" s="162">
        <v>29.707599999999999</v>
      </c>
      <c r="CE41" s="162">
        <v>-2.7170000000000001</v>
      </c>
      <c r="CF41" s="162">
        <v>-4.3926999999999996</v>
      </c>
      <c r="CG41" s="163"/>
      <c r="CH41" s="162">
        <v>11.121600000000001</v>
      </c>
      <c r="CI41" s="162">
        <v>9.9898000000000007</v>
      </c>
      <c r="CJ41" s="163"/>
      <c r="CK41" s="163"/>
      <c r="CL41" s="162">
        <v>62</v>
      </c>
      <c r="CM41" s="162">
        <v>-18.100000000000001</v>
      </c>
      <c r="CN41" s="162">
        <v>-3.87</v>
      </c>
      <c r="CO41" s="162">
        <v>50.059699999999999</v>
      </c>
      <c r="CP41" s="162">
        <v>49.872399999999999</v>
      </c>
      <c r="CQ41" s="162">
        <v>48.116100000000003</v>
      </c>
      <c r="CR41" s="162">
        <v>97.557500000000005</v>
      </c>
      <c r="CS41" s="162">
        <v>96.677499999999995</v>
      </c>
      <c r="CT41" s="162">
        <v>-27.962499999999999</v>
      </c>
      <c r="CU41" s="162">
        <v>-85.848100000000002</v>
      </c>
      <c r="CV41" s="162">
        <v>-24.352599999999999</v>
      </c>
      <c r="CW41" s="162">
        <v>3.0476000000000001</v>
      </c>
      <c r="CX41" s="162">
        <v>33.24</v>
      </c>
      <c r="CY41" s="162">
        <v>22.6</v>
      </c>
      <c r="CZ41" s="162">
        <v>12.661099999999999</v>
      </c>
      <c r="DA41" s="162">
        <v>12.795999999999999</v>
      </c>
      <c r="DB41" s="162">
        <v>-11.72</v>
      </c>
      <c r="DC41" s="163"/>
      <c r="DD41" s="162">
        <v>-11.4998</v>
      </c>
      <c r="DE41" s="162">
        <v>-11.1945</v>
      </c>
      <c r="DF41" s="162">
        <v>10.537800000000001</v>
      </c>
      <c r="DG41" s="162">
        <v>1.44E-2</v>
      </c>
      <c r="DH41" s="162">
        <v>-6.2211999999999996</v>
      </c>
      <c r="DI41" s="162">
        <v>-16.5</v>
      </c>
      <c r="DJ41" s="163"/>
      <c r="DK41" s="162">
        <v>-2.6244999999999998</v>
      </c>
      <c r="DL41" s="162">
        <v>6.7381000000000002</v>
      </c>
      <c r="DM41" s="162">
        <v>40.222200000000001</v>
      </c>
      <c r="DN41" s="162">
        <v>16.519500000000001</v>
      </c>
      <c r="DO41" s="162">
        <v>7.4</v>
      </c>
      <c r="DP41" s="162">
        <v>-1.78</v>
      </c>
      <c r="DQ41" s="162">
        <v>13.311</v>
      </c>
      <c r="DR41" s="162">
        <v>-9.9855999999999998</v>
      </c>
      <c r="DS41" s="162">
        <v>-11.14</v>
      </c>
      <c r="DT41" s="162">
        <v>-11.18</v>
      </c>
      <c r="DU41" s="162">
        <v>33.46</v>
      </c>
      <c r="DV41" s="162">
        <v>27.51</v>
      </c>
      <c r="DW41" s="162">
        <v>-6.0182000000000002</v>
      </c>
      <c r="DX41" s="162">
        <v>-3.3727</v>
      </c>
      <c r="DY41" s="162">
        <v>-34.874899999999997</v>
      </c>
      <c r="DZ41" s="162">
        <v>-34.045499999999997</v>
      </c>
      <c r="EA41" s="162">
        <v>60.07</v>
      </c>
      <c r="EB41" s="162">
        <v>31.337</v>
      </c>
      <c r="EC41" s="162">
        <v>18.2775</v>
      </c>
      <c r="ED41" s="162">
        <v>18.683199999999999</v>
      </c>
      <c r="EE41" s="162">
        <v>-17.714700000000001</v>
      </c>
      <c r="EF41" s="162">
        <v>-21.027999999999999</v>
      </c>
      <c r="EG41" s="162">
        <v>-11.647</v>
      </c>
      <c r="EH41" s="162">
        <v>-67.028099999999995</v>
      </c>
      <c r="EI41" s="162">
        <v>-54.0139</v>
      </c>
      <c r="EJ41" s="163"/>
      <c r="EK41" s="162">
        <v>-9.6318999999999999</v>
      </c>
      <c r="EL41" s="162">
        <v>-8.3452999999999999</v>
      </c>
      <c r="EM41" s="162">
        <v>19.1877</v>
      </c>
      <c r="EN41" s="162">
        <v>-12.943300000000001</v>
      </c>
      <c r="EO41" s="163"/>
      <c r="EP41" s="162">
        <v>12.304</v>
      </c>
      <c r="EQ41" s="162">
        <v>-24.225200000000001</v>
      </c>
      <c r="ER41" s="162">
        <v>-23.891500000000001</v>
      </c>
      <c r="ES41" s="162">
        <v>6.2035999999999998</v>
      </c>
      <c r="ET41" s="162">
        <v>0</v>
      </c>
      <c r="EU41" s="162">
        <v>-14.75</v>
      </c>
      <c r="EV41" s="162">
        <v>0</v>
      </c>
      <c r="EW41" s="162">
        <v>3.1392000000000002</v>
      </c>
      <c r="EX41" s="162">
        <v>-15.565099999999999</v>
      </c>
      <c r="EY41" s="162">
        <v>-7.5934999999999997</v>
      </c>
      <c r="EZ41" s="162">
        <v>3.5424000000000002</v>
      </c>
      <c r="FA41" s="162">
        <v>2.3754</v>
      </c>
      <c r="FB41" s="162">
        <v>5.5286</v>
      </c>
      <c r="FC41" s="162">
        <v>-24.0547</v>
      </c>
      <c r="FD41" s="163"/>
      <c r="FE41" s="162">
        <v>1.2679</v>
      </c>
      <c r="FF41" s="162">
        <v>1.4967999999999999</v>
      </c>
      <c r="FG41" s="162">
        <v>3.2446000000000002</v>
      </c>
      <c r="FH41" s="162">
        <v>3.8136000000000001</v>
      </c>
      <c r="FI41" s="162">
        <v>0</v>
      </c>
      <c r="FJ41" s="162">
        <v>8.8751999999999995</v>
      </c>
      <c r="FK41" s="162">
        <v>9.0426000000000002</v>
      </c>
      <c r="FL41" s="162">
        <v>-6.3632999999999997</v>
      </c>
      <c r="FM41" s="162">
        <v>16.5444</v>
      </c>
      <c r="FN41" s="162">
        <v>16.511600000000001</v>
      </c>
      <c r="FO41" s="162">
        <v>6.8624000000000001</v>
      </c>
      <c r="FP41" s="162">
        <v>18.8093</v>
      </c>
      <c r="FQ41" s="162">
        <v>20.392199999999999</v>
      </c>
      <c r="FR41" s="162">
        <v>-16.100000000000001</v>
      </c>
      <c r="FS41" s="162">
        <v>-1.7023999999999999</v>
      </c>
      <c r="FT41" s="162">
        <v>0.27950000000000003</v>
      </c>
      <c r="FU41" s="162">
        <v>1.18</v>
      </c>
      <c r="FV41" s="162">
        <v>0.65</v>
      </c>
      <c r="FW41" s="162">
        <v>-20.172999999999998</v>
      </c>
      <c r="FX41" s="162">
        <v>1.9892000000000001</v>
      </c>
      <c r="FY41" s="162">
        <v>3.3570000000000002</v>
      </c>
      <c r="FZ41" s="162">
        <v>0.61599999999999999</v>
      </c>
      <c r="GA41" s="163"/>
      <c r="GB41" s="162">
        <v>3.11</v>
      </c>
      <c r="GC41" s="162">
        <v>-31.0791</v>
      </c>
      <c r="GD41" s="162">
        <v>-23</v>
      </c>
      <c r="GE41" s="163"/>
      <c r="GF41" s="162">
        <v>30.504999999999999</v>
      </c>
      <c r="GG41" s="163"/>
      <c r="GH41" s="162">
        <v>26.666699999999999</v>
      </c>
      <c r="GI41" s="162">
        <v>-12.5806</v>
      </c>
      <c r="GJ41" s="163"/>
      <c r="GK41" s="162">
        <v>2.2223000000000002</v>
      </c>
      <c r="GL41" s="163"/>
      <c r="GM41" s="163"/>
      <c r="GN41" s="162">
        <v>-14.3712</v>
      </c>
      <c r="GO41" s="162">
        <v>-24.323399999999999</v>
      </c>
      <c r="GP41" s="162">
        <v>6.4614000000000003</v>
      </c>
      <c r="GQ41" s="162">
        <v>-33.0246</v>
      </c>
      <c r="GR41" s="162">
        <v>12.190799999999999</v>
      </c>
      <c r="GS41" s="162">
        <v>10.9626</v>
      </c>
      <c r="GT41" s="162">
        <v>184.21469999999999</v>
      </c>
      <c r="GU41" s="162">
        <v>-7.0891999999999999</v>
      </c>
      <c r="GV41" s="162">
        <v>-10.9857</v>
      </c>
      <c r="GW41" s="162">
        <v>-3.8754</v>
      </c>
      <c r="GX41" s="162">
        <v>3.5903999999999998</v>
      </c>
      <c r="GY41" s="162">
        <v>6.2779999999999996</v>
      </c>
      <c r="GZ41" s="162">
        <v>6.4401000000000002</v>
      </c>
      <c r="HA41" s="162">
        <v>3.0465</v>
      </c>
      <c r="HB41" s="162">
        <v>19.155000000000001</v>
      </c>
      <c r="HC41" s="162">
        <v>20.683499999999999</v>
      </c>
      <c r="HD41" s="163"/>
      <c r="HE41" s="163"/>
      <c r="HF41" s="162">
        <v>44.188899999999997</v>
      </c>
      <c r="HG41" s="162">
        <v>5.6702000000000004</v>
      </c>
      <c r="HH41" s="162">
        <v>25.685500000000001</v>
      </c>
      <c r="HI41" s="162">
        <v>10.047700000000001</v>
      </c>
      <c r="HJ41" s="162">
        <v>11.1602</v>
      </c>
      <c r="HK41" s="162">
        <v>-5.4409000000000001</v>
      </c>
      <c r="HL41" s="162">
        <v>0</v>
      </c>
      <c r="HM41" s="162">
        <v>0</v>
      </c>
      <c r="HN41" s="162">
        <v>0</v>
      </c>
      <c r="HO41" s="163"/>
      <c r="HP41" s="162">
        <v>34.875599999999999</v>
      </c>
      <c r="HQ41" s="162">
        <v>-15.1051</v>
      </c>
      <c r="HR41" s="162">
        <v>-14.8469</v>
      </c>
      <c r="HS41" s="162">
        <v>-7.3287000000000004</v>
      </c>
      <c r="HT41" s="162">
        <v>-6.8129</v>
      </c>
      <c r="HU41" s="162">
        <v>22.85</v>
      </c>
      <c r="HV41" s="162">
        <v>22.71</v>
      </c>
      <c r="HW41" s="162">
        <v>-27.8</v>
      </c>
      <c r="HX41" s="162">
        <v>-27.5</v>
      </c>
      <c r="HY41" s="162">
        <v>0.98599999999999999</v>
      </c>
      <c r="HZ41" s="162">
        <v>-8.08</v>
      </c>
      <c r="IA41" s="162">
        <v>46.906599999999997</v>
      </c>
      <c r="IB41" s="162">
        <v>21.575600000000001</v>
      </c>
      <c r="IC41" s="162">
        <v>20.9955</v>
      </c>
      <c r="ID41" s="162">
        <v>-17.2</v>
      </c>
      <c r="IE41" s="162">
        <v>-37.5</v>
      </c>
      <c r="IF41" s="162">
        <v>0.1</v>
      </c>
      <c r="IG41" s="162">
        <v>-0.4</v>
      </c>
      <c r="IH41" s="162">
        <v>-17.7453</v>
      </c>
      <c r="II41" s="162">
        <v>-17.708500000000001</v>
      </c>
      <c r="IJ41" s="162">
        <v>-66.019400000000005</v>
      </c>
      <c r="IK41" s="162">
        <v>12.000999999999999</v>
      </c>
      <c r="IL41" s="162">
        <v>-225.97489999999999</v>
      </c>
      <c r="IM41" s="162">
        <v>-13.753299999999999</v>
      </c>
      <c r="IN41" s="162">
        <v>-12.438599999999999</v>
      </c>
      <c r="IO41" s="162">
        <v>83.444900000000004</v>
      </c>
      <c r="IP41" s="162">
        <v>83.282600000000002</v>
      </c>
      <c r="IQ41" s="162">
        <v>72.920900000000003</v>
      </c>
      <c r="IR41" s="162">
        <v>126.60120000000001</v>
      </c>
      <c r="IS41" s="162">
        <v>13.414</v>
      </c>
      <c r="IT41" s="162">
        <v>27.8507</v>
      </c>
      <c r="IU41" s="162">
        <v>26.9847</v>
      </c>
      <c r="IV41" s="162">
        <v>31.4178</v>
      </c>
      <c r="IW41" s="162">
        <v>131.517</v>
      </c>
      <c r="IX41" s="162">
        <v>-235.94820000000001</v>
      </c>
      <c r="IY41" s="162">
        <v>44.983199999999997</v>
      </c>
      <c r="IZ41" s="162">
        <v>-37.533799999999999</v>
      </c>
      <c r="JA41" s="162">
        <v>-0.42109999999999997</v>
      </c>
      <c r="JB41" s="163"/>
      <c r="JC41" s="162">
        <v>-6.88</v>
      </c>
      <c r="JD41" s="162">
        <v>-1.381</v>
      </c>
      <c r="JE41" s="162">
        <v>-1.397</v>
      </c>
      <c r="JF41" s="162">
        <v>2.3199999999999998</v>
      </c>
      <c r="JG41" s="162">
        <v>-0.64</v>
      </c>
      <c r="JH41" s="162">
        <v>-2.0674999999999999</v>
      </c>
      <c r="JI41" s="162">
        <v>-5.5650000000000004</v>
      </c>
      <c r="JJ41" s="162">
        <v>6.4164000000000003</v>
      </c>
      <c r="JK41" s="162">
        <v>-6.1814</v>
      </c>
      <c r="JL41" s="162">
        <v>3.7</v>
      </c>
      <c r="JM41" s="162">
        <v>4.3940000000000001</v>
      </c>
      <c r="JN41" s="162">
        <v>3.3969999999999998</v>
      </c>
      <c r="JO41" s="162">
        <v>2.5606</v>
      </c>
      <c r="JP41" s="162">
        <v>2.9834999999999998</v>
      </c>
      <c r="JQ41" s="162">
        <v>3.5590000000000002</v>
      </c>
      <c r="JR41" s="162">
        <v>3.9853999999999998</v>
      </c>
      <c r="JS41" s="162">
        <v>3.7296999999999998</v>
      </c>
      <c r="JT41" s="163"/>
      <c r="JU41" s="162">
        <v>22.4</v>
      </c>
      <c r="JV41" s="162">
        <v>-1.3355999999999999</v>
      </c>
      <c r="JW41" s="162">
        <v>0.19</v>
      </c>
      <c r="JX41" s="163"/>
      <c r="JY41" s="162">
        <v>-8.7241</v>
      </c>
      <c r="JZ41" s="162">
        <v>-1.121</v>
      </c>
      <c r="KA41" s="162">
        <v>-24.961300000000001</v>
      </c>
      <c r="KB41" s="162">
        <v>-7.4584999999999999</v>
      </c>
      <c r="KC41" s="162">
        <v>-4.0791000000000004</v>
      </c>
      <c r="KD41" s="162">
        <v>-25.481300000000001</v>
      </c>
      <c r="KE41" s="162">
        <v>0</v>
      </c>
      <c r="KF41" s="162">
        <v>-24.4</v>
      </c>
      <c r="KG41" s="162">
        <v>6.8</v>
      </c>
      <c r="KH41" s="163"/>
      <c r="KI41" s="162">
        <v>-54.932499999999997</v>
      </c>
    </row>
    <row r="42" spans="1:295" ht="18" customHeight="1" x14ac:dyDescent="0.3">
      <c r="A42" s="161" t="s">
        <v>56</v>
      </c>
      <c r="B42" s="161" t="s">
        <v>792</v>
      </c>
      <c r="C42" s="164">
        <v>0</v>
      </c>
      <c r="D42" s="164">
        <v>6.4161000000000001</v>
      </c>
      <c r="E42" s="164">
        <v>-11.5535</v>
      </c>
      <c r="F42" s="164">
        <v>4.2709000000000001</v>
      </c>
      <c r="G42" s="164">
        <v>11.7874</v>
      </c>
      <c r="H42" s="165"/>
      <c r="I42" s="164">
        <v>8.3790999999999993</v>
      </c>
      <c r="J42" s="165"/>
      <c r="K42" s="164">
        <v>20.648</v>
      </c>
      <c r="L42" s="164">
        <v>9.2377000000000002</v>
      </c>
      <c r="M42" s="164">
        <v>10.5632</v>
      </c>
      <c r="N42" s="164">
        <v>-11.1</v>
      </c>
      <c r="O42" s="164">
        <v>-24.2</v>
      </c>
      <c r="P42" s="164">
        <v>2.2000000000000002</v>
      </c>
      <c r="Q42" s="164">
        <v>2.484</v>
      </c>
      <c r="R42" s="164">
        <v>-17.600000000000001</v>
      </c>
      <c r="S42" s="164">
        <v>3.6238000000000001</v>
      </c>
      <c r="T42" s="165"/>
      <c r="U42" s="164">
        <v>6.0392000000000001</v>
      </c>
      <c r="V42" s="164">
        <v>6.1798999999999999</v>
      </c>
      <c r="W42" s="164">
        <v>10.4955</v>
      </c>
      <c r="X42" s="164">
        <v>8.9492999999999991</v>
      </c>
      <c r="Y42" s="164">
        <v>-5.2161999999999997</v>
      </c>
      <c r="Z42" s="164">
        <v>1.9782999999999999</v>
      </c>
      <c r="AA42" s="165"/>
      <c r="AB42" s="164">
        <v>-0.2424</v>
      </c>
      <c r="AC42" s="164">
        <v>-0.125</v>
      </c>
      <c r="AD42" s="164">
        <v>-0.10100000000000001</v>
      </c>
      <c r="AE42" s="164">
        <v>7.7539999999999996</v>
      </c>
      <c r="AF42" s="164">
        <v>-8.8800000000000008</v>
      </c>
      <c r="AG42" s="164">
        <v>-8.8000000000000007</v>
      </c>
      <c r="AH42" s="165"/>
      <c r="AI42" s="165"/>
      <c r="AJ42" s="164">
        <v>-12.78</v>
      </c>
      <c r="AK42" s="164">
        <v>-12.73</v>
      </c>
      <c r="AL42" s="165"/>
      <c r="AM42" s="164">
        <v>-7.18</v>
      </c>
      <c r="AN42" s="164">
        <v>-6.91</v>
      </c>
      <c r="AO42" s="164">
        <v>6.0948000000000002</v>
      </c>
      <c r="AP42" s="164">
        <v>4.4028</v>
      </c>
      <c r="AQ42" s="164">
        <v>20.0883</v>
      </c>
      <c r="AR42" s="164">
        <v>22.310400000000001</v>
      </c>
      <c r="AS42" s="164">
        <v>-15.2934</v>
      </c>
      <c r="AT42" s="164">
        <v>-7.9036</v>
      </c>
      <c r="AU42" s="164">
        <v>-7.5735000000000001</v>
      </c>
      <c r="AV42" s="164">
        <v>3.8096999999999999</v>
      </c>
      <c r="AW42" s="164">
        <v>6.1726999999999999</v>
      </c>
      <c r="AX42" s="164">
        <v>-21.8353</v>
      </c>
      <c r="AY42" s="164">
        <v>-19.826000000000001</v>
      </c>
      <c r="AZ42" s="164">
        <v>1.9851000000000001</v>
      </c>
      <c r="BA42" s="164">
        <v>9.8141999999999996</v>
      </c>
      <c r="BB42" s="164">
        <v>90.953100000000006</v>
      </c>
      <c r="BC42" s="164">
        <v>13.0654</v>
      </c>
      <c r="BD42" s="164">
        <v>-5.2</v>
      </c>
      <c r="BE42" s="164">
        <v>-5.7</v>
      </c>
      <c r="BF42" s="164">
        <v>-24.494</v>
      </c>
      <c r="BG42" s="164">
        <v>-24.9786</v>
      </c>
      <c r="BH42" s="164">
        <v>-1.9918</v>
      </c>
      <c r="BI42" s="165"/>
      <c r="BJ42" s="164">
        <v>12.8759</v>
      </c>
      <c r="BK42" s="164">
        <v>5.3125</v>
      </c>
      <c r="BL42" s="164">
        <v>3.7044000000000001</v>
      </c>
      <c r="BM42" s="164">
        <v>2.5922000000000001</v>
      </c>
      <c r="BN42" s="164">
        <v>-119.3884</v>
      </c>
      <c r="BO42" s="164">
        <v>89.754900000000006</v>
      </c>
      <c r="BP42" s="164">
        <v>88.869900000000001</v>
      </c>
      <c r="BQ42" s="164">
        <v>9.2348999999999997</v>
      </c>
      <c r="BR42" s="164">
        <v>-62.227200000000003</v>
      </c>
      <c r="BS42" s="165"/>
      <c r="BT42" s="165"/>
      <c r="BU42" s="165"/>
      <c r="BV42" s="164">
        <v>30.707100000000001</v>
      </c>
      <c r="BW42" s="164">
        <v>8.25</v>
      </c>
      <c r="BX42" s="164">
        <v>6.08</v>
      </c>
      <c r="BY42" s="164">
        <v>-3.55</v>
      </c>
      <c r="BZ42" s="164">
        <v>10</v>
      </c>
      <c r="CA42" s="164">
        <v>-21.562899999999999</v>
      </c>
      <c r="CB42" s="164">
        <v>-20.8931</v>
      </c>
      <c r="CC42" s="164">
        <v>32.5623</v>
      </c>
      <c r="CD42" s="164">
        <v>30.790400000000002</v>
      </c>
      <c r="CE42" s="164">
        <v>-3.4279999999999999</v>
      </c>
      <c r="CF42" s="164">
        <v>-2.3371</v>
      </c>
      <c r="CG42" s="165"/>
      <c r="CH42" s="164">
        <v>12.219099999999999</v>
      </c>
      <c r="CI42" s="164">
        <v>12.5364</v>
      </c>
      <c r="CJ42" s="165"/>
      <c r="CK42" s="165"/>
      <c r="CL42" s="164">
        <v>67.7</v>
      </c>
      <c r="CM42" s="164">
        <v>-24.8</v>
      </c>
      <c r="CN42" s="164">
        <v>-3.8</v>
      </c>
      <c r="CO42" s="164">
        <v>50.891800000000003</v>
      </c>
      <c r="CP42" s="164">
        <v>51.201300000000003</v>
      </c>
      <c r="CQ42" s="164">
        <v>48.627600000000001</v>
      </c>
      <c r="CR42" s="164">
        <v>100.3169</v>
      </c>
      <c r="CS42" s="164">
        <v>101.89239999999999</v>
      </c>
      <c r="CT42" s="164">
        <v>-30.981000000000002</v>
      </c>
      <c r="CU42" s="164">
        <v>-86.499099999999999</v>
      </c>
      <c r="CV42" s="164">
        <v>-27.637799999999999</v>
      </c>
      <c r="CW42" s="164">
        <v>2.8166000000000002</v>
      </c>
      <c r="CX42" s="164">
        <v>31.07</v>
      </c>
      <c r="CY42" s="164">
        <v>21.12</v>
      </c>
      <c r="CZ42" s="164">
        <v>12.348599999999999</v>
      </c>
      <c r="DA42" s="164">
        <v>12.307700000000001</v>
      </c>
      <c r="DB42" s="164">
        <v>-11.74</v>
      </c>
      <c r="DC42" s="165"/>
      <c r="DD42" s="164">
        <v>-14.095800000000001</v>
      </c>
      <c r="DE42" s="164">
        <v>-13.7597</v>
      </c>
      <c r="DF42" s="164">
        <v>16.829499999999999</v>
      </c>
      <c r="DG42" s="164">
        <v>1.4500000000000001E-2</v>
      </c>
      <c r="DH42" s="164">
        <v>-6.1725000000000003</v>
      </c>
      <c r="DI42" s="164">
        <v>-16.7</v>
      </c>
      <c r="DJ42" s="165"/>
      <c r="DK42" s="164">
        <v>-3.1518999999999999</v>
      </c>
      <c r="DL42" s="164">
        <v>5.9901</v>
      </c>
      <c r="DM42" s="164">
        <v>38.960500000000003</v>
      </c>
      <c r="DN42" s="164">
        <v>15.7773</v>
      </c>
      <c r="DO42" s="164">
        <v>6.88</v>
      </c>
      <c r="DP42" s="164">
        <v>-1.32</v>
      </c>
      <c r="DQ42" s="164">
        <v>13.095000000000001</v>
      </c>
      <c r="DR42" s="164">
        <v>-16.680900000000001</v>
      </c>
      <c r="DS42" s="164">
        <v>-10.99</v>
      </c>
      <c r="DT42" s="164">
        <v>-11.2</v>
      </c>
      <c r="DU42" s="164">
        <v>34.950000000000003</v>
      </c>
      <c r="DV42" s="164">
        <v>26.81</v>
      </c>
      <c r="DW42" s="164">
        <v>-11.181800000000001</v>
      </c>
      <c r="DX42" s="164">
        <v>-5.6181999999999999</v>
      </c>
      <c r="DY42" s="164">
        <v>-37.860300000000002</v>
      </c>
      <c r="DZ42" s="164">
        <v>-36.990900000000003</v>
      </c>
      <c r="EA42" s="164">
        <v>55.844200000000001</v>
      </c>
      <c r="EB42" s="164">
        <v>28.439</v>
      </c>
      <c r="EC42" s="164">
        <v>14.867900000000001</v>
      </c>
      <c r="ED42" s="164">
        <v>15.4359</v>
      </c>
      <c r="EE42" s="164">
        <v>-19.219200000000001</v>
      </c>
      <c r="EF42" s="164">
        <v>-23.013200000000001</v>
      </c>
      <c r="EG42" s="164">
        <v>-11.601000000000001</v>
      </c>
      <c r="EH42" s="164">
        <v>-82.698099999999997</v>
      </c>
      <c r="EI42" s="164">
        <v>-37.275300000000001</v>
      </c>
      <c r="EJ42" s="165"/>
      <c r="EK42" s="164">
        <v>-8.7706999999999997</v>
      </c>
      <c r="EL42" s="164">
        <v>-7.8737000000000004</v>
      </c>
      <c r="EM42" s="164">
        <v>20.116499999999998</v>
      </c>
      <c r="EN42" s="164">
        <v>-13.670500000000001</v>
      </c>
      <c r="EO42" s="165"/>
      <c r="EP42" s="164">
        <v>5.1360000000000001</v>
      </c>
      <c r="EQ42" s="164">
        <v>-25.993500000000001</v>
      </c>
      <c r="ER42" s="164">
        <v>-26.148599999999998</v>
      </c>
      <c r="ES42" s="164">
        <v>9.0618999999999996</v>
      </c>
      <c r="ET42" s="164">
        <v>0</v>
      </c>
      <c r="EU42" s="164">
        <v>-20.02</v>
      </c>
      <c r="EV42" s="164">
        <v>0</v>
      </c>
      <c r="EW42" s="164">
        <v>2.7784</v>
      </c>
      <c r="EX42" s="164">
        <v>-15.818199999999999</v>
      </c>
      <c r="EY42" s="164">
        <v>-6.6497000000000002</v>
      </c>
      <c r="EZ42" s="164">
        <v>4.4812000000000003</v>
      </c>
      <c r="FA42" s="164">
        <v>2.1204999999999998</v>
      </c>
      <c r="FB42" s="164">
        <v>10.0307</v>
      </c>
      <c r="FC42" s="164">
        <v>-27.735600000000002</v>
      </c>
      <c r="FD42" s="165"/>
      <c r="FE42" s="164">
        <v>1.1077999999999999</v>
      </c>
      <c r="FF42" s="164">
        <v>1.3320000000000001</v>
      </c>
      <c r="FG42" s="164">
        <v>3.0488</v>
      </c>
      <c r="FH42" s="164">
        <v>3.0135000000000001</v>
      </c>
      <c r="FI42" s="164">
        <v>0</v>
      </c>
      <c r="FJ42" s="164">
        <v>9.7125000000000004</v>
      </c>
      <c r="FK42" s="164">
        <v>9.3775999999999993</v>
      </c>
      <c r="FL42" s="164">
        <v>-1.3396999999999999</v>
      </c>
      <c r="FM42" s="164">
        <v>19.244299999999999</v>
      </c>
      <c r="FN42" s="164">
        <v>19.309100000000001</v>
      </c>
      <c r="FO42" s="164">
        <v>7.1391999999999998</v>
      </c>
      <c r="FP42" s="164">
        <v>18.835699999999999</v>
      </c>
      <c r="FQ42" s="164">
        <v>18.9908</v>
      </c>
      <c r="FR42" s="164">
        <v>-17.57</v>
      </c>
      <c r="FS42" s="164">
        <v>-1.3088</v>
      </c>
      <c r="FT42" s="164">
        <v>0.28310000000000002</v>
      </c>
      <c r="FU42" s="164">
        <v>1.0900000000000001</v>
      </c>
      <c r="FV42" s="164">
        <v>2.67</v>
      </c>
      <c r="FW42" s="164">
        <v>-19.197900000000001</v>
      </c>
      <c r="FX42" s="165"/>
      <c r="FY42" s="164">
        <v>3.3370000000000002</v>
      </c>
      <c r="FZ42" s="164">
        <v>0.59599999999999997</v>
      </c>
      <c r="GA42" s="164">
        <v>3.1888000000000001</v>
      </c>
      <c r="GB42" s="164">
        <v>-0.76</v>
      </c>
      <c r="GC42" s="164">
        <v>-30.527999999999999</v>
      </c>
      <c r="GD42" s="164">
        <v>-22.825199999999999</v>
      </c>
      <c r="GE42" s="164">
        <v>-3.64</v>
      </c>
      <c r="GF42" s="164">
        <v>34.347099999999998</v>
      </c>
      <c r="GG42" s="165"/>
      <c r="GH42" s="164">
        <v>25.7151</v>
      </c>
      <c r="GI42" s="164">
        <v>-10.838200000000001</v>
      </c>
      <c r="GJ42" s="165"/>
      <c r="GK42" s="164">
        <v>2.2519999999999998</v>
      </c>
      <c r="GL42" s="165"/>
      <c r="GM42" s="165"/>
      <c r="GN42" s="164">
        <v>-14.781000000000001</v>
      </c>
      <c r="GO42" s="164">
        <v>-22.885400000000001</v>
      </c>
      <c r="GP42" s="164">
        <v>7.1054000000000004</v>
      </c>
      <c r="GQ42" s="164">
        <v>-32.520400000000002</v>
      </c>
      <c r="GR42" s="164">
        <v>12.549899999999999</v>
      </c>
      <c r="GS42" s="164">
        <v>11.1046</v>
      </c>
      <c r="GT42" s="164">
        <v>180.89859999999999</v>
      </c>
      <c r="GU42" s="164">
        <v>-7.6603000000000003</v>
      </c>
      <c r="GV42" s="164">
        <v>-11.7309</v>
      </c>
      <c r="GW42" s="164">
        <v>-2.3130999999999999</v>
      </c>
      <c r="GX42" s="164">
        <v>3.3435000000000001</v>
      </c>
      <c r="GY42" s="164">
        <v>6.2706</v>
      </c>
      <c r="GZ42" s="164">
        <v>6.3846999999999996</v>
      </c>
      <c r="HA42" s="164">
        <v>3</v>
      </c>
      <c r="HB42" s="164">
        <v>24.223600000000001</v>
      </c>
      <c r="HC42" s="164">
        <v>26.828800000000001</v>
      </c>
      <c r="HD42" s="165"/>
      <c r="HE42" s="165"/>
      <c r="HF42" s="164">
        <v>38.134099999999997</v>
      </c>
      <c r="HG42" s="164">
        <v>21.590900000000001</v>
      </c>
      <c r="HH42" s="164">
        <v>32.112200000000001</v>
      </c>
      <c r="HI42" s="164">
        <v>16.3992</v>
      </c>
      <c r="HJ42" s="164">
        <v>17.669899999999998</v>
      </c>
      <c r="HK42" s="164">
        <v>-8.3089999999999993</v>
      </c>
      <c r="HL42" s="165"/>
      <c r="HM42" s="164">
        <v>-9.7456999999999994</v>
      </c>
      <c r="HN42" s="164">
        <v>0</v>
      </c>
      <c r="HO42" s="164">
        <v>36.724699999999999</v>
      </c>
      <c r="HP42" s="165"/>
      <c r="HQ42" s="164">
        <v>-13.3857</v>
      </c>
      <c r="HR42" s="164">
        <v>-12.3749</v>
      </c>
      <c r="HS42" s="164">
        <v>-6.4349999999999996</v>
      </c>
      <c r="HT42" s="164">
        <v>-6.0534999999999997</v>
      </c>
      <c r="HU42" s="164">
        <v>12.26</v>
      </c>
      <c r="HV42" s="164">
        <v>12.29</v>
      </c>
      <c r="HW42" s="164">
        <v>-26.8</v>
      </c>
      <c r="HX42" s="164">
        <v>-26</v>
      </c>
      <c r="HY42" s="164">
        <v>0.94940000000000002</v>
      </c>
      <c r="HZ42" s="164">
        <v>-10.16</v>
      </c>
      <c r="IA42" s="164">
        <v>47.928100000000001</v>
      </c>
      <c r="IB42" s="164">
        <v>19.593399999999999</v>
      </c>
      <c r="IC42" s="164">
        <v>19.491</v>
      </c>
      <c r="ID42" s="164">
        <v>-17</v>
      </c>
      <c r="IE42" s="164">
        <v>-35</v>
      </c>
      <c r="IF42" s="164">
        <v>-0.7</v>
      </c>
      <c r="IG42" s="164">
        <v>-1.3</v>
      </c>
      <c r="IH42" s="164">
        <v>-17.716100000000001</v>
      </c>
      <c r="II42" s="164">
        <v>-17.5961</v>
      </c>
      <c r="IJ42" s="164">
        <v>-60.080300000000001</v>
      </c>
      <c r="IK42" s="164">
        <v>14.5212</v>
      </c>
      <c r="IL42" s="164">
        <v>-225.7336</v>
      </c>
      <c r="IM42" s="164">
        <v>-12.5099</v>
      </c>
      <c r="IN42" s="164">
        <v>-11.0364</v>
      </c>
      <c r="IO42" s="164">
        <v>93.395099999999999</v>
      </c>
      <c r="IP42" s="164">
        <v>70.223100000000002</v>
      </c>
      <c r="IQ42" s="164">
        <v>69.931700000000006</v>
      </c>
      <c r="IR42" s="164">
        <v>131.9281</v>
      </c>
      <c r="IS42" s="164">
        <v>26.095199999999998</v>
      </c>
      <c r="IT42" s="164">
        <v>24.012499999999999</v>
      </c>
      <c r="IU42" s="164">
        <v>23.678699999999999</v>
      </c>
      <c r="IV42" s="164">
        <v>35.427300000000002</v>
      </c>
      <c r="IW42" s="164">
        <v>149.13399999999999</v>
      </c>
      <c r="IX42" s="164">
        <v>-236.75630000000001</v>
      </c>
      <c r="IY42" s="164">
        <v>63.167700000000004</v>
      </c>
      <c r="IZ42" s="164">
        <v>-49.899000000000001</v>
      </c>
      <c r="JA42" s="164">
        <v>-0.42109999999999997</v>
      </c>
      <c r="JB42" s="165"/>
      <c r="JC42" s="164">
        <v>-5.68</v>
      </c>
      <c r="JD42" s="164">
        <v>-1.3180000000000001</v>
      </c>
      <c r="JE42" s="164">
        <v>-1.33</v>
      </c>
      <c r="JF42" s="164">
        <v>0.56000000000000005</v>
      </c>
      <c r="JG42" s="164">
        <v>1.36</v>
      </c>
      <c r="JH42" s="164">
        <v>-2.4984999999999999</v>
      </c>
      <c r="JI42" s="164">
        <v>-7.0297999999999998</v>
      </c>
      <c r="JJ42" s="164">
        <v>6.5629</v>
      </c>
      <c r="JK42" s="164">
        <v>-4.3930999999999996</v>
      </c>
      <c r="JL42" s="164">
        <v>3.1</v>
      </c>
      <c r="JM42" s="164">
        <v>5.4749999999999996</v>
      </c>
      <c r="JN42" s="164">
        <v>4.6260000000000003</v>
      </c>
      <c r="JO42" s="165"/>
      <c r="JP42" s="165"/>
      <c r="JQ42" s="164">
        <v>3.6444000000000001</v>
      </c>
      <c r="JR42" s="164">
        <v>3.6295000000000002</v>
      </c>
      <c r="JS42" s="164">
        <v>3.8559999999999999</v>
      </c>
      <c r="JT42" s="165"/>
      <c r="JU42" s="164">
        <v>20.6</v>
      </c>
      <c r="JV42" s="164">
        <v>1.3133999999999999</v>
      </c>
      <c r="JW42" s="164">
        <v>0.11</v>
      </c>
      <c r="JX42" s="165"/>
      <c r="JY42" s="164">
        <v>-12.078099999999999</v>
      </c>
      <c r="JZ42" s="164">
        <v>-9.0899999999999995E-2</v>
      </c>
      <c r="KA42" s="164">
        <v>-22.2928</v>
      </c>
      <c r="KB42" s="164">
        <v>-10.967000000000001</v>
      </c>
      <c r="KC42" s="164">
        <v>-5.3586999999999998</v>
      </c>
      <c r="KD42" s="164">
        <v>-23.612400000000001</v>
      </c>
      <c r="KE42" s="164">
        <v>-1.8995</v>
      </c>
      <c r="KF42" s="164">
        <v>-22.4</v>
      </c>
      <c r="KG42" s="164">
        <v>5.2</v>
      </c>
      <c r="KH42" s="165"/>
      <c r="KI42" s="164">
        <v>-56.846800000000002</v>
      </c>
    </row>
    <row r="43" spans="1:295" ht="18" customHeight="1" x14ac:dyDescent="0.3">
      <c r="A43" s="161" t="s">
        <v>56</v>
      </c>
      <c r="B43" s="161" t="s">
        <v>793</v>
      </c>
      <c r="C43" s="164">
        <v>0</v>
      </c>
      <c r="D43" s="164">
        <v>5.6040000000000001</v>
      </c>
      <c r="E43" s="164">
        <v>-10.738899999999999</v>
      </c>
      <c r="F43" s="164">
        <v>3.6646999999999998</v>
      </c>
      <c r="G43" s="164">
        <v>11.2098</v>
      </c>
      <c r="H43" s="164">
        <v>0</v>
      </c>
      <c r="I43" s="164">
        <v>15.833500000000001</v>
      </c>
      <c r="J43" s="165"/>
      <c r="K43" s="164">
        <v>18.1372</v>
      </c>
      <c r="L43" s="164">
        <v>7.7577999999999996</v>
      </c>
      <c r="M43" s="164">
        <v>9.0395000000000003</v>
      </c>
      <c r="N43" s="164">
        <v>-11.1</v>
      </c>
      <c r="O43" s="164">
        <v>-24.2</v>
      </c>
      <c r="P43" s="164">
        <v>0</v>
      </c>
      <c r="Q43" s="164">
        <v>2.484</v>
      </c>
      <c r="R43" s="164">
        <v>-15.4</v>
      </c>
      <c r="S43" s="164">
        <v>3.7444000000000002</v>
      </c>
      <c r="T43" s="165"/>
      <c r="U43" s="164">
        <v>4.8057999999999996</v>
      </c>
      <c r="V43" s="164">
        <v>4.6577999999999999</v>
      </c>
      <c r="W43" s="164">
        <v>8.3362999999999996</v>
      </c>
      <c r="X43" s="164">
        <v>5.5574000000000003</v>
      </c>
      <c r="Y43" s="164">
        <v>-4.6944999999999997</v>
      </c>
      <c r="Z43" s="164">
        <v>1.9802</v>
      </c>
      <c r="AA43" s="165"/>
      <c r="AB43" s="164">
        <v>-0.51859999999999995</v>
      </c>
      <c r="AC43" s="164">
        <v>-0.29499999999999998</v>
      </c>
      <c r="AD43" s="164">
        <v>-0.29099999999999998</v>
      </c>
      <c r="AE43" s="164">
        <v>7.85</v>
      </c>
      <c r="AF43" s="164">
        <v>-8.8800000000000008</v>
      </c>
      <c r="AG43" s="164">
        <v>-11</v>
      </c>
      <c r="AH43" s="165"/>
      <c r="AI43" s="165"/>
      <c r="AJ43" s="164">
        <v>-14.27</v>
      </c>
      <c r="AK43" s="164">
        <v>-14.19</v>
      </c>
      <c r="AL43" s="164">
        <v>-10</v>
      </c>
      <c r="AM43" s="164">
        <v>-7.3</v>
      </c>
      <c r="AN43" s="164">
        <v>-7.26</v>
      </c>
      <c r="AO43" s="164">
        <v>5.8281999999999998</v>
      </c>
      <c r="AP43" s="164">
        <v>4.3548999999999998</v>
      </c>
      <c r="AQ43" s="164">
        <v>22.229199999999999</v>
      </c>
      <c r="AR43" s="164">
        <v>24.369299999999999</v>
      </c>
      <c r="AS43" s="164">
        <v>-10.0678</v>
      </c>
      <c r="AT43" s="164">
        <v>-7.9036</v>
      </c>
      <c r="AU43" s="164">
        <v>-8.2651000000000003</v>
      </c>
      <c r="AV43" s="164">
        <v>-0.98660000000000003</v>
      </c>
      <c r="AW43" s="164">
        <v>-0.97089999999999999</v>
      </c>
      <c r="AX43" s="164">
        <v>-18.218399999999999</v>
      </c>
      <c r="AY43" s="164">
        <v>-15.8072</v>
      </c>
      <c r="AZ43" s="164">
        <v>1.196</v>
      </c>
      <c r="BA43" s="164">
        <v>4.9782999999999999</v>
      </c>
      <c r="BB43" s="164">
        <v>77.853499999999997</v>
      </c>
      <c r="BC43" s="164">
        <v>12.7517</v>
      </c>
      <c r="BD43" s="164">
        <v>-3.8</v>
      </c>
      <c r="BE43" s="164">
        <v>-4</v>
      </c>
      <c r="BF43" s="164">
        <v>-25.888300000000001</v>
      </c>
      <c r="BG43" s="164">
        <v>-25.6267</v>
      </c>
      <c r="BH43" s="164">
        <v>-2.2578</v>
      </c>
      <c r="BI43" s="165"/>
      <c r="BJ43" s="164">
        <v>12.649699999999999</v>
      </c>
      <c r="BK43" s="164">
        <v>4.8335999999999997</v>
      </c>
      <c r="BL43" s="164">
        <v>3.2418999999999998</v>
      </c>
      <c r="BM43" s="164">
        <v>2.2917000000000001</v>
      </c>
      <c r="BN43" s="164">
        <v>-138.58449999999999</v>
      </c>
      <c r="BO43" s="164">
        <v>91.555499999999995</v>
      </c>
      <c r="BP43" s="164">
        <v>91.402900000000002</v>
      </c>
      <c r="BQ43" s="164">
        <v>26.261099999999999</v>
      </c>
      <c r="BR43" s="164">
        <v>-74.216499999999996</v>
      </c>
      <c r="BS43" s="165"/>
      <c r="BT43" s="165"/>
      <c r="BU43" s="165"/>
      <c r="BV43" s="164">
        <v>27.683299999999999</v>
      </c>
      <c r="BW43" s="164">
        <v>7.32</v>
      </c>
      <c r="BX43" s="164">
        <v>5.8</v>
      </c>
      <c r="BY43" s="164">
        <v>-5.16</v>
      </c>
      <c r="BZ43" s="164">
        <v>5.33</v>
      </c>
      <c r="CA43" s="164">
        <v>-20.6252</v>
      </c>
      <c r="CB43" s="164">
        <v>-20.6252</v>
      </c>
      <c r="CC43" s="164">
        <v>31.375</v>
      </c>
      <c r="CD43" s="164">
        <v>29.9909</v>
      </c>
      <c r="CE43" s="164">
        <v>-4.0702999999999996</v>
      </c>
      <c r="CF43" s="164">
        <v>-8.2615999999999996</v>
      </c>
      <c r="CG43" s="165"/>
      <c r="CH43" s="164">
        <v>11.6081</v>
      </c>
      <c r="CI43" s="164">
        <v>13.840999999999999</v>
      </c>
      <c r="CJ43" s="165"/>
      <c r="CK43" s="165"/>
      <c r="CL43" s="164">
        <v>66.400000000000006</v>
      </c>
      <c r="CM43" s="164">
        <v>-24.1</v>
      </c>
      <c r="CN43" s="164">
        <v>-3.2</v>
      </c>
      <c r="CO43" s="164">
        <v>48.224600000000002</v>
      </c>
      <c r="CP43" s="164">
        <v>48.714700000000001</v>
      </c>
      <c r="CQ43" s="164">
        <v>46.413699999999999</v>
      </c>
      <c r="CR43" s="164">
        <v>106.5104</v>
      </c>
      <c r="CS43" s="164">
        <v>106.9973</v>
      </c>
      <c r="CT43" s="164">
        <v>-28.9254</v>
      </c>
      <c r="CU43" s="164">
        <v>-91.0642</v>
      </c>
      <c r="CV43" s="164">
        <v>-26.279</v>
      </c>
      <c r="CW43" s="164">
        <v>2.3849</v>
      </c>
      <c r="CX43" s="164">
        <v>31.52</v>
      </c>
      <c r="CY43" s="164">
        <v>20.09</v>
      </c>
      <c r="CZ43" s="164">
        <v>11.879899999999999</v>
      </c>
      <c r="DA43" s="164">
        <v>11.9171</v>
      </c>
      <c r="DB43" s="164">
        <v>-11.6</v>
      </c>
      <c r="DC43" s="165"/>
      <c r="DD43" s="164">
        <v>-15.2582</v>
      </c>
      <c r="DE43" s="164">
        <v>-14.930199999999999</v>
      </c>
      <c r="DF43" s="164">
        <v>8.1945999999999994</v>
      </c>
      <c r="DG43" s="164">
        <v>1.47E-2</v>
      </c>
      <c r="DH43" s="164">
        <v>-6.2294999999999998</v>
      </c>
      <c r="DI43" s="164">
        <v>-13.2</v>
      </c>
      <c r="DJ43" s="165"/>
      <c r="DK43" s="164">
        <v>-4.2858999999999998</v>
      </c>
      <c r="DL43" s="164">
        <v>5.8030999999999997</v>
      </c>
      <c r="DM43" s="164">
        <v>38.960500000000003</v>
      </c>
      <c r="DN43" s="164">
        <v>15.220599999999999</v>
      </c>
      <c r="DO43" s="164">
        <v>6.45</v>
      </c>
      <c r="DP43" s="164">
        <v>-1.2</v>
      </c>
      <c r="DQ43" s="164">
        <v>11.988</v>
      </c>
      <c r="DR43" s="164">
        <v>-8.8605</v>
      </c>
      <c r="DS43" s="164">
        <v>-11.23</v>
      </c>
      <c r="DT43" s="164">
        <v>-11.26</v>
      </c>
      <c r="DU43" s="164">
        <v>35.78</v>
      </c>
      <c r="DV43" s="164">
        <v>25.35</v>
      </c>
      <c r="DW43" s="164">
        <v>-7.2727000000000004</v>
      </c>
      <c r="DX43" s="164">
        <v>-3.7545000000000002</v>
      </c>
      <c r="DY43" s="164">
        <v>-37.470799999999997</v>
      </c>
      <c r="DZ43" s="164">
        <v>-36.172699999999999</v>
      </c>
      <c r="EA43" s="164">
        <v>50.849499999999999</v>
      </c>
      <c r="EB43" s="164">
        <v>24.900099999999998</v>
      </c>
      <c r="EC43" s="164">
        <v>12.7982</v>
      </c>
      <c r="ED43" s="164">
        <v>13.409000000000001</v>
      </c>
      <c r="EE43" s="164">
        <v>-20.168600000000001</v>
      </c>
      <c r="EF43" s="164">
        <v>-23.009</v>
      </c>
      <c r="EG43" s="164">
        <v>-10.894</v>
      </c>
      <c r="EH43" s="164">
        <v>-101.7123</v>
      </c>
      <c r="EI43" s="164">
        <v>-35.165500000000002</v>
      </c>
      <c r="EJ43" s="165"/>
      <c r="EK43" s="164">
        <v>-5.9436999999999998</v>
      </c>
      <c r="EL43" s="164">
        <v>-5.0258000000000003</v>
      </c>
      <c r="EM43" s="164">
        <v>19.353300000000001</v>
      </c>
      <c r="EN43" s="164">
        <v>-11.769500000000001</v>
      </c>
      <c r="EO43" s="164">
        <v>-11.774100000000001</v>
      </c>
      <c r="EP43" s="164">
        <v>2.5760000000000001</v>
      </c>
      <c r="EQ43" s="164">
        <v>-26.059899999999999</v>
      </c>
      <c r="ER43" s="164">
        <v>-25.709800000000001</v>
      </c>
      <c r="ES43" s="164">
        <v>7.6085000000000003</v>
      </c>
      <c r="ET43" s="164">
        <v>0</v>
      </c>
      <c r="EU43" s="164">
        <v>-19.34</v>
      </c>
      <c r="EV43" s="164">
        <v>0</v>
      </c>
      <c r="EW43" s="164">
        <v>2.5343</v>
      </c>
      <c r="EX43" s="164">
        <v>-14.1043</v>
      </c>
      <c r="EY43" s="164">
        <v>-6.7220000000000004</v>
      </c>
      <c r="EZ43" s="164">
        <v>4.4059999999999997</v>
      </c>
      <c r="FA43" s="164">
        <v>2.2621000000000002</v>
      </c>
      <c r="FB43" s="164">
        <v>8.0151000000000003</v>
      </c>
      <c r="FC43" s="164">
        <v>-25.592600000000001</v>
      </c>
      <c r="FD43" s="165"/>
      <c r="FE43" s="164">
        <v>1.1711</v>
      </c>
      <c r="FF43" s="164">
        <v>1.4098999999999999</v>
      </c>
      <c r="FG43" s="164">
        <v>3.0131000000000001</v>
      </c>
      <c r="FH43" s="164">
        <v>3.1415999999999999</v>
      </c>
      <c r="FI43" s="164">
        <v>0</v>
      </c>
      <c r="FJ43" s="164">
        <v>8.8751999999999995</v>
      </c>
      <c r="FK43" s="164">
        <v>8.3727999999999998</v>
      </c>
      <c r="FL43" s="164">
        <v>0.16750000000000001</v>
      </c>
      <c r="FM43" s="164">
        <v>17.8643</v>
      </c>
      <c r="FN43" s="164">
        <v>18.048500000000001</v>
      </c>
      <c r="FO43" s="164">
        <v>10.271699999999999</v>
      </c>
      <c r="FP43" s="164">
        <v>22.769300000000001</v>
      </c>
      <c r="FQ43" s="164">
        <v>17.506399999999999</v>
      </c>
      <c r="FR43" s="164">
        <v>-16.05</v>
      </c>
      <c r="FS43" s="164">
        <v>-2.5063</v>
      </c>
      <c r="FT43" s="164">
        <v>0.31519999999999998</v>
      </c>
      <c r="FU43" s="164">
        <v>1.46</v>
      </c>
      <c r="FV43" s="164">
        <v>0.99</v>
      </c>
      <c r="FW43" s="164">
        <v>-17.0793</v>
      </c>
      <c r="FX43" s="165"/>
      <c r="FY43" s="164">
        <v>3.3849999999999998</v>
      </c>
      <c r="FZ43" s="164">
        <v>0.59399999999999997</v>
      </c>
      <c r="GA43" s="165"/>
      <c r="GB43" s="164">
        <v>-1.89</v>
      </c>
      <c r="GC43" s="164">
        <v>-33.649000000000001</v>
      </c>
      <c r="GD43" s="164">
        <v>-25.226400000000002</v>
      </c>
      <c r="GE43" s="165"/>
      <c r="GF43" s="164">
        <v>33.430900000000001</v>
      </c>
      <c r="GG43" s="165"/>
      <c r="GH43" s="164">
        <v>24.386900000000001</v>
      </c>
      <c r="GI43" s="164">
        <v>-10.257899999999999</v>
      </c>
      <c r="GJ43" s="165"/>
      <c r="GK43" s="164">
        <v>2.3662999999999998</v>
      </c>
      <c r="GL43" s="165"/>
      <c r="GM43" s="165"/>
      <c r="GN43" s="164">
        <v>-14.340999999999999</v>
      </c>
      <c r="GO43" s="164">
        <v>-21.483699999999999</v>
      </c>
      <c r="GP43" s="164">
        <v>5.5382999999999996</v>
      </c>
      <c r="GQ43" s="164">
        <v>-31.596</v>
      </c>
      <c r="GR43" s="164">
        <v>12.0402</v>
      </c>
      <c r="GS43" s="164">
        <v>10.6999</v>
      </c>
      <c r="GT43" s="164">
        <v>174.1677</v>
      </c>
      <c r="GU43" s="164">
        <v>-7.7413999999999996</v>
      </c>
      <c r="GV43" s="164">
        <v>-10.833600000000001</v>
      </c>
      <c r="GW43" s="164">
        <v>-2.4727000000000001</v>
      </c>
      <c r="GX43" s="164">
        <v>3.4741</v>
      </c>
      <c r="GY43" s="164">
        <v>6.2119999999999997</v>
      </c>
      <c r="GZ43" s="164">
        <v>6.3213999999999997</v>
      </c>
      <c r="HA43" s="164">
        <v>2.9194</v>
      </c>
      <c r="HB43" s="164">
        <v>27.1328</v>
      </c>
      <c r="HC43" s="164">
        <v>29.173300000000001</v>
      </c>
      <c r="HD43" s="164">
        <v>-6.71</v>
      </c>
      <c r="HE43" s="164">
        <v>8.5874000000000006</v>
      </c>
      <c r="HF43" s="164">
        <v>39.439500000000002</v>
      </c>
      <c r="HG43" s="164">
        <v>21.530200000000001</v>
      </c>
      <c r="HH43" s="164">
        <v>31.3582</v>
      </c>
      <c r="HI43" s="164">
        <v>18.7059</v>
      </c>
      <c r="HJ43" s="164">
        <v>19.636299999999999</v>
      </c>
      <c r="HK43" s="164">
        <v>-8.5815999999999999</v>
      </c>
      <c r="HL43" s="165"/>
      <c r="HM43" s="164">
        <v>0</v>
      </c>
      <c r="HN43" s="164">
        <v>-10.553000000000001</v>
      </c>
      <c r="HO43" s="164">
        <v>48.961100000000002</v>
      </c>
      <c r="HP43" s="164">
        <v>49.173299999999998</v>
      </c>
      <c r="HQ43" s="164">
        <v>-13.3362</v>
      </c>
      <c r="HR43" s="164">
        <v>-12.4298</v>
      </c>
      <c r="HS43" s="164">
        <v>-12.6004</v>
      </c>
      <c r="HT43" s="164">
        <v>-11.745100000000001</v>
      </c>
      <c r="HU43" s="164">
        <v>13.67</v>
      </c>
      <c r="HV43" s="164">
        <v>13.82</v>
      </c>
      <c r="HW43" s="164">
        <v>-27.8</v>
      </c>
      <c r="HX43" s="164">
        <v>-28.5</v>
      </c>
      <c r="HY43" s="164">
        <v>0.93289999999999995</v>
      </c>
      <c r="HZ43" s="164">
        <v>-6</v>
      </c>
      <c r="IA43" s="164">
        <v>34.967100000000002</v>
      </c>
      <c r="IB43" s="164">
        <v>29.597999999999999</v>
      </c>
      <c r="IC43" s="164">
        <v>29.468599999999999</v>
      </c>
      <c r="ID43" s="164">
        <v>-17</v>
      </c>
      <c r="IE43" s="164">
        <v>-36.299999999999997</v>
      </c>
      <c r="IF43" s="164">
        <v>1.8</v>
      </c>
      <c r="IG43" s="164">
        <v>1.2</v>
      </c>
      <c r="IH43" s="164">
        <v>-17.530899999999999</v>
      </c>
      <c r="II43" s="164">
        <v>-17.729399999999998</v>
      </c>
      <c r="IJ43" s="164">
        <v>-57.870100000000001</v>
      </c>
      <c r="IK43" s="164">
        <v>28.4285</v>
      </c>
      <c r="IL43" s="164">
        <v>-260.05520000000001</v>
      </c>
      <c r="IM43" s="164">
        <v>-7.2914000000000003</v>
      </c>
      <c r="IN43" s="164">
        <v>-8.1387999999999998</v>
      </c>
      <c r="IO43" s="164">
        <v>97.288700000000006</v>
      </c>
      <c r="IP43" s="164">
        <v>69.1083</v>
      </c>
      <c r="IQ43" s="164">
        <v>99.105400000000003</v>
      </c>
      <c r="IR43" s="164">
        <v>83.053700000000006</v>
      </c>
      <c r="IS43" s="164">
        <v>31.611599999999999</v>
      </c>
      <c r="IT43" s="164">
        <v>17.673999999999999</v>
      </c>
      <c r="IU43" s="164">
        <v>16.665099999999999</v>
      </c>
      <c r="IV43" s="164">
        <v>11.6021</v>
      </c>
      <c r="IW43" s="164">
        <v>190.13239999999999</v>
      </c>
      <c r="IX43" s="164">
        <v>-194.23099999999999</v>
      </c>
      <c r="IY43" s="164">
        <v>9.3278999999999996</v>
      </c>
      <c r="IZ43" s="164">
        <v>4.2236000000000002</v>
      </c>
      <c r="JA43" s="165"/>
      <c r="JB43" s="165"/>
      <c r="JC43" s="164">
        <v>-5.92</v>
      </c>
      <c r="JD43" s="164">
        <v>-1.804</v>
      </c>
      <c r="JE43" s="164">
        <v>-1.8129999999999999</v>
      </c>
      <c r="JF43" s="164">
        <v>1.6</v>
      </c>
      <c r="JG43" s="164">
        <v>0.88</v>
      </c>
      <c r="JH43" s="164">
        <v>-2.7486999999999999</v>
      </c>
      <c r="JI43" s="164">
        <v>-7.0602999999999998</v>
      </c>
      <c r="JJ43" s="164">
        <v>8.7906999999999993</v>
      </c>
      <c r="JK43" s="164">
        <v>-7.4112999999999998</v>
      </c>
      <c r="JL43" s="164">
        <v>3.6</v>
      </c>
      <c r="JM43" s="164">
        <v>4.1619999999999999</v>
      </c>
      <c r="JN43" s="164">
        <v>4.4589999999999996</v>
      </c>
      <c r="JO43" s="165"/>
      <c r="JP43" s="165"/>
      <c r="JQ43" s="164">
        <v>3.9474999999999998</v>
      </c>
      <c r="JR43" s="164">
        <v>2.6347999999999998</v>
      </c>
      <c r="JS43" s="164">
        <v>4.0026000000000002</v>
      </c>
      <c r="JT43" s="165"/>
      <c r="JU43" s="164">
        <v>21.4</v>
      </c>
      <c r="JV43" s="164">
        <v>0.93120000000000003</v>
      </c>
      <c r="JW43" s="164">
        <v>0.19</v>
      </c>
      <c r="JX43" s="165"/>
      <c r="JY43" s="164">
        <v>-11.5678</v>
      </c>
      <c r="JZ43" s="164">
        <v>-0.25940000000000002</v>
      </c>
      <c r="KA43" s="164">
        <v>-23.424800000000001</v>
      </c>
      <c r="KB43" s="164">
        <v>-10.281599999999999</v>
      </c>
      <c r="KC43" s="164">
        <v>-4.9692999999999996</v>
      </c>
      <c r="KD43" s="164">
        <v>-23.756</v>
      </c>
      <c r="KE43" s="164">
        <v>-2.2639</v>
      </c>
      <c r="KF43" s="164">
        <v>-23.1</v>
      </c>
      <c r="KG43" s="164">
        <v>5.7</v>
      </c>
      <c r="KH43" s="165"/>
      <c r="KI43" s="164">
        <v>-55.238799999999998</v>
      </c>
    </row>
    <row r="44" spans="1:295" ht="18" customHeight="1" x14ac:dyDescent="0.3">
      <c r="A44" s="161" t="s">
        <v>56</v>
      </c>
      <c r="B44" s="161" t="s">
        <v>794</v>
      </c>
      <c r="C44" s="164">
        <v>0</v>
      </c>
      <c r="D44" s="164">
        <v>4.9622999999999999</v>
      </c>
      <c r="E44" s="164">
        <v>-10.0792</v>
      </c>
      <c r="F44" s="164">
        <v>3.7847</v>
      </c>
      <c r="G44" s="164">
        <v>11.2125</v>
      </c>
      <c r="H44" s="165"/>
      <c r="I44" s="164">
        <v>15.198700000000001</v>
      </c>
      <c r="J44" s="165"/>
      <c r="K44" s="164">
        <v>14.452</v>
      </c>
      <c r="L44" s="164">
        <v>6.0167999999999999</v>
      </c>
      <c r="M44" s="164">
        <v>7.28</v>
      </c>
      <c r="N44" s="164">
        <v>-6.66</v>
      </c>
      <c r="O44" s="165">
        <v>-24.2</v>
      </c>
      <c r="P44" s="165"/>
      <c r="Q44" s="164">
        <v>2.484</v>
      </c>
      <c r="R44" s="164">
        <v>-17.600000000000001</v>
      </c>
      <c r="S44" s="164">
        <v>3.2877000000000001</v>
      </c>
      <c r="T44" s="165"/>
      <c r="U44" s="164">
        <v>2.8374000000000001</v>
      </c>
      <c r="V44" s="164">
        <v>2.7389000000000001</v>
      </c>
      <c r="W44" s="164">
        <v>5.1744000000000003</v>
      </c>
      <c r="X44" s="164">
        <v>4.1741999999999999</v>
      </c>
      <c r="Y44" s="164">
        <v>-5.6452999999999998</v>
      </c>
      <c r="Z44" s="164">
        <v>2.0318000000000001</v>
      </c>
      <c r="AA44" s="165"/>
      <c r="AB44" s="164">
        <v>-0.67010000000000003</v>
      </c>
      <c r="AC44" s="164">
        <v>-0.318</v>
      </c>
      <c r="AD44" s="164">
        <v>-0.28499999999999998</v>
      </c>
      <c r="AE44" s="164">
        <v>7.641</v>
      </c>
      <c r="AF44" s="164">
        <v>-13.32</v>
      </c>
      <c r="AG44" s="165"/>
      <c r="AH44" s="165"/>
      <c r="AI44" s="165"/>
      <c r="AJ44" s="164">
        <v>-16.100000000000001</v>
      </c>
      <c r="AK44" s="164">
        <v>-16.3</v>
      </c>
      <c r="AL44" s="165"/>
      <c r="AM44" s="164">
        <v>-6.66</v>
      </c>
      <c r="AN44" s="164">
        <v>-6.7</v>
      </c>
      <c r="AO44" s="164">
        <v>4.3013000000000003</v>
      </c>
      <c r="AP44" s="164">
        <v>3.9737</v>
      </c>
      <c r="AQ44" s="164">
        <v>24.180399999999999</v>
      </c>
      <c r="AR44" s="164">
        <v>26.3874</v>
      </c>
      <c r="AS44" s="164">
        <v>-13.946300000000001</v>
      </c>
      <c r="AT44" s="164">
        <v>-10.9846</v>
      </c>
      <c r="AU44" s="164">
        <v>-10.9017</v>
      </c>
      <c r="AV44" s="164">
        <v>10.761100000000001</v>
      </c>
      <c r="AW44" s="164">
        <v>7.7577999999999996</v>
      </c>
      <c r="AX44" s="164">
        <v>-20.495699999999999</v>
      </c>
      <c r="AY44" s="164">
        <v>-18.754300000000001</v>
      </c>
      <c r="AZ44" s="164">
        <v>3.5632999999999999</v>
      </c>
      <c r="BA44" s="164">
        <v>17.379000000000001</v>
      </c>
      <c r="BB44" s="164">
        <v>76.153000000000006</v>
      </c>
      <c r="BC44" s="164">
        <v>6.3391999999999999</v>
      </c>
      <c r="BD44" s="164">
        <v>-2.2000000000000002</v>
      </c>
      <c r="BE44" s="164">
        <v>-2.2000000000000002</v>
      </c>
      <c r="BF44" s="164">
        <v>-23.5397</v>
      </c>
      <c r="BG44" s="164">
        <v>-23.5686</v>
      </c>
      <c r="BH44" s="164">
        <v>-2.3321999999999998</v>
      </c>
      <c r="BI44" s="165"/>
      <c r="BJ44" s="164">
        <v>11.81</v>
      </c>
      <c r="BK44" s="164">
        <v>3.6696</v>
      </c>
      <c r="BL44" s="164">
        <v>2.4167999999999998</v>
      </c>
      <c r="BM44" s="164">
        <v>1.7573000000000001</v>
      </c>
      <c r="BN44" s="164">
        <v>-141.85</v>
      </c>
      <c r="BO44" s="164">
        <v>86.794600000000003</v>
      </c>
      <c r="BP44" s="164">
        <v>87.221900000000005</v>
      </c>
      <c r="BQ44" s="164">
        <v>49.05</v>
      </c>
      <c r="BR44" s="164">
        <v>-74.093299999999999</v>
      </c>
      <c r="BS44" s="165"/>
      <c r="BT44" s="165"/>
      <c r="BU44" s="165"/>
      <c r="BV44" s="164">
        <v>24.459900000000001</v>
      </c>
      <c r="BW44" s="164">
        <v>6.57</v>
      </c>
      <c r="BX44" s="164">
        <v>6.06</v>
      </c>
      <c r="BY44" s="164">
        <v>-6.83</v>
      </c>
      <c r="BZ44" s="164">
        <v>0.54</v>
      </c>
      <c r="CA44" s="164">
        <v>-14.061299999999999</v>
      </c>
      <c r="CB44" s="164">
        <v>-14.865</v>
      </c>
      <c r="CC44" s="164">
        <v>26.023599999999998</v>
      </c>
      <c r="CD44" s="164">
        <v>24.441199999999998</v>
      </c>
      <c r="CE44" s="164">
        <v>-4.2077</v>
      </c>
      <c r="CF44" s="164">
        <v>-16.950299999999999</v>
      </c>
      <c r="CG44" s="164">
        <v>-17.054099999999998</v>
      </c>
      <c r="CH44" s="164">
        <v>11.631500000000001</v>
      </c>
      <c r="CI44" s="164">
        <v>15.842499999999999</v>
      </c>
      <c r="CJ44" s="165"/>
      <c r="CK44" s="165"/>
      <c r="CL44" s="164">
        <v>69.099999999999994</v>
      </c>
      <c r="CM44" s="164">
        <v>-28.9</v>
      </c>
      <c r="CN44" s="164">
        <v>-3.08</v>
      </c>
      <c r="CO44" s="164">
        <v>40.5931</v>
      </c>
      <c r="CP44" s="164">
        <v>40.494399999999999</v>
      </c>
      <c r="CQ44" s="164">
        <v>39.829700000000003</v>
      </c>
      <c r="CR44" s="164">
        <v>104.8261</v>
      </c>
      <c r="CS44" s="164">
        <v>105.0814</v>
      </c>
      <c r="CT44" s="164">
        <v>-32.6569</v>
      </c>
      <c r="CU44" s="164">
        <v>-85.116399999999999</v>
      </c>
      <c r="CV44" s="164">
        <v>-29.819800000000001</v>
      </c>
      <c r="CW44" s="164">
        <v>2.7810000000000001</v>
      </c>
      <c r="CX44" s="164">
        <v>30.37</v>
      </c>
      <c r="CY44" s="164">
        <v>20.75</v>
      </c>
      <c r="CZ44" s="164">
        <v>12.348599999999999</v>
      </c>
      <c r="DA44" s="164">
        <v>12.4054</v>
      </c>
      <c r="DB44" s="164">
        <v>-12.11</v>
      </c>
      <c r="DC44" s="165"/>
      <c r="DD44" s="164">
        <v>-17.599799999999998</v>
      </c>
      <c r="DE44" s="164">
        <v>-17.2822</v>
      </c>
      <c r="DF44" s="164">
        <v>11.560700000000001</v>
      </c>
      <c r="DG44" s="164">
        <v>1.49E-2</v>
      </c>
      <c r="DH44" s="164">
        <v>-6.2342000000000004</v>
      </c>
      <c r="DI44" s="164">
        <v>-11.5</v>
      </c>
      <c r="DJ44" s="165"/>
      <c r="DK44" s="164">
        <v>-4.5629999999999997</v>
      </c>
      <c r="DL44" s="164">
        <v>6.1771000000000003</v>
      </c>
      <c r="DM44" s="164">
        <v>40.537599999999998</v>
      </c>
      <c r="DN44" s="164">
        <v>16.3339</v>
      </c>
      <c r="DO44" s="164">
        <v>7.1</v>
      </c>
      <c r="DP44" s="164">
        <v>-0.9</v>
      </c>
      <c r="DQ44" s="164">
        <v>10.0305</v>
      </c>
      <c r="DR44" s="164">
        <v>-11.1356</v>
      </c>
      <c r="DS44" s="164">
        <v>0.09</v>
      </c>
      <c r="DT44" s="164">
        <v>0.08</v>
      </c>
      <c r="DU44" s="164">
        <v>15.45</v>
      </c>
      <c r="DV44" s="164">
        <v>26.46</v>
      </c>
      <c r="DW44" s="164">
        <v>-10.309100000000001</v>
      </c>
      <c r="DX44" s="164">
        <v>-4.7817999999999996</v>
      </c>
      <c r="DY44" s="164">
        <v>-34.094099999999997</v>
      </c>
      <c r="DZ44" s="164">
        <v>-33.2727</v>
      </c>
      <c r="EA44" s="164">
        <v>40.898899999999998</v>
      </c>
      <c r="EB44" s="164">
        <v>18.128900000000002</v>
      </c>
      <c r="EC44" s="164">
        <v>6.4817999999999998</v>
      </c>
      <c r="ED44" s="164">
        <v>6.4984000000000002</v>
      </c>
      <c r="EE44" s="164">
        <v>-20.074000000000002</v>
      </c>
      <c r="EF44" s="164">
        <v>-24.527200000000001</v>
      </c>
      <c r="EG44" s="164">
        <v>-11.387</v>
      </c>
      <c r="EH44" s="164">
        <v>-124.8747</v>
      </c>
      <c r="EI44" s="164">
        <v>-24.322099999999999</v>
      </c>
      <c r="EJ44" s="165"/>
      <c r="EK44" s="164">
        <v>-4.8409000000000004</v>
      </c>
      <c r="EL44" s="164">
        <v>-3.7833999999999999</v>
      </c>
      <c r="EM44" s="164">
        <v>17.339300000000001</v>
      </c>
      <c r="EN44" s="164">
        <v>-10.1684</v>
      </c>
      <c r="EO44" s="164">
        <v>-10.097799999999999</v>
      </c>
      <c r="EP44" s="164">
        <v>-6.1479999999999997</v>
      </c>
      <c r="EQ44" s="164">
        <v>-20.023099999999999</v>
      </c>
      <c r="ER44" s="164">
        <v>-20.286899999999999</v>
      </c>
      <c r="ES44" s="164">
        <v>8.8201000000000001</v>
      </c>
      <c r="ET44" s="164">
        <v>13.66</v>
      </c>
      <c r="EU44" s="164">
        <v>-20.12</v>
      </c>
      <c r="EV44" s="164">
        <v>0.1</v>
      </c>
      <c r="EW44" s="164">
        <v>2.4693999999999998</v>
      </c>
      <c r="EX44" s="164">
        <v>-11.068</v>
      </c>
      <c r="EY44" s="164">
        <v>-6.8227000000000002</v>
      </c>
      <c r="EZ44" s="164">
        <v>4.2487000000000004</v>
      </c>
      <c r="FA44" s="164">
        <v>2.6802000000000001</v>
      </c>
      <c r="FB44" s="164">
        <v>10.5215</v>
      </c>
      <c r="FC44" s="164">
        <v>-25.241599999999998</v>
      </c>
      <c r="FD44" s="164">
        <v>0</v>
      </c>
      <c r="FE44" s="164">
        <v>0.99480000000000002</v>
      </c>
      <c r="FF44" s="164">
        <v>1.2075</v>
      </c>
      <c r="FG44" s="164">
        <v>3.8948999999999998</v>
      </c>
      <c r="FH44" s="164">
        <v>2.6006</v>
      </c>
      <c r="FI44" s="164">
        <v>0</v>
      </c>
      <c r="FJ44" s="164">
        <v>2.5118</v>
      </c>
      <c r="FK44" s="164">
        <v>2.0095000000000001</v>
      </c>
      <c r="FL44" s="164">
        <v>1.5071000000000001</v>
      </c>
      <c r="FM44" s="164">
        <v>14.6531</v>
      </c>
      <c r="FN44" s="164">
        <v>14.510199999999999</v>
      </c>
      <c r="FO44" s="164">
        <v>9.0426000000000002</v>
      </c>
      <c r="FP44" s="164">
        <v>20.6479</v>
      </c>
      <c r="FQ44" s="164">
        <v>16.095199999999998</v>
      </c>
      <c r="FR44" s="164">
        <v>-15.45</v>
      </c>
      <c r="FS44" s="164">
        <v>-2.8102999999999998</v>
      </c>
      <c r="FT44" s="164">
        <v>0.41220000000000001</v>
      </c>
      <c r="FU44" s="164">
        <v>2.74</v>
      </c>
      <c r="FV44" s="164">
        <v>1.25</v>
      </c>
      <c r="FW44" s="164">
        <v>-16.1356</v>
      </c>
      <c r="FX44" s="164">
        <v>0</v>
      </c>
      <c r="FY44" s="164">
        <v>3.3780000000000001</v>
      </c>
      <c r="FZ44" s="164">
        <v>0.69499999999999995</v>
      </c>
      <c r="GA44" s="165"/>
      <c r="GB44" s="164">
        <v>-2.33</v>
      </c>
      <c r="GC44" s="164">
        <v>-32.543700000000001</v>
      </c>
      <c r="GD44" s="164">
        <v>-24.3233</v>
      </c>
      <c r="GE44" s="165"/>
      <c r="GF44" s="164">
        <v>35.124499999999998</v>
      </c>
      <c r="GG44" s="165"/>
      <c r="GH44" s="164">
        <v>24.255700000000001</v>
      </c>
      <c r="GI44" s="164">
        <v>-10.6783</v>
      </c>
      <c r="GJ44" s="165"/>
      <c r="GK44" s="164">
        <v>2.6191</v>
      </c>
      <c r="GL44" s="164">
        <v>6.1499999999999999E-2</v>
      </c>
      <c r="GM44" s="165"/>
      <c r="GN44" s="164">
        <v>-13.985099999999999</v>
      </c>
      <c r="GO44" s="164">
        <v>-18.780899999999999</v>
      </c>
      <c r="GP44" s="164">
        <v>5.5534999999999997</v>
      </c>
      <c r="GQ44" s="164">
        <v>-29.5793</v>
      </c>
      <c r="GR44" s="164">
        <v>10.8283</v>
      </c>
      <c r="GS44" s="164">
        <v>10.3101</v>
      </c>
      <c r="GT44" s="164">
        <v>170.6755</v>
      </c>
      <c r="GU44" s="164">
        <v>-6.9730999999999996</v>
      </c>
      <c r="GV44" s="164">
        <v>-10.3028</v>
      </c>
      <c r="GW44" s="164">
        <v>-3.0038</v>
      </c>
      <c r="GX44" s="164">
        <v>3.2469999999999999</v>
      </c>
      <c r="GY44" s="164">
        <v>6.6588000000000003</v>
      </c>
      <c r="GZ44" s="164">
        <v>6.8038999999999996</v>
      </c>
      <c r="HA44" s="164">
        <v>2.7856000000000001</v>
      </c>
      <c r="HB44" s="164">
        <v>20.210699999999999</v>
      </c>
      <c r="HC44" s="164">
        <v>21.809000000000001</v>
      </c>
      <c r="HD44" s="164">
        <v>2.5099999999999998</v>
      </c>
      <c r="HE44" s="164">
        <v>0</v>
      </c>
      <c r="HF44" s="164">
        <v>46.174500000000002</v>
      </c>
      <c r="HG44" s="164">
        <v>13.492800000000001</v>
      </c>
      <c r="HH44" s="164">
        <v>23.824400000000001</v>
      </c>
      <c r="HI44" s="164">
        <v>28.325700000000001</v>
      </c>
      <c r="HJ44" s="164">
        <v>27.556699999999999</v>
      </c>
      <c r="HK44" s="164">
        <v>-10.8475</v>
      </c>
      <c r="HL44" s="165"/>
      <c r="HM44" s="164">
        <v>0</v>
      </c>
      <c r="HN44" s="164">
        <v>0</v>
      </c>
      <c r="HO44" s="164">
        <v>60.031599999999997</v>
      </c>
      <c r="HP44" s="164">
        <v>59.801499999999997</v>
      </c>
      <c r="HQ44" s="164">
        <v>-12.973699999999999</v>
      </c>
      <c r="HR44" s="164">
        <v>-12.1662</v>
      </c>
      <c r="HS44" s="164">
        <v>-6.8746999999999998</v>
      </c>
      <c r="HT44" s="164">
        <v>-7.1692999999999998</v>
      </c>
      <c r="HU44" s="164">
        <v>12.07</v>
      </c>
      <c r="HV44" s="164">
        <v>12.31</v>
      </c>
      <c r="HW44" s="164">
        <v>-30</v>
      </c>
      <c r="HX44" s="164">
        <v>-30.6</v>
      </c>
      <c r="HY44" s="164">
        <v>0.91459999999999997</v>
      </c>
      <c r="HZ44" s="164">
        <v>-5.28</v>
      </c>
      <c r="IA44" s="164">
        <v>37.621000000000002</v>
      </c>
      <c r="IB44" s="164">
        <v>32.901699999999998</v>
      </c>
      <c r="IC44" s="164">
        <v>32.7789</v>
      </c>
      <c r="ID44" s="164">
        <v>-17.8</v>
      </c>
      <c r="IE44" s="164">
        <v>-41.4</v>
      </c>
      <c r="IF44" s="164">
        <v>1.3</v>
      </c>
      <c r="IG44" s="164">
        <v>0.4</v>
      </c>
      <c r="IH44" s="164">
        <v>-17.6587</v>
      </c>
      <c r="II44" s="165"/>
      <c r="IJ44" s="164">
        <v>-52.533200000000001</v>
      </c>
      <c r="IK44" s="164">
        <v>20.429600000000001</v>
      </c>
      <c r="IL44" s="164">
        <v>-261.25380000000001</v>
      </c>
      <c r="IM44" s="164">
        <v>-11.914400000000001</v>
      </c>
      <c r="IN44" s="164">
        <v>-7.6471999999999998</v>
      </c>
      <c r="IO44" s="164">
        <v>99.203100000000006</v>
      </c>
      <c r="IP44" s="164">
        <v>62.248800000000003</v>
      </c>
      <c r="IQ44" s="164">
        <v>97.201599999999999</v>
      </c>
      <c r="IR44" s="164">
        <v>86.061700000000002</v>
      </c>
      <c r="IS44" s="164">
        <v>35.566499999999998</v>
      </c>
      <c r="IT44" s="164">
        <v>18.349</v>
      </c>
      <c r="IU44" s="164">
        <v>17.191199999999998</v>
      </c>
      <c r="IV44" s="164">
        <v>9.2256999999999998</v>
      </c>
      <c r="IW44" s="164">
        <v>197.29060000000001</v>
      </c>
      <c r="IX44" s="164">
        <v>-195.00540000000001</v>
      </c>
      <c r="IY44" s="164">
        <v>16.726299999999998</v>
      </c>
      <c r="IZ44" s="164">
        <v>-1.2482</v>
      </c>
      <c r="JA44" s="165"/>
      <c r="JB44" s="165"/>
      <c r="JC44" s="164">
        <v>-7.12</v>
      </c>
      <c r="JD44" s="164">
        <v>-1.4279999999999999</v>
      </c>
      <c r="JE44" s="164">
        <v>-1.4419999999999999</v>
      </c>
      <c r="JF44" s="164">
        <v>2.72</v>
      </c>
      <c r="JG44" s="164">
        <v>0</v>
      </c>
      <c r="JH44" s="164">
        <v>-4.0914000000000001</v>
      </c>
      <c r="JI44" s="164">
        <v>-6.5019</v>
      </c>
      <c r="JJ44" s="164">
        <v>10.93</v>
      </c>
      <c r="JK44" s="164">
        <v>-9.5505999999999993</v>
      </c>
      <c r="JL44" s="164">
        <v>2.6</v>
      </c>
      <c r="JM44" s="164">
        <v>5.242</v>
      </c>
      <c r="JN44" s="164">
        <v>4.8369999999999997</v>
      </c>
      <c r="JO44" s="164">
        <v>0</v>
      </c>
      <c r="JP44" s="164">
        <v>0</v>
      </c>
      <c r="JQ44" s="164">
        <v>4.6108000000000002</v>
      </c>
      <c r="JR44" s="164">
        <v>4.2736999999999998</v>
      </c>
      <c r="JS44" s="164">
        <v>2.8571</v>
      </c>
      <c r="JT44" s="165"/>
      <c r="JU44" s="164">
        <v>25.7</v>
      </c>
      <c r="JV44" s="164">
        <v>-0.36009999999999998</v>
      </c>
      <c r="JW44" s="164">
        <v>7.0000000000000007E-2</v>
      </c>
      <c r="JX44" s="165"/>
      <c r="JY44" s="164">
        <v>-15.2539</v>
      </c>
      <c r="JZ44" s="164">
        <v>1.2293000000000001</v>
      </c>
      <c r="KA44" s="164">
        <v>-20.034300000000002</v>
      </c>
      <c r="KB44" s="164">
        <v>-14.4499</v>
      </c>
      <c r="KC44" s="164">
        <v>-6.7218999999999998</v>
      </c>
      <c r="KD44" s="164">
        <v>-20.87</v>
      </c>
      <c r="KE44" s="164">
        <v>-3.5084</v>
      </c>
      <c r="KF44" s="164">
        <v>-27.7</v>
      </c>
      <c r="KG44" s="164">
        <v>10</v>
      </c>
      <c r="KH44" s="165"/>
      <c r="KI44" s="164">
        <v>-57.387799999999999</v>
      </c>
    </row>
    <row r="45" spans="1:295" ht="18" customHeight="1" x14ac:dyDescent="0.3">
      <c r="A45" s="161" t="s">
        <v>56</v>
      </c>
      <c r="B45" s="161" t="s">
        <v>795</v>
      </c>
      <c r="C45" s="164">
        <v>0</v>
      </c>
      <c r="D45" s="164">
        <v>6.0358000000000001</v>
      </c>
      <c r="E45" s="164">
        <v>-11.066000000000001</v>
      </c>
      <c r="F45" s="164">
        <v>3.8327</v>
      </c>
      <c r="G45" s="164">
        <v>10.9208</v>
      </c>
      <c r="H45" s="165"/>
      <c r="I45" s="164">
        <v>16.711300000000001</v>
      </c>
      <c r="J45" s="165"/>
      <c r="K45" s="164">
        <v>15.6122</v>
      </c>
      <c r="L45" s="164">
        <v>6.5918000000000001</v>
      </c>
      <c r="M45" s="164">
        <v>7.9066000000000001</v>
      </c>
      <c r="N45" s="164">
        <v>-13.32</v>
      </c>
      <c r="O45" s="164">
        <v>-24.2</v>
      </c>
      <c r="P45" s="164">
        <v>2.2000000000000002</v>
      </c>
      <c r="Q45" s="164">
        <v>3.3119999999999998</v>
      </c>
      <c r="R45" s="164">
        <v>-17.600000000000001</v>
      </c>
      <c r="S45" s="164">
        <v>3.2822</v>
      </c>
      <c r="T45" s="165"/>
      <c r="U45" s="164">
        <v>4.1345999999999998</v>
      </c>
      <c r="V45" s="164">
        <v>4.1266999999999996</v>
      </c>
      <c r="W45" s="164">
        <v>7.0237999999999996</v>
      </c>
      <c r="X45" s="164">
        <v>4.0019999999999998</v>
      </c>
      <c r="Y45" s="164">
        <v>-4.0953999999999997</v>
      </c>
      <c r="Z45" s="164">
        <v>0.8639</v>
      </c>
      <c r="AA45" s="165"/>
      <c r="AB45" s="164">
        <v>-0.68559999999999999</v>
      </c>
      <c r="AC45" s="164">
        <v>-0.27500000000000002</v>
      </c>
      <c r="AD45" s="164">
        <v>-0.26100000000000001</v>
      </c>
      <c r="AE45" s="164">
        <v>7.3659999999999997</v>
      </c>
      <c r="AF45" s="164">
        <v>-6.66</v>
      </c>
      <c r="AG45" s="164">
        <v>-6.6</v>
      </c>
      <c r="AH45" s="165"/>
      <c r="AI45" s="165"/>
      <c r="AJ45" s="164">
        <v>-17.059999999999999</v>
      </c>
      <c r="AK45" s="164">
        <v>-17.11</v>
      </c>
      <c r="AL45" s="165"/>
      <c r="AM45" s="164">
        <v>-5.4</v>
      </c>
      <c r="AN45" s="164">
        <v>-5.43</v>
      </c>
      <c r="AO45" s="164">
        <v>4.4344999999999999</v>
      </c>
      <c r="AP45" s="164">
        <v>4.3677999999999999</v>
      </c>
      <c r="AQ45" s="164">
        <v>15.370699999999999</v>
      </c>
      <c r="AR45" s="164">
        <v>17.943200000000001</v>
      </c>
      <c r="AS45" s="164">
        <v>-13.439</v>
      </c>
      <c r="AT45" s="164">
        <v>-16.744900000000001</v>
      </c>
      <c r="AU45" s="164">
        <v>-16.45</v>
      </c>
      <c r="AV45" s="164">
        <v>-1.5871</v>
      </c>
      <c r="AW45" s="164">
        <v>-1.496</v>
      </c>
      <c r="AX45" s="164">
        <v>-20.495699999999999</v>
      </c>
      <c r="AY45" s="164">
        <v>-18.084499999999998</v>
      </c>
      <c r="AZ45" s="164">
        <v>0</v>
      </c>
      <c r="BA45" s="164">
        <v>-1.3838999999999999</v>
      </c>
      <c r="BB45" s="164">
        <v>22.452400000000001</v>
      </c>
      <c r="BC45" s="164">
        <v>2.8319000000000001</v>
      </c>
      <c r="BD45" s="164">
        <v>-1.7</v>
      </c>
      <c r="BE45" s="164">
        <v>-1.8</v>
      </c>
      <c r="BF45" s="164">
        <v>-17.192799999999998</v>
      </c>
      <c r="BG45" s="164">
        <v>-16.899699999999999</v>
      </c>
      <c r="BH45" s="164">
        <v>-2.2746</v>
      </c>
      <c r="BI45" s="165"/>
      <c r="BJ45" s="164">
        <v>10.8972</v>
      </c>
      <c r="BK45" s="164">
        <v>4.4081000000000001</v>
      </c>
      <c r="BL45" s="164">
        <v>2.7753000000000001</v>
      </c>
      <c r="BM45" s="164">
        <v>1.9111</v>
      </c>
      <c r="BN45" s="164">
        <v>-75.594300000000004</v>
      </c>
      <c r="BO45" s="164">
        <v>82.125299999999996</v>
      </c>
      <c r="BP45" s="164">
        <v>82.186300000000003</v>
      </c>
      <c r="BQ45" s="164">
        <v>22.953499999999998</v>
      </c>
      <c r="BR45" s="164">
        <v>-42.206600000000002</v>
      </c>
      <c r="BS45" s="165"/>
      <c r="BT45" s="165"/>
      <c r="BU45" s="165"/>
      <c r="BV45" s="164">
        <v>25.457799999999999</v>
      </c>
      <c r="BW45" s="164">
        <v>7.43</v>
      </c>
      <c r="BX45" s="164">
        <v>7.27</v>
      </c>
      <c r="BY45" s="164">
        <v>-6.25</v>
      </c>
      <c r="BZ45" s="164">
        <v>1.02</v>
      </c>
      <c r="CA45" s="164">
        <v>-19.017700000000001</v>
      </c>
      <c r="CB45" s="164">
        <v>-18.883800000000001</v>
      </c>
      <c r="CC45" s="164">
        <v>31.590299999999999</v>
      </c>
      <c r="CD45" s="164">
        <v>30.2867</v>
      </c>
      <c r="CE45" s="164">
        <v>-2.7039</v>
      </c>
      <c r="CF45" s="164">
        <v>-13.273999999999999</v>
      </c>
      <c r="CG45" s="164">
        <v>-13.376099999999999</v>
      </c>
      <c r="CH45" s="164">
        <v>10.586600000000001</v>
      </c>
      <c r="CI45" s="164">
        <v>11.633699999999999</v>
      </c>
      <c r="CJ45" s="165"/>
      <c r="CK45" s="165"/>
      <c r="CL45" s="164">
        <v>64.8</v>
      </c>
      <c r="CM45" s="164">
        <v>-21.9</v>
      </c>
      <c r="CN45" s="164">
        <v>-2.96</v>
      </c>
      <c r="CO45" s="164">
        <v>42.403500000000001</v>
      </c>
      <c r="CP45" s="164">
        <v>41.919800000000002</v>
      </c>
      <c r="CQ45" s="164">
        <v>41.001100000000001</v>
      </c>
      <c r="CR45" s="164">
        <v>98.7851</v>
      </c>
      <c r="CS45" s="164">
        <v>99.525499999999994</v>
      </c>
      <c r="CT45" s="164">
        <v>-29.272099999999998</v>
      </c>
      <c r="CU45" s="164">
        <v>-81.773200000000003</v>
      </c>
      <c r="CV45" s="164">
        <v>-27.104299999999999</v>
      </c>
      <c r="CW45" s="164">
        <v>2.0196999999999998</v>
      </c>
      <c r="CX45" s="164">
        <v>31.05</v>
      </c>
      <c r="CY45" s="164">
        <v>21.2</v>
      </c>
      <c r="CZ45" s="164">
        <v>11.098599999999999</v>
      </c>
      <c r="DA45" s="164">
        <v>11.331200000000001</v>
      </c>
      <c r="DB45" s="164">
        <v>-10.9</v>
      </c>
      <c r="DC45" s="165"/>
      <c r="DD45" s="164">
        <v>-13.1845</v>
      </c>
      <c r="DE45" s="164">
        <v>-12.8872</v>
      </c>
      <c r="DF45" s="164">
        <v>0.92559999999999998</v>
      </c>
      <c r="DG45" s="164">
        <v>1.4800000000000001E-2</v>
      </c>
      <c r="DH45" s="164">
        <v>-5.5339999999999998</v>
      </c>
      <c r="DI45" s="164">
        <v>-6.8</v>
      </c>
      <c r="DJ45" s="164">
        <v>-6.6</v>
      </c>
      <c r="DK45" s="164">
        <v>-4.9596999999999998</v>
      </c>
      <c r="DL45" s="164">
        <v>5.4291</v>
      </c>
      <c r="DM45" s="164">
        <v>39.749099999999999</v>
      </c>
      <c r="DN45" s="164">
        <v>15.0351</v>
      </c>
      <c r="DO45" s="164">
        <v>6.13</v>
      </c>
      <c r="DP45" s="164">
        <v>-1.17</v>
      </c>
      <c r="DQ45" s="164">
        <v>7.101</v>
      </c>
      <c r="DR45" s="164">
        <v>-1.3451</v>
      </c>
      <c r="DS45" s="164">
        <v>0.38</v>
      </c>
      <c r="DT45" s="164">
        <v>0.35</v>
      </c>
      <c r="DU45" s="164">
        <v>14.44</v>
      </c>
      <c r="DV45" s="164">
        <v>22.63</v>
      </c>
      <c r="DW45" s="164">
        <v>-0.4</v>
      </c>
      <c r="DX45" s="164">
        <v>-0.33639999999999998</v>
      </c>
      <c r="DY45" s="164">
        <v>-34.225299999999997</v>
      </c>
      <c r="DZ45" s="164">
        <v>-33.418199999999999</v>
      </c>
      <c r="EA45" s="164">
        <v>39.915599999999998</v>
      </c>
      <c r="EB45" s="164">
        <v>20.072099999999999</v>
      </c>
      <c r="EC45" s="164">
        <v>8.3966999999999992</v>
      </c>
      <c r="ED45" s="164">
        <v>8.7371999999999996</v>
      </c>
      <c r="EE45" s="164">
        <v>-20.743300000000001</v>
      </c>
      <c r="EF45" s="164">
        <v>-26.995699999999999</v>
      </c>
      <c r="EG45" s="164">
        <v>-11.952999999999999</v>
      </c>
      <c r="EH45" s="164">
        <v>-100.2328</v>
      </c>
      <c r="EI45" s="164">
        <v>-24.0596</v>
      </c>
      <c r="EJ45" s="165"/>
      <c r="EK45" s="164">
        <v>-4.2763999999999998</v>
      </c>
      <c r="EL45" s="164">
        <v>-3.4493999999999998</v>
      </c>
      <c r="EM45" s="164">
        <v>16.0748</v>
      </c>
      <c r="EN45" s="164">
        <v>-9.0123999999999995</v>
      </c>
      <c r="EO45" s="164">
        <v>-8.6672999999999991</v>
      </c>
      <c r="EP45" s="164">
        <v>-10.244</v>
      </c>
      <c r="EQ45" s="164">
        <v>-19.506</v>
      </c>
      <c r="ER45" s="164">
        <v>-19.1462</v>
      </c>
      <c r="ES45" s="164">
        <v>10.297700000000001</v>
      </c>
      <c r="ET45" s="164">
        <v>13.88</v>
      </c>
      <c r="EU45" s="164">
        <v>-18.91</v>
      </c>
      <c r="EV45" s="164">
        <v>0</v>
      </c>
      <c r="EW45" s="164">
        <v>2.42</v>
      </c>
      <c r="EX45" s="164">
        <v>-8.8185000000000002</v>
      </c>
      <c r="EY45" s="164">
        <v>-6.3851000000000004</v>
      </c>
      <c r="EZ45" s="164">
        <v>4.6235999999999997</v>
      </c>
      <c r="FA45" s="164">
        <v>2.5748000000000002</v>
      </c>
      <c r="FB45" s="164">
        <v>12.2149</v>
      </c>
      <c r="FC45" s="164">
        <v>-26.079599999999999</v>
      </c>
      <c r="FD45" s="165"/>
      <c r="FE45" s="164">
        <v>0.99719999999999998</v>
      </c>
      <c r="FF45" s="164">
        <v>1.2211000000000001</v>
      </c>
      <c r="FG45" s="164">
        <v>4.6128999999999998</v>
      </c>
      <c r="FH45" s="164">
        <v>3.8532000000000002</v>
      </c>
      <c r="FI45" s="164">
        <v>0</v>
      </c>
      <c r="FJ45" s="164">
        <v>6.3632999999999997</v>
      </c>
      <c r="FK45" s="164">
        <v>6.1959</v>
      </c>
      <c r="FL45" s="164">
        <v>-9.0426000000000002</v>
      </c>
      <c r="FM45" s="164">
        <v>15.473000000000001</v>
      </c>
      <c r="FN45" s="164">
        <v>15.1911</v>
      </c>
      <c r="FO45" s="164">
        <v>3.5251000000000001</v>
      </c>
      <c r="FP45" s="164">
        <v>14.9773</v>
      </c>
      <c r="FQ45" s="164">
        <v>20.670500000000001</v>
      </c>
      <c r="FR45" s="164">
        <v>-17.7</v>
      </c>
      <c r="FS45" s="164">
        <v>-2.5063</v>
      </c>
      <c r="FT45" s="164">
        <v>0.40400000000000003</v>
      </c>
      <c r="FU45" s="164">
        <v>1.64</v>
      </c>
      <c r="FV45" s="164">
        <v>0.49</v>
      </c>
      <c r="FW45" s="164">
        <v>-20.0824</v>
      </c>
      <c r="FX45" s="165"/>
      <c r="FY45" s="164">
        <v>3.3220000000000001</v>
      </c>
      <c r="FZ45" s="164">
        <v>0.69199999999999995</v>
      </c>
      <c r="GA45" s="164">
        <v>3.4906999999999999</v>
      </c>
      <c r="GB45" s="164">
        <v>-1.75</v>
      </c>
      <c r="GC45" s="164">
        <v>-28.994900000000001</v>
      </c>
      <c r="GD45" s="164">
        <v>-20.7804</v>
      </c>
      <c r="GE45" s="164">
        <v>-4.04</v>
      </c>
      <c r="GF45" s="164">
        <v>34.887700000000002</v>
      </c>
      <c r="GG45" s="165"/>
      <c r="GH45" s="164">
        <v>24.040700000000001</v>
      </c>
      <c r="GI45" s="164">
        <v>-11.275</v>
      </c>
      <c r="GJ45" s="165"/>
      <c r="GK45" s="164">
        <v>3.1048</v>
      </c>
      <c r="GL45" s="165"/>
      <c r="GM45" s="165"/>
      <c r="GN45" s="165"/>
      <c r="GO45" s="164">
        <v>-11.9459</v>
      </c>
      <c r="GP45" s="164">
        <v>3.1059999999999999</v>
      </c>
      <c r="GQ45" s="164">
        <v>-25.881900000000002</v>
      </c>
      <c r="GR45" s="164">
        <v>7.6384999999999996</v>
      </c>
      <c r="GS45" s="164">
        <v>7.8377999999999997</v>
      </c>
      <c r="GT45" s="164">
        <v>167.7653</v>
      </c>
      <c r="GU45" s="164">
        <v>-5.6711</v>
      </c>
      <c r="GV45" s="164">
        <v>-9.8678000000000008</v>
      </c>
      <c r="GW45" s="164">
        <v>-3.8929999999999998</v>
      </c>
      <c r="GX45" s="164">
        <v>3.5108999999999999</v>
      </c>
      <c r="GY45" s="164">
        <v>7.0910000000000002</v>
      </c>
      <c r="GZ45" s="164">
        <v>7.2626999999999997</v>
      </c>
      <c r="HA45" s="164">
        <v>3.0200999999999998</v>
      </c>
      <c r="HB45" s="164">
        <v>19.258600000000001</v>
      </c>
      <c r="HC45" s="164">
        <v>21.936399999999999</v>
      </c>
      <c r="HD45" s="164">
        <v>3.35</v>
      </c>
      <c r="HE45" s="164">
        <v>0</v>
      </c>
      <c r="HF45" s="164">
        <v>44.749099999999999</v>
      </c>
      <c r="HG45" s="164">
        <v>17.223500000000001</v>
      </c>
      <c r="HH45" s="164">
        <v>25.138200000000001</v>
      </c>
      <c r="HI45" s="164">
        <v>27.368099999999998</v>
      </c>
      <c r="HJ45" s="164">
        <v>28.264199999999999</v>
      </c>
      <c r="HK45" s="164">
        <v>-9.4603999999999999</v>
      </c>
      <c r="HL45" s="165"/>
      <c r="HM45" s="164">
        <v>0</v>
      </c>
      <c r="HN45" s="164">
        <v>0</v>
      </c>
      <c r="HO45" s="165"/>
      <c r="HP45" s="165"/>
      <c r="HQ45" s="164">
        <v>-13.4131</v>
      </c>
      <c r="HR45" s="164">
        <v>-12.7979</v>
      </c>
      <c r="HS45" s="164">
        <v>-5.3307000000000002</v>
      </c>
      <c r="HT45" s="164">
        <v>-5.2496999999999998</v>
      </c>
      <c r="HU45" s="164">
        <v>13.59</v>
      </c>
      <c r="HV45" s="164">
        <v>13.59</v>
      </c>
      <c r="HW45" s="164">
        <v>-32.4</v>
      </c>
      <c r="HX45" s="164">
        <v>-32.700000000000003</v>
      </c>
      <c r="HY45" s="164">
        <v>1.0024999999999999</v>
      </c>
      <c r="HZ45" s="164">
        <v>-8</v>
      </c>
      <c r="IA45" s="164">
        <v>35.264499999999998</v>
      </c>
      <c r="IB45" s="164">
        <v>31.918099999999999</v>
      </c>
      <c r="IC45" s="164">
        <v>31.811199999999999</v>
      </c>
      <c r="ID45" s="164">
        <v>-17.8</v>
      </c>
      <c r="IE45" s="164">
        <v>-41.8</v>
      </c>
      <c r="IF45" s="164">
        <v>0.5</v>
      </c>
      <c r="IG45" s="164">
        <v>0</v>
      </c>
      <c r="IH45" s="165"/>
      <c r="II45" s="165"/>
      <c r="IJ45" s="164">
        <v>-51.330300000000001</v>
      </c>
      <c r="IK45" s="164">
        <v>29.667899999999999</v>
      </c>
      <c r="IL45" s="164">
        <v>-261.10340000000002</v>
      </c>
      <c r="IM45" s="164">
        <v>-12.331899999999999</v>
      </c>
      <c r="IN45" s="164">
        <v>-4.9991000000000003</v>
      </c>
      <c r="IO45" s="164">
        <v>103.77979999999999</v>
      </c>
      <c r="IP45" s="164">
        <v>60.7834</v>
      </c>
      <c r="IQ45" s="164">
        <v>99.201599999999999</v>
      </c>
      <c r="IR45" s="164">
        <v>87.612499999999997</v>
      </c>
      <c r="IS45" s="164">
        <v>37.926499999999997</v>
      </c>
      <c r="IT45" s="164">
        <v>20.546800000000001</v>
      </c>
      <c r="IU45" s="164">
        <v>21.349399999999999</v>
      </c>
      <c r="IV45" s="164">
        <v>6.9184999999999999</v>
      </c>
      <c r="IW45" s="164">
        <v>206.23410000000001</v>
      </c>
      <c r="IX45" s="164">
        <v>-195.49639999999999</v>
      </c>
      <c r="IY45" s="164">
        <v>22.082000000000001</v>
      </c>
      <c r="IZ45" s="164">
        <v>-6.3463000000000003</v>
      </c>
      <c r="JA45" s="164">
        <v>-2.3199999999999998E-2</v>
      </c>
      <c r="JB45" s="165"/>
      <c r="JC45" s="164">
        <v>-7.28</v>
      </c>
      <c r="JD45" s="164">
        <v>-1.448</v>
      </c>
      <c r="JE45" s="164">
        <v>-1.464</v>
      </c>
      <c r="JF45" s="164">
        <v>2.72</v>
      </c>
      <c r="JG45" s="164">
        <v>0</v>
      </c>
      <c r="JH45" s="164">
        <v>-4.1082000000000001</v>
      </c>
      <c r="JI45" s="164">
        <v>-6.7062999999999997</v>
      </c>
      <c r="JJ45" s="164">
        <v>11.924899999999999</v>
      </c>
      <c r="JK45" s="164">
        <v>-8.9921000000000006</v>
      </c>
      <c r="JL45" s="164">
        <v>1.5</v>
      </c>
      <c r="JM45" s="164">
        <v>1.7110000000000001</v>
      </c>
      <c r="JN45" s="164">
        <v>2.496</v>
      </c>
      <c r="JO45" s="165"/>
      <c r="JP45" s="165"/>
      <c r="JQ45" s="164">
        <v>3.2223999999999999</v>
      </c>
      <c r="JR45" s="164">
        <v>3.1901999999999999</v>
      </c>
      <c r="JS45" s="164">
        <v>3.5304000000000002</v>
      </c>
      <c r="JT45" s="165"/>
      <c r="JU45" s="164">
        <v>26.6</v>
      </c>
      <c r="JV45" s="164">
        <v>7.0000000000000001E-3</v>
      </c>
      <c r="JW45" s="164">
        <v>0.1</v>
      </c>
      <c r="JX45" s="165"/>
      <c r="JY45" s="164">
        <v>-15.2509</v>
      </c>
      <c r="JZ45" s="164">
        <v>0.93430000000000002</v>
      </c>
      <c r="KA45" s="164">
        <v>-21.433800000000002</v>
      </c>
      <c r="KB45" s="164">
        <v>-14.0366</v>
      </c>
      <c r="KC45" s="164">
        <v>-5.4955999999999996</v>
      </c>
      <c r="KD45" s="164">
        <v>-21.5291</v>
      </c>
      <c r="KE45" s="164">
        <v>-3.0821000000000001</v>
      </c>
      <c r="KF45" s="164">
        <v>-27.8</v>
      </c>
      <c r="KG45" s="164">
        <v>10.3</v>
      </c>
      <c r="KH45" s="165"/>
      <c r="KI45" s="164">
        <v>-52.440300000000001</v>
      </c>
    </row>
    <row r="46" spans="1:295" ht="18" customHeight="1" x14ac:dyDescent="0.3">
      <c r="A46" s="161" t="s">
        <v>56</v>
      </c>
      <c r="B46" s="161" t="s">
        <v>796</v>
      </c>
      <c r="C46" s="164">
        <v>0</v>
      </c>
      <c r="D46" s="164">
        <v>6.1821999999999999</v>
      </c>
      <c r="E46" s="164">
        <v>-11.1411</v>
      </c>
      <c r="F46" s="164">
        <v>3.9256000000000002</v>
      </c>
      <c r="G46" s="164">
        <v>11.7965</v>
      </c>
      <c r="H46" s="165"/>
      <c r="I46" s="164">
        <v>16.399699999999999</v>
      </c>
      <c r="J46" s="165"/>
      <c r="K46" s="164">
        <v>16.434799999999999</v>
      </c>
      <c r="L46" s="164">
        <v>7.0628000000000002</v>
      </c>
      <c r="M46" s="164">
        <v>8.4075000000000006</v>
      </c>
      <c r="N46" s="164">
        <v>-13.32</v>
      </c>
      <c r="O46" s="164">
        <v>-24.2</v>
      </c>
      <c r="P46" s="165"/>
      <c r="Q46" s="165"/>
      <c r="R46" s="165"/>
      <c r="S46" s="164">
        <v>-0.84709999999999996</v>
      </c>
      <c r="T46" s="165"/>
      <c r="U46" s="164">
        <v>4.6580000000000004</v>
      </c>
      <c r="V46" s="164">
        <v>4.5979999999999999</v>
      </c>
      <c r="W46" s="164">
        <v>8.3157999999999994</v>
      </c>
      <c r="X46" s="164">
        <v>3.8003999999999998</v>
      </c>
      <c r="Y46" s="164">
        <v>-2.2031999999999998</v>
      </c>
      <c r="Z46" s="164">
        <v>0.65390000000000004</v>
      </c>
      <c r="AA46" s="165"/>
      <c r="AB46" s="164">
        <v>-0.75939999999999996</v>
      </c>
      <c r="AC46" s="164">
        <v>-0.20499999999999999</v>
      </c>
      <c r="AD46" s="164">
        <v>-0.19400000000000001</v>
      </c>
      <c r="AE46" s="164">
        <v>7.1120000000000001</v>
      </c>
      <c r="AF46" s="164">
        <v>-6.66</v>
      </c>
      <c r="AG46" s="164">
        <v>-6.6</v>
      </c>
      <c r="AH46" s="165"/>
      <c r="AI46" s="165"/>
      <c r="AJ46" s="164">
        <v>-16.57</v>
      </c>
      <c r="AK46" s="164">
        <v>-16.61</v>
      </c>
      <c r="AL46" s="165"/>
      <c r="AM46" s="164">
        <v>-5.13</v>
      </c>
      <c r="AN46" s="164">
        <v>-5.13</v>
      </c>
      <c r="AO46" s="164">
        <v>4.4634</v>
      </c>
      <c r="AP46" s="164">
        <v>4.2118000000000002</v>
      </c>
      <c r="AQ46" s="164">
        <v>14.5669</v>
      </c>
      <c r="AR46" s="164">
        <v>15.2628</v>
      </c>
      <c r="AS46" s="164">
        <v>-12.416600000000001</v>
      </c>
      <c r="AT46" s="164">
        <v>-16.744900000000001</v>
      </c>
      <c r="AU46" s="164">
        <v>-16.7743</v>
      </c>
      <c r="AV46" s="164">
        <v>-2.5213999999999999</v>
      </c>
      <c r="AW46" s="164">
        <v>-2.6166</v>
      </c>
      <c r="AX46" s="164">
        <v>-20.093900000000001</v>
      </c>
      <c r="AY46" s="164">
        <v>-17.4147</v>
      </c>
      <c r="AZ46" s="164">
        <v>-0.39450000000000002</v>
      </c>
      <c r="BA46" s="164">
        <v>-3.9249000000000001</v>
      </c>
      <c r="BB46" s="164">
        <v>23.3673</v>
      </c>
      <c r="BC46" s="164">
        <v>2.0236999999999998</v>
      </c>
      <c r="BD46" s="164">
        <v>-1.7</v>
      </c>
      <c r="BE46" s="164">
        <v>-1.7</v>
      </c>
      <c r="BF46" s="164">
        <v>-16.139800000000001</v>
      </c>
      <c r="BG46" s="164">
        <v>-15.858000000000001</v>
      </c>
      <c r="BH46" s="164">
        <v>-2.3012000000000001</v>
      </c>
      <c r="BI46" s="165"/>
      <c r="BJ46" s="164">
        <v>9.8785000000000007</v>
      </c>
      <c r="BK46" s="164">
        <v>4.2088999999999999</v>
      </c>
      <c r="BL46" s="164">
        <v>3.1461999999999999</v>
      </c>
      <c r="BM46" s="164">
        <v>2.1276000000000002</v>
      </c>
      <c r="BN46" s="164">
        <v>-59.419499999999999</v>
      </c>
      <c r="BO46" s="164">
        <v>77.150800000000004</v>
      </c>
      <c r="BP46" s="164">
        <v>77.456000000000003</v>
      </c>
      <c r="BQ46" s="164">
        <v>32.584200000000003</v>
      </c>
      <c r="BR46" s="164">
        <v>-40.120899999999999</v>
      </c>
      <c r="BS46" s="165"/>
      <c r="BT46" s="165"/>
      <c r="BU46" s="165"/>
      <c r="BV46" s="164">
        <v>24.4499</v>
      </c>
      <c r="BW46" s="164">
        <v>7.03</v>
      </c>
      <c r="BX46" s="164">
        <v>6.91</v>
      </c>
      <c r="BY46" s="164">
        <v>-7.71</v>
      </c>
      <c r="BZ46" s="164">
        <v>-0.26</v>
      </c>
      <c r="CA46" s="164">
        <v>-19.285599999999999</v>
      </c>
      <c r="CB46" s="164">
        <v>-19.419599999999999</v>
      </c>
      <c r="CC46" s="164">
        <v>31.6219</v>
      </c>
      <c r="CD46" s="164">
        <v>30.704899999999999</v>
      </c>
      <c r="CE46" s="164">
        <v>-2.0068999999999999</v>
      </c>
      <c r="CF46" s="164">
        <v>-15.1439</v>
      </c>
      <c r="CG46" s="164">
        <v>-15.3527</v>
      </c>
      <c r="CH46" s="164">
        <v>9.5253999999999994</v>
      </c>
      <c r="CI46" s="164">
        <v>10.3973</v>
      </c>
      <c r="CJ46" s="165"/>
      <c r="CK46" s="165"/>
      <c r="CL46" s="164">
        <v>63.5</v>
      </c>
      <c r="CM46" s="164">
        <v>-20</v>
      </c>
      <c r="CN46" s="164">
        <v>-2.81</v>
      </c>
      <c r="CO46" s="164">
        <v>40.319099999999999</v>
      </c>
      <c r="CP46" s="164">
        <v>40.102499999999999</v>
      </c>
      <c r="CQ46" s="164">
        <v>39.08</v>
      </c>
      <c r="CR46" s="164">
        <v>96.581100000000006</v>
      </c>
      <c r="CS46" s="164">
        <v>96.585800000000006</v>
      </c>
      <c r="CT46" s="164">
        <v>-28.144500000000001</v>
      </c>
      <c r="CU46" s="164">
        <v>-80.146699999999996</v>
      </c>
      <c r="CV46" s="164">
        <v>-25.832100000000001</v>
      </c>
      <c r="CW46" s="164">
        <v>1.9767999999999999</v>
      </c>
      <c r="CX46" s="164">
        <v>29.15</v>
      </c>
      <c r="CY46" s="164">
        <v>20.78</v>
      </c>
      <c r="CZ46" s="164">
        <v>10.786099999999999</v>
      </c>
      <c r="DA46" s="164">
        <v>11.0382</v>
      </c>
      <c r="DB46" s="164">
        <v>-11.14</v>
      </c>
      <c r="DC46" s="165"/>
      <c r="DD46" s="164">
        <v>-12.0558</v>
      </c>
      <c r="DE46" s="164">
        <v>-11.5863</v>
      </c>
      <c r="DF46" s="164">
        <v>1.4986999999999999</v>
      </c>
      <c r="DG46" s="164">
        <v>1.49E-2</v>
      </c>
      <c r="DH46" s="164">
        <v>-5.6948999999999996</v>
      </c>
      <c r="DI46" s="164">
        <v>-3.9</v>
      </c>
      <c r="DJ46" s="164">
        <v>-4.2</v>
      </c>
      <c r="DK46" s="164">
        <v>-5.0525000000000002</v>
      </c>
      <c r="DL46" s="164">
        <v>5.0551000000000004</v>
      </c>
      <c r="DM46" s="164">
        <v>38.645099999999999</v>
      </c>
      <c r="DN46" s="164">
        <v>14.4785</v>
      </c>
      <c r="DO46" s="164">
        <v>5.59</v>
      </c>
      <c r="DP46" s="164">
        <v>-0.93</v>
      </c>
      <c r="DQ46" s="164">
        <v>7.1955</v>
      </c>
      <c r="DR46" s="164">
        <v>-1.4701</v>
      </c>
      <c r="DS46" s="164">
        <v>0.1</v>
      </c>
      <c r="DT46" s="164">
        <v>7.0000000000000007E-2</v>
      </c>
      <c r="DU46" s="164">
        <v>12.54</v>
      </c>
      <c r="DV46" s="164">
        <v>21.65</v>
      </c>
      <c r="DW46" s="164">
        <v>-0.29089999999999999</v>
      </c>
      <c r="DX46" s="164">
        <v>-4.5499999999999999E-2</v>
      </c>
      <c r="DY46" s="164">
        <v>-35.283900000000003</v>
      </c>
      <c r="DZ46" s="164">
        <v>-34.2545</v>
      </c>
      <c r="EA46" s="164">
        <v>36.217300000000002</v>
      </c>
      <c r="EB46" s="164">
        <v>17.347899999999999</v>
      </c>
      <c r="EC46" s="164">
        <v>5.4177999999999997</v>
      </c>
      <c r="ED46" s="164">
        <v>6.4253999999999998</v>
      </c>
      <c r="EE46" s="164">
        <v>-20.312200000000001</v>
      </c>
      <c r="EF46" s="164">
        <v>-23.683599999999998</v>
      </c>
      <c r="EG46" s="164">
        <v>-11.768000000000001</v>
      </c>
      <c r="EH46" s="164">
        <v>-103.2649</v>
      </c>
      <c r="EI46" s="164">
        <v>-21.608799999999999</v>
      </c>
      <c r="EJ46" s="165"/>
      <c r="EK46" s="164">
        <v>-3.4154</v>
      </c>
      <c r="EL46" s="164">
        <v>-3.0093999999999999</v>
      </c>
      <c r="EM46" s="164">
        <v>13.5974</v>
      </c>
      <c r="EN46" s="164">
        <v>-10.0617</v>
      </c>
      <c r="EO46" s="164">
        <v>-9.7486999999999995</v>
      </c>
      <c r="EP46" s="164">
        <v>-6.66</v>
      </c>
      <c r="EQ46" s="164">
        <v>-19.768599999999999</v>
      </c>
      <c r="ER46" s="164">
        <v>-20.057200000000002</v>
      </c>
      <c r="ES46" s="164">
        <v>9.1504999999999992</v>
      </c>
      <c r="ET46" s="164">
        <v>0</v>
      </c>
      <c r="EU46" s="164">
        <v>-10.94</v>
      </c>
      <c r="EV46" s="164">
        <v>0</v>
      </c>
      <c r="EW46" s="164">
        <v>2.3113999999999999</v>
      </c>
      <c r="EX46" s="164">
        <v>-10.6976</v>
      </c>
      <c r="EY46" s="164">
        <v>-5.6668000000000003</v>
      </c>
      <c r="EZ46" s="164">
        <v>5.4497999999999998</v>
      </c>
      <c r="FA46" s="164">
        <v>1.4419999999999999</v>
      </c>
      <c r="FB46" s="164">
        <v>10.8498</v>
      </c>
      <c r="FC46" s="164">
        <v>-23.472300000000001</v>
      </c>
      <c r="FD46" s="165"/>
      <c r="FE46" s="164">
        <v>1.0481</v>
      </c>
      <c r="FF46" s="164">
        <v>1.2634000000000001</v>
      </c>
      <c r="FG46" s="164">
        <v>2.4449999999999998</v>
      </c>
      <c r="FH46" s="164">
        <v>2.5512999999999999</v>
      </c>
      <c r="FI46" s="164">
        <v>0</v>
      </c>
      <c r="FJ46" s="164">
        <v>6.8657000000000004</v>
      </c>
      <c r="FK46" s="164">
        <v>6.1959</v>
      </c>
      <c r="FL46" s="164">
        <v>-10.8847</v>
      </c>
      <c r="FM46" s="164">
        <v>15.241199999999999</v>
      </c>
      <c r="FN46" s="164">
        <v>14.798999999999999</v>
      </c>
      <c r="FO46" s="164">
        <v>4.7590000000000003</v>
      </c>
      <c r="FP46" s="164">
        <v>16.847100000000001</v>
      </c>
      <c r="FQ46" s="164">
        <v>24.674399999999999</v>
      </c>
      <c r="FR46" s="164">
        <v>-19.55</v>
      </c>
      <c r="FS46" s="164">
        <v>-1.7134</v>
      </c>
      <c r="FT46" s="164">
        <v>0.43880000000000002</v>
      </c>
      <c r="FU46" s="164">
        <v>0.94</v>
      </c>
      <c r="FV46" s="164">
        <v>0.33</v>
      </c>
      <c r="FW46" s="164">
        <v>-23.9101</v>
      </c>
      <c r="FX46" s="165"/>
      <c r="FY46" s="164">
        <v>3.2879999999999998</v>
      </c>
      <c r="FZ46" s="164">
        <v>0.42099999999999999</v>
      </c>
      <c r="GA46" s="165"/>
      <c r="GB46" s="164">
        <v>-1.87</v>
      </c>
      <c r="GC46" s="164">
        <v>-31.0901</v>
      </c>
      <c r="GD46" s="164">
        <v>-21.921099999999999</v>
      </c>
      <c r="GE46" s="164">
        <v>-4.3</v>
      </c>
      <c r="GF46" s="164">
        <v>33.337299999999999</v>
      </c>
      <c r="GG46" s="165"/>
      <c r="GH46" s="164">
        <v>25.343599999999999</v>
      </c>
      <c r="GI46" s="164">
        <v>-13.7088</v>
      </c>
      <c r="GJ46" s="165"/>
      <c r="GK46" s="164">
        <v>3.2465000000000002</v>
      </c>
      <c r="GL46" s="165"/>
      <c r="GM46" s="165"/>
      <c r="GN46" s="164">
        <v>-13.309100000000001</v>
      </c>
      <c r="GO46" s="164">
        <v>-8.5820000000000007</v>
      </c>
      <c r="GP46" s="164">
        <v>0.73319999999999996</v>
      </c>
      <c r="GQ46" s="164">
        <v>-25.797799999999999</v>
      </c>
      <c r="GR46" s="164">
        <v>7.0869999999999997</v>
      </c>
      <c r="GS46" s="164">
        <v>8.1521000000000008</v>
      </c>
      <c r="GT46" s="164">
        <v>171.94710000000001</v>
      </c>
      <c r="GU46" s="164">
        <v>-4.9465000000000003</v>
      </c>
      <c r="GV46" s="164">
        <v>-8.6838999999999995</v>
      </c>
      <c r="GW46" s="164">
        <v>-5.6566999999999998</v>
      </c>
      <c r="GX46" s="164">
        <v>2.5436000000000001</v>
      </c>
      <c r="GY46" s="164">
        <v>7.069</v>
      </c>
      <c r="GZ46" s="164">
        <v>7.2865000000000002</v>
      </c>
      <c r="HA46" s="164">
        <v>2.1143000000000001</v>
      </c>
      <c r="HB46" s="164">
        <v>19.5914</v>
      </c>
      <c r="HC46" s="164">
        <v>22.554300000000001</v>
      </c>
      <c r="HD46" s="164">
        <v>3.35</v>
      </c>
      <c r="HE46" s="164">
        <v>0</v>
      </c>
      <c r="HF46" s="164">
        <v>44.906599999999997</v>
      </c>
      <c r="HG46" s="164">
        <v>17.5487</v>
      </c>
      <c r="HH46" s="164">
        <v>24.581099999999999</v>
      </c>
      <c r="HI46" s="164">
        <v>27.0291</v>
      </c>
      <c r="HJ46" s="164">
        <v>28.1797</v>
      </c>
      <c r="HK46" s="164">
        <v>-10.0817</v>
      </c>
      <c r="HL46" s="165"/>
      <c r="HM46" s="164">
        <v>0</v>
      </c>
      <c r="HN46" s="164">
        <v>0</v>
      </c>
      <c r="HO46" s="165"/>
      <c r="HP46" s="165"/>
      <c r="HQ46" s="164">
        <v>-15.039099999999999</v>
      </c>
      <c r="HR46" s="164">
        <v>-14.0009</v>
      </c>
      <c r="HS46" s="164">
        <v>-4.2699999999999996</v>
      </c>
      <c r="HT46" s="164">
        <v>-4.0753000000000004</v>
      </c>
      <c r="HU46" s="164">
        <v>15.63</v>
      </c>
      <c r="HV46" s="164">
        <v>15.59</v>
      </c>
      <c r="HW46" s="164">
        <v>-33.700000000000003</v>
      </c>
      <c r="HX46" s="164">
        <v>-33.799999999999997</v>
      </c>
      <c r="HY46" s="164">
        <v>0.91459999999999997</v>
      </c>
      <c r="HZ46" s="164">
        <v>-8.9600000000000009</v>
      </c>
      <c r="IA46" s="164">
        <v>42.267299999999999</v>
      </c>
      <c r="IB46" s="164">
        <v>31.046099999999999</v>
      </c>
      <c r="IC46" s="164">
        <v>30.813500000000001</v>
      </c>
      <c r="ID46" s="164">
        <v>-18.2</v>
      </c>
      <c r="IE46" s="164">
        <v>-42.3</v>
      </c>
      <c r="IF46" s="164">
        <v>1.4</v>
      </c>
      <c r="IG46" s="164">
        <v>0.8</v>
      </c>
      <c r="IH46" s="164">
        <v>-17.8459</v>
      </c>
      <c r="II46" s="165"/>
      <c r="IJ46" s="164">
        <v>-50.91</v>
      </c>
      <c r="IK46" s="164">
        <v>34.628900000000002</v>
      </c>
      <c r="IL46" s="164">
        <v>-262.46359999999999</v>
      </c>
      <c r="IM46" s="164">
        <v>-13.678800000000001</v>
      </c>
      <c r="IN46" s="164">
        <v>-2.851</v>
      </c>
      <c r="IO46" s="164">
        <v>104.8844</v>
      </c>
      <c r="IP46" s="164">
        <v>60.6233</v>
      </c>
      <c r="IQ46" s="164">
        <v>103.3219</v>
      </c>
      <c r="IR46" s="164">
        <v>88.517899999999997</v>
      </c>
      <c r="IS46" s="164">
        <v>40.511600000000001</v>
      </c>
      <c r="IT46" s="164">
        <v>20.108699999999999</v>
      </c>
      <c r="IU46" s="164">
        <v>19.308499999999999</v>
      </c>
      <c r="IV46" s="164">
        <v>9.0227000000000004</v>
      </c>
      <c r="IW46" s="164">
        <v>202.73679999999999</v>
      </c>
      <c r="IX46" s="164">
        <v>-196.0395</v>
      </c>
      <c r="IY46" s="164">
        <v>18.1191</v>
      </c>
      <c r="IZ46" s="164">
        <v>-2.2982999999999998</v>
      </c>
      <c r="JA46" s="164">
        <v>0.1648</v>
      </c>
      <c r="JB46" s="165"/>
      <c r="JC46" s="164">
        <v>-7.6</v>
      </c>
      <c r="JD46" s="164">
        <v>-1.3340000000000001</v>
      </c>
      <c r="JE46" s="164">
        <v>-1.3580000000000001</v>
      </c>
      <c r="JF46" s="164">
        <v>3.28</v>
      </c>
      <c r="JG46" s="165"/>
      <c r="JH46" s="164">
        <v>-4.0312999999999999</v>
      </c>
      <c r="JI46" s="164">
        <v>-6.4744000000000002</v>
      </c>
      <c r="JJ46" s="164">
        <v>12.101900000000001</v>
      </c>
      <c r="JK46" s="164">
        <v>-8.7296999999999993</v>
      </c>
      <c r="JL46" s="164">
        <v>1.3</v>
      </c>
      <c r="JM46" s="164">
        <v>0.57799999999999996</v>
      </c>
      <c r="JN46" s="164">
        <v>1.3759999999999999</v>
      </c>
      <c r="JO46" s="165"/>
      <c r="JP46" s="165"/>
      <c r="JQ46" s="164">
        <v>4.1001000000000003</v>
      </c>
      <c r="JR46" s="164">
        <v>4.8147000000000002</v>
      </c>
      <c r="JS46" s="164">
        <v>4.2385999999999999</v>
      </c>
      <c r="JT46" s="165"/>
      <c r="JU46" s="164">
        <v>26.6</v>
      </c>
      <c r="JV46" s="164">
        <v>0.54790000000000005</v>
      </c>
      <c r="JW46" s="164">
        <v>-0.01</v>
      </c>
      <c r="JX46" s="165"/>
      <c r="JY46" s="164">
        <v>-15.5191</v>
      </c>
      <c r="JZ46" s="164">
        <v>0.5171</v>
      </c>
      <c r="KA46" s="164">
        <v>-20.796299999999999</v>
      </c>
      <c r="KB46" s="164">
        <v>-14.1937</v>
      </c>
      <c r="KC46" s="164">
        <v>-6.3383000000000003</v>
      </c>
      <c r="KD46" s="164">
        <v>-21.010899999999999</v>
      </c>
      <c r="KE46" s="164">
        <v>-3.0400999999999998</v>
      </c>
      <c r="KF46" s="164">
        <v>-28</v>
      </c>
      <c r="KG46" s="164">
        <v>10.4</v>
      </c>
      <c r="KH46" s="165"/>
      <c r="KI46" s="164">
        <v>-51.479100000000003</v>
      </c>
    </row>
    <row r="47" spans="1:295" ht="18" customHeight="1" x14ac:dyDescent="0.3">
      <c r="A47" s="161" t="s">
        <v>56</v>
      </c>
      <c r="B47" s="161" t="s">
        <v>797</v>
      </c>
      <c r="C47" s="164">
        <v>0</v>
      </c>
      <c r="D47" s="164">
        <v>5.6798000000000002</v>
      </c>
      <c r="E47" s="164">
        <v>-10.779400000000001</v>
      </c>
      <c r="F47" s="164">
        <v>3.8195999999999999</v>
      </c>
      <c r="G47" s="164">
        <v>11.6859</v>
      </c>
      <c r="H47" s="165"/>
      <c r="I47" s="164">
        <v>15.8705</v>
      </c>
      <c r="J47" s="165"/>
      <c r="K47" s="164">
        <v>16.412500000000001</v>
      </c>
      <c r="L47" s="164">
        <v>6.8807999999999998</v>
      </c>
      <c r="M47" s="164">
        <v>8.1943999999999999</v>
      </c>
      <c r="N47" s="164">
        <v>-15.54</v>
      </c>
      <c r="O47" s="164">
        <v>-24.2</v>
      </c>
      <c r="P47" s="164">
        <v>0</v>
      </c>
      <c r="Q47" s="164">
        <v>4.1399999999999997</v>
      </c>
      <c r="R47" s="164">
        <v>-15.4</v>
      </c>
      <c r="S47" s="164">
        <v>-1.1065</v>
      </c>
      <c r="T47" s="165"/>
      <c r="U47" s="164">
        <v>4.3769</v>
      </c>
      <c r="V47" s="164">
        <v>4.3407</v>
      </c>
      <c r="W47" s="164">
        <v>8.0558999999999994</v>
      </c>
      <c r="X47" s="164">
        <v>3.78</v>
      </c>
      <c r="Y47" s="164">
        <v>-2.2673000000000001</v>
      </c>
      <c r="Z47" s="164">
        <v>0.62309999999999999</v>
      </c>
      <c r="AA47" s="165"/>
      <c r="AB47" s="164">
        <v>-0.76429999999999998</v>
      </c>
      <c r="AC47" s="164">
        <v>-0.34599999999999997</v>
      </c>
      <c r="AD47" s="164">
        <v>-0.33200000000000002</v>
      </c>
      <c r="AE47" s="164">
        <v>7.18</v>
      </c>
      <c r="AF47" s="164">
        <v>-4.4400000000000004</v>
      </c>
      <c r="AG47" s="164">
        <v>-8.8000000000000007</v>
      </c>
      <c r="AH47" s="165"/>
      <c r="AI47" s="165"/>
      <c r="AJ47" s="164">
        <v>-17.82</v>
      </c>
      <c r="AK47" s="164">
        <v>-17.89</v>
      </c>
      <c r="AL47" s="165"/>
      <c r="AM47" s="164">
        <v>-5.12</v>
      </c>
      <c r="AN47" s="164">
        <v>-5.0599999999999996</v>
      </c>
      <c r="AO47" s="164">
        <v>4.9101999999999997</v>
      </c>
      <c r="AP47" s="164">
        <v>4.1788999999999996</v>
      </c>
      <c r="AQ47" s="164">
        <v>13.6112</v>
      </c>
      <c r="AR47" s="164">
        <v>12.9656</v>
      </c>
      <c r="AS47" s="164">
        <v>-13.2364</v>
      </c>
      <c r="AT47" s="164">
        <v>-17.2807</v>
      </c>
      <c r="AU47" s="164">
        <v>-16.895199999999999</v>
      </c>
      <c r="AV47" s="164">
        <v>-2.8231999999999999</v>
      </c>
      <c r="AW47" s="164">
        <v>-2.8146</v>
      </c>
      <c r="AX47" s="164">
        <v>-20.7637</v>
      </c>
      <c r="AY47" s="164">
        <v>-18.4864</v>
      </c>
      <c r="AZ47" s="164">
        <v>-0.78910000000000002</v>
      </c>
      <c r="BA47" s="164">
        <v>-6.0266000000000002</v>
      </c>
      <c r="BB47" s="164">
        <v>33.692500000000003</v>
      </c>
      <c r="BC47" s="164">
        <v>1.5768</v>
      </c>
      <c r="BD47" s="164">
        <v>-1.6</v>
      </c>
      <c r="BE47" s="164">
        <v>-1.8</v>
      </c>
      <c r="BF47" s="164">
        <v>-15.5548</v>
      </c>
      <c r="BG47" s="164">
        <v>-15.5304</v>
      </c>
      <c r="BH47" s="164">
        <v>-2.1842000000000001</v>
      </c>
      <c r="BI47" s="165"/>
      <c r="BJ47" s="164">
        <v>13.168699999999999</v>
      </c>
      <c r="BK47" s="164">
        <v>4.5705999999999998</v>
      </c>
      <c r="BL47" s="164">
        <v>2.7581000000000002</v>
      </c>
      <c r="BM47" s="164">
        <v>1.8849</v>
      </c>
      <c r="BN47" s="164">
        <v>-55.9099</v>
      </c>
      <c r="BO47" s="164">
        <v>70.375699999999995</v>
      </c>
      <c r="BP47" s="164">
        <v>70.436700000000002</v>
      </c>
      <c r="BQ47" s="164">
        <v>42.485199999999999</v>
      </c>
      <c r="BR47" s="164">
        <v>-44.6051</v>
      </c>
      <c r="BS47" s="165"/>
      <c r="BT47" s="165"/>
      <c r="BU47" s="165"/>
      <c r="BV47" s="164">
        <v>22.334199999999999</v>
      </c>
      <c r="BW47" s="164">
        <v>6.67</v>
      </c>
      <c r="BX47" s="164">
        <v>6.39</v>
      </c>
      <c r="BY47" s="164">
        <v>-7.99</v>
      </c>
      <c r="BZ47" s="164">
        <v>-0.61</v>
      </c>
      <c r="CA47" s="164">
        <v>-23.438300000000002</v>
      </c>
      <c r="CB47" s="164">
        <v>-23.304300000000001</v>
      </c>
      <c r="CC47" s="164">
        <v>35.798900000000003</v>
      </c>
      <c r="CD47" s="164">
        <v>34.713700000000003</v>
      </c>
      <c r="CE47" s="164">
        <v>-2.7774999999999999</v>
      </c>
      <c r="CF47" s="164">
        <v>-9.9509000000000007</v>
      </c>
      <c r="CG47" s="164">
        <v>-10.273300000000001</v>
      </c>
      <c r="CH47" s="164">
        <v>13.091900000000001</v>
      </c>
      <c r="CI47" s="164">
        <v>14.389900000000001</v>
      </c>
      <c r="CJ47" s="165"/>
      <c r="CK47" s="165"/>
      <c r="CL47" s="164">
        <v>70</v>
      </c>
      <c r="CM47" s="164">
        <v>-28.3</v>
      </c>
      <c r="CN47" s="164">
        <v>-2.41</v>
      </c>
      <c r="CO47" s="164">
        <v>43.743000000000002</v>
      </c>
      <c r="CP47" s="164">
        <v>43.480600000000003</v>
      </c>
      <c r="CQ47" s="164">
        <v>42.410699999999999</v>
      </c>
      <c r="CR47" s="164">
        <v>94.915599999999998</v>
      </c>
      <c r="CS47" s="164">
        <v>95.309200000000004</v>
      </c>
      <c r="CT47" s="164">
        <v>-29.9956</v>
      </c>
      <c r="CU47" s="164">
        <v>-77.42</v>
      </c>
      <c r="CV47" s="164">
        <v>-27.1</v>
      </c>
      <c r="CW47" s="164">
        <v>2.0402999999999998</v>
      </c>
      <c r="CX47" s="164">
        <v>26.8</v>
      </c>
      <c r="CY47" s="164">
        <v>17.54</v>
      </c>
      <c r="CZ47" s="164">
        <v>10.004899999999999</v>
      </c>
      <c r="DA47" s="164">
        <v>10.257</v>
      </c>
      <c r="DB47" s="164">
        <v>-10.43</v>
      </c>
      <c r="DC47" s="165"/>
      <c r="DD47" s="164">
        <v>-15.8186</v>
      </c>
      <c r="DE47" s="164">
        <v>-15.604100000000001</v>
      </c>
      <c r="DF47" s="164">
        <v>14.6793</v>
      </c>
      <c r="DG47" s="164">
        <v>1.47E-2</v>
      </c>
      <c r="DH47" s="164">
        <v>-5.1631999999999998</v>
      </c>
      <c r="DI47" s="164">
        <v>0</v>
      </c>
      <c r="DJ47" s="164">
        <v>0</v>
      </c>
      <c r="DK47" s="164">
        <v>-4.9596999999999998</v>
      </c>
      <c r="DL47" s="164">
        <v>4.3070000000000004</v>
      </c>
      <c r="DM47" s="164">
        <v>36.910200000000003</v>
      </c>
      <c r="DN47" s="164">
        <v>13.550700000000001</v>
      </c>
      <c r="DO47" s="164">
        <v>5.04</v>
      </c>
      <c r="DP47" s="164">
        <v>-0.44</v>
      </c>
      <c r="DQ47" s="164">
        <v>5.4675000000000002</v>
      </c>
      <c r="DR47" s="164">
        <v>-14.8658</v>
      </c>
      <c r="DS47" s="164">
        <v>0</v>
      </c>
      <c r="DT47" s="164">
        <v>-0.06</v>
      </c>
      <c r="DU47" s="164">
        <v>12.46</v>
      </c>
      <c r="DV47" s="164">
        <v>22.19</v>
      </c>
      <c r="DW47" s="164">
        <v>-12.581799999999999</v>
      </c>
      <c r="DX47" s="164">
        <v>-6.7817999999999996</v>
      </c>
      <c r="DY47" s="164">
        <v>-40.978200000000001</v>
      </c>
      <c r="DZ47" s="164">
        <v>-40.663600000000002</v>
      </c>
      <c r="EA47" s="164">
        <v>26.190999999999999</v>
      </c>
      <c r="EB47" s="164">
        <v>7.7571000000000003</v>
      </c>
      <c r="EC47" s="164">
        <v>-3.9036</v>
      </c>
      <c r="ED47" s="164">
        <v>-3.6974999999999998</v>
      </c>
      <c r="EE47" s="164">
        <v>-21.728100000000001</v>
      </c>
      <c r="EF47" s="164">
        <v>-27.663900000000002</v>
      </c>
      <c r="EG47" s="164">
        <v>-10.840999999999999</v>
      </c>
      <c r="EH47" s="164">
        <v>-109.0733</v>
      </c>
      <c r="EI47" s="164">
        <v>-23.0715</v>
      </c>
      <c r="EJ47" s="165"/>
      <c r="EK47" s="164">
        <v>-3.8233000000000001</v>
      </c>
      <c r="EL47" s="164">
        <v>-2.9430999999999998</v>
      </c>
      <c r="EM47" s="164">
        <v>18.939</v>
      </c>
      <c r="EN47" s="164">
        <v>-12.687900000000001</v>
      </c>
      <c r="EO47" s="164">
        <v>-12.157400000000001</v>
      </c>
      <c r="EP47" s="164">
        <v>-2.052</v>
      </c>
      <c r="EQ47" s="164">
        <v>-23.695</v>
      </c>
      <c r="ER47" s="164">
        <v>-23.447800000000001</v>
      </c>
      <c r="ES47" s="164">
        <v>13.1538</v>
      </c>
      <c r="ET47" s="164">
        <v>0</v>
      </c>
      <c r="EU47" s="164">
        <v>-10.43</v>
      </c>
      <c r="EV47" s="164">
        <v>0</v>
      </c>
      <c r="EW47" s="164">
        <v>2.0617000000000001</v>
      </c>
      <c r="EX47" s="164">
        <v>-14.7705</v>
      </c>
      <c r="EY47" s="164">
        <v>-5.9957000000000003</v>
      </c>
      <c r="EZ47" s="164">
        <v>4.9379</v>
      </c>
      <c r="FA47" s="164">
        <v>1.9672000000000001</v>
      </c>
      <c r="FB47" s="164">
        <v>15.341799999999999</v>
      </c>
      <c r="FC47" s="164">
        <v>-29.513100000000001</v>
      </c>
      <c r="FD47" s="165"/>
      <c r="FE47" s="164">
        <v>0.97030000000000005</v>
      </c>
      <c r="FF47" s="164">
        <v>1.1756</v>
      </c>
      <c r="FG47" s="164">
        <v>2.6187999999999998</v>
      </c>
      <c r="FH47" s="164">
        <v>0</v>
      </c>
      <c r="FI47" s="164">
        <v>0</v>
      </c>
      <c r="FJ47" s="164">
        <v>10.2148</v>
      </c>
      <c r="FK47" s="164">
        <v>10.2148</v>
      </c>
      <c r="FL47" s="164">
        <v>-22.104199999999999</v>
      </c>
      <c r="FM47" s="164">
        <v>23.134799999999998</v>
      </c>
      <c r="FN47" s="164">
        <v>23.054300000000001</v>
      </c>
      <c r="FO47" s="164">
        <v>-5.5084</v>
      </c>
      <c r="FP47" s="164">
        <v>0</v>
      </c>
      <c r="FQ47" s="164">
        <v>25.6999</v>
      </c>
      <c r="FR47" s="164">
        <v>-20.8</v>
      </c>
      <c r="FS47" s="164">
        <v>-1.7372000000000001</v>
      </c>
      <c r="FT47" s="164">
        <v>0.3765</v>
      </c>
      <c r="FU47" s="164">
        <v>1.37</v>
      </c>
      <c r="FV47" s="164">
        <v>0.68</v>
      </c>
      <c r="FW47" s="164">
        <v>-23.7636</v>
      </c>
      <c r="FX47" s="165"/>
      <c r="FY47" s="164">
        <v>3.1579999999999999</v>
      </c>
      <c r="FZ47" s="164">
        <v>0.86</v>
      </c>
      <c r="GA47" s="165"/>
      <c r="GB47" s="164">
        <v>-0.35</v>
      </c>
      <c r="GC47" s="164">
        <v>-21.165600000000001</v>
      </c>
      <c r="GD47" s="164">
        <v>-12.230600000000001</v>
      </c>
      <c r="GE47" s="164">
        <v>-4.74</v>
      </c>
      <c r="GF47" s="164">
        <v>35.805100000000003</v>
      </c>
      <c r="GG47" s="165"/>
      <c r="GH47" s="164">
        <v>24.709299999999999</v>
      </c>
      <c r="GI47" s="164">
        <v>-12.743</v>
      </c>
      <c r="GJ47" s="165"/>
      <c r="GK47" s="164">
        <v>3.3666</v>
      </c>
      <c r="GL47" s="165"/>
      <c r="GM47" s="165"/>
      <c r="GN47" s="164">
        <v>-13.9359</v>
      </c>
      <c r="GO47" s="164">
        <v>-8.7270000000000003</v>
      </c>
      <c r="GP47" s="164">
        <v>3.5453999999999999</v>
      </c>
      <c r="GQ47" s="164">
        <v>-27.058299999999999</v>
      </c>
      <c r="GR47" s="164">
        <v>11.4483</v>
      </c>
      <c r="GS47" s="164">
        <v>9.7194000000000003</v>
      </c>
      <c r="GT47" s="164">
        <v>156.24930000000001</v>
      </c>
      <c r="GU47" s="164">
        <v>-5.2889999999999997</v>
      </c>
      <c r="GV47" s="164">
        <v>-9.6262000000000008</v>
      </c>
      <c r="GW47" s="164">
        <v>-4.8464</v>
      </c>
      <c r="GX47" s="164">
        <v>3.1419999999999999</v>
      </c>
      <c r="GY47" s="164">
        <v>7.0324</v>
      </c>
      <c r="GZ47" s="164">
        <v>7.2786</v>
      </c>
      <c r="HA47" s="164">
        <v>2.7044000000000001</v>
      </c>
      <c r="HB47" s="164">
        <v>21.208300000000001</v>
      </c>
      <c r="HC47" s="164">
        <v>22.6157</v>
      </c>
      <c r="HD47" s="164">
        <v>4.6100000000000003</v>
      </c>
      <c r="HE47" s="164">
        <v>-5.0839999999999996</v>
      </c>
      <c r="HF47" s="164">
        <v>34.3446</v>
      </c>
      <c r="HG47" s="164">
        <v>21.358699999999999</v>
      </c>
      <c r="HH47" s="164">
        <v>34.548999999999999</v>
      </c>
      <c r="HI47" s="164">
        <v>28.427700000000002</v>
      </c>
      <c r="HJ47" s="164">
        <v>28.509699999999999</v>
      </c>
      <c r="HK47" s="164">
        <v>-10.367800000000001</v>
      </c>
      <c r="HL47" s="165"/>
      <c r="HM47" s="164">
        <v>0</v>
      </c>
      <c r="HN47" s="164">
        <v>0</v>
      </c>
      <c r="HO47" s="165"/>
      <c r="HP47" s="165"/>
      <c r="HQ47" s="164">
        <v>-14.248100000000001</v>
      </c>
      <c r="HR47" s="164">
        <v>-14.066800000000001</v>
      </c>
      <c r="HS47" s="164">
        <v>-4.4724000000000004</v>
      </c>
      <c r="HT47" s="164">
        <v>-4.6223000000000001</v>
      </c>
      <c r="HU47" s="164">
        <v>6.16</v>
      </c>
      <c r="HV47" s="164">
        <v>6.14</v>
      </c>
      <c r="HW47" s="164">
        <v>-33.299999999999997</v>
      </c>
      <c r="HX47" s="164">
        <v>-31.5</v>
      </c>
      <c r="HY47" s="164">
        <v>0.84499999999999997</v>
      </c>
      <c r="HZ47" s="164">
        <v>-9.0399999999999991</v>
      </c>
      <c r="IA47" s="164">
        <v>47.011499999999998</v>
      </c>
      <c r="IB47" s="164">
        <v>28.4346</v>
      </c>
      <c r="IC47" s="164">
        <v>28.0199</v>
      </c>
      <c r="ID47" s="164">
        <v>-18.3</v>
      </c>
      <c r="IE47" s="164">
        <v>-41.8</v>
      </c>
      <c r="IF47" s="164">
        <v>1.3</v>
      </c>
      <c r="IG47" s="164">
        <v>0.3</v>
      </c>
      <c r="IH47" s="165"/>
      <c r="II47" s="165"/>
      <c r="IJ47" s="164">
        <v>-70.058000000000007</v>
      </c>
      <c r="IK47" s="164">
        <v>53.492600000000003</v>
      </c>
      <c r="IL47" s="164">
        <v>-271.31139999999999</v>
      </c>
      <c r="IM47" s="164">
        <v>-16.371200000000002</v>
      </c>
      <c r="IN47" s="164">
        <v>-0.64500000000000002</v>
      </c>
      <c r="IO47" s="164">
        <v>111.681</v>
      </c>
      <c r="IP47" s="164">
        <v>54.115200000000002</v>
      </c>
      <c r="IQ47" s="164">
        <v>107.988</v>
      </c>
      <c r="IR47" s="164">
        <v>92.249600000000001</v>
      </c>
      <c r="IS47" s="164">
        <v>45.024999999999999</v>
      </c>
      <c r="IT47" s="164">
        <v>13.819000000000001</v>
      </c>
      <c r="IU47" s="164">
        <v>14.655900000000001</v>
      </c>
      <c r="IV47" s="164">
        <v>7.6816000000000004</v>
      </c>
      <c r="IW47" s="164">
        <v>208.50110000000001</v>
      </c>
      <c r="IX47" s="164">
        <v>-198.65270000000001</v>
      </c>
      <c r="IY47" s="164">
        <v>23.819400000000002</v>
      </c>
      <c r="IZ47" s="164">
        <v>-9.4673999999999996</v>
      </c>
      <c r="JA47" s="164">
        <v>0.3992</v>
      </c>
      <c r="JB47" s="165"/>
      <c r="JC47" s="164">
        <v>-7.28</v>
      </c>
      <c r="JD47" s="164">
        <v>-1.42</v>
      </c>
      <c r="JE47" s="164">
        <v>-1.4279999999999999</v>
      </c>
      <c r="JF47" s="164">
        <v>3.12</v>
      </c>
      <c r="JG47" s="164">
        <v>0</v>
      </c>
      <c r="JH47" s="164">
        <v>-4.1569000000000003</v>
      </c>
      <c r="JI47" s="164">
        <v>-6.9138999999999999</v>
      </c>
      <c r="JJ47" s="164">
        <v>11.164999999999999</v>
      </c>
      <c r="JK47" s="164">
        <v>-9.0227000000000004</v>
      </c>
      <c r="JL47" s="164">
        <v>2.1</v>
      </c>
      <c r="JM47" s="164">
        <v>3.109</v>
      </c>
      <c r="JN47" s="164">
        <v>0.67600000000000005</v>
      </c>
      <c r="JO47" s="165"/>
      <c r="JP47" s="165"/>
      <c r="JQ47" s="164">
        <v>3.6911</v>
      </c>
      <c r="JR47" s="164">
        <v>3.9152999999999998</v>
      </c>
      <c r="JS47" s="164">
        <v>4.1056999999999997</v>
      </c>
      <c r="JT47" s="165"/>
      <c r="JU47" s="164">
        <v>26.1</v>
      </c>
      <c r="JV47" s="164">
        <v>1.0627</v>
      </c>
      <c r="JW47" s="164">
        <v>-0.05</v>
      </c>
      <c r="JX47" s="165"/>
      <c r="JY47" s="164">
        <v>-15.750299999999999</v>
      </c>
      <c r="JZ47" s="164">
        <v>1.0327</v>
      </c>
      <c r="KA47" s="164">
        <v>-20.010200000000001</v>
      </c>
      <c r="KB47" s="164">
        <v>-14.486000000000001</v>
      </c>
      <c r="KC47" s="164">
        <v>-6.3129</v>
      </c>
      <c r="KD47" s="164">
        <v>-20.663799999999998</v>
      </c>
      <c r="KE47" s="164">
        <v>-3.5802999999999998</v>
      </c>
      <c r="KF47" s="164">
        <v>-27.6</v>
      </c>
      <c r="KG47" s="164">
        <v>10.199999999999999</v>
      </c>
      <c r="KH47" s="165"/>
      <c r="KI47" s="164">
        <v>-47.3504</v>
      </c>
    </row>
    <row r="48" spans="1:295" ht="18" customHeight="1" x14ac:dyDescent="0.3">
      <c r="A48" s="161" t="s">
        <v>56</v>
      </c>
      <c r="B48" s="161" t="s">
        <v>798</v>
      </c>
      <c r="C48" s="166">
        <v>0</v>
      </c>
      <c r="D48" s="166">
        <v>5.3840000000000003</v>
      </c>
      <c r="E48" s="166">
        <v>-10.1187</v>
      </c>
      <c r="F48" s="166">
        <v>3.7271999999999998</v>
      </c>
      <c r="G48" s="166">
        <v>11.191000000000001</v>
      </c>
      <c r="H48" s="167"/>
      <c r="I48" s="166">
        <v>15.4274</v>
      </c>
      <c r="J48" s="167"/>
      <c r="K48" s="166">
        <v>16.047799999999999</v>
      </c>
      <c r="L48" s="166">
        <v>6.6547999999999998</v>
      </c>
      <c r="M48" s="166">
        <v>8.0122</v>
      </c>
      <c r="N48" s="166">
        <v>-13.32</v>
      </c>
      <c r="O48" s="167">
        <v>-24.2</v>
      </c>
      <c r="P48" s="167"/>
      <c r="Q48" s="167"/>
      <c r="R48" s="167"/>
      <c r="S48" s="166">
        <v>2.5394999999999999</v>
      </c>
      <c r="T48" s="167"/>
      <c r="U48" s="166">
        <v>4.2182000000000004</v>
      </c>
      <c r="V48" s="166">
        <v>4.0529999999999999</v>
      </c>
      <c r="W48" s="166">
        <v>7.3125</v>
      </c>
      <c r="X48" s="166">
        <v>3.7317999999999998</v>
      </c>
      <c r="Y48" s="166">
        <v>-2.2919</v>
      </c>
      <c r="Z48" s="166">
        <v>0.6371</v>
      </c>
      <c r="AA48" s="167"/>
      <c r="AB48" s="166">
        <v>-0.90510000000000002</v>
      </c>
      <c r="AC48" s="166">
        <v>-0.315</v>
      </c>
      <c r="AD48" s="166">
        <v>-0.307</v>
      </c>
      <c r="AE48" s="166">
        <v>7.4290000000000003</v>
      </c>
      <c r="AF48" s="166">
        <v>-6.66</v>
      </c>
      <c r="AG48" s="166">
        <v>-8.8000000000000007</v>
      </c>
      <c r="AH48" s="167"/>
      <c r="AI48" s="167"/>
      <c r="AJ48" s="166">
        <v>-17.86</v>
      </c>
      <c r="AK48" s="166">
        <v>-17.89</v>
      </c>
      <c r="AL48" s="167"/>
      <c r="AM48" s="166">
        <v>-5.1100000000000003</v>
      </c>
      <c r="AN48" s="166">
        <v>-5.05</v>
      </c>
      <c r="AO48" s="166">
        <v>4.9565999999999999</v>
      </c>
      <c r="AP48" s="166">
        <v>4.3710000000000004</v>
      </c>
      <c r="AQ48" s="166">
        <v>13.152799999999999</v>
      </c>
      <c r="AR48" s="166">
        <v>14.721</v>
      </c>
      <c r="AS48" s="166">
        <v>-13.971399999999999</v>
      </c>
      <c r="AT48" s="166">
        <v>-17.146799999999999</v>
      </c>
      <c r="AU48" s="166">
        <v>-17.2561</v>
      </c>
      <c r="AV48" s="166">
        <v>-2.64</v>
      </c>
      <c r="AW48" s="166">
        <v>-2.6236000000000002</v>
      </c>
      <c r="AX48" s="166">
        <v>-20.7637</v>
      </c>
      <c r="AY48" s="166">
        <v>-18.6203</v>
      </c>
      <c r="AZ48" s="166">
        <v>-0.78910000000000002</v>
      </c>
      <c r="BA48" s="166">
        <v>-5.2500999999999998</v>
      </c>
      <c r="BB48" s="166">
        <v>33.739699999999999</v>
      </c>
      <c r="BC48" s="166">
        <v>1.8819999999999999</v>
      </c>
      <c r="BD48" s="166">
        <v>-1.5</v>
      </c>
      <c r="BE48" s="166">
        <v>-1.8</v>
      </c>
      <c r="BF48" s="166">
        <v>-15.716799999999999</v>
      </c>
      <c r="BG48" s="166">
        <v>-15.625</v>
      </c>
      <c r="BH48" s="166">
        <v>-2.214</v>
      </c>
      <c r="BI48" s="167"/>
      <c r="BJ48" s="166">
        <v>12.875500000000001</v>
      </c>
      <c r="BK48" s="166">
        <v>4.4080000000000004</v>
      </c>
      <c r="BL48" s="166">
        <v>2.5709</v>
      </c>
      <c r="BM48" s="166">
        <v>1.7766</v>
      </c>
      <c r="BN48" s="166">
        <v>-56.367699999999999</v>
      </c>
      <c r="BO48" s="166">
        <v>70.131500000000003</v>
      </c>
      <c r="BP48" s="166">
        <v>70.223100000000002</v>
      </c>
      <c r="BQ48" s="166">
        <v>42.713299999999997</v>
      </c>
      <c r="BR48" s="166">
        <v>-44.324199999999998</v>
      </c>
      <c r="BS48" s="167"/>
      <c r="BT48" s="167"/>
      <c r="BU48" s="167"/>
      <c r="BV48" s="166">
        <v>22.334199999999999</v>
      </c>
      <c r="BW48" s="166">
        <v>6.4</v>
      </c>
      <c r="BX48" s="166">
        <v>6.18</v>
      </c>
      <c r="BY48" s="166">
        <v>-8.27</v>
      </c>
      <c r="BZ48" s="166">
        <v>-0.69</v>
      </c>
      <c r="CA48" s="166">
        <v>-23.0364</v>
      </c>
      <c r="CB48" s="166">
        <v>-22.7685</v>
      </c>
      <c r="CC48" s="166">
        <v>34.520299999999999</v>
      </c>
      <c r="CD48" s="166">
        <v>33.986199999999997</v>
      </c>
      <c r="CE48" s="166">
        <v>-2.4990000000000001</v>
      </c>
      <c r="CF48" s="166">
        <v>-10.167899999999999</v>
      </c>
      <c r="CG48" s="166">
        <v>-10.2982</v>
      </c>
      <c r="CH48" s="166">
        <v>13.0471</v>
      </c>
      <c r="CI48" s="166">
        <v>14.068300000000001</v>
      </c>
      <c r="CJ48" s="167"/>
      <c r="CK48" s="167"/>
      <c r="CL48" s="166">
        <v>69.2</v>
      </c>
      <c r="CM48" s="166">
        <v>-25.6</v>
      </c>
      <c r="CN48" s="166">
        <v>-2.79</v>
      </c>
      <c r="CO48" s="166">
        <v>42.680799999999998</v>
      </c>
      <c r="CP48" s="166">
        <v>43.233199999999997</v>
      </c>
      <c r="CQ48" s="166">
        <v>41.553899999999999</v>
      </c>
      <c r="CR48" s="166">
        <v>96.0184</v>
      </c>
      <c r="CS48" s="166">
        <v>95.975499999999997</v>
      </c>
      <c r="CT48" s="166">
        <v>-29.22</v>
      </c>
      <c r="CU48" s="166">
        <v>-77.259900000000002</v>
      </c>
      <c r="CV48" s="166">
        <v>-26.576699999999999</v>
      </c>
      <c r="CW48" s="166">
        <v>1.7789999999999999</v>
      </c>
      <c r="CX48" s="166">
        <v>27.32</v>
      </c>
      <c r="CY48" s="166">
        <v>17.059999999999999</v>
      </c>
      <c r="CZ48" s="166">
        <v>10.004899999999999</v>
      </c>
      <c r="DA48" s="166">
        <v>10.257</v>
      </c>
      <c r="DB48" s="166">
        <v>-10.59</v>
      </c>
      <c r="DC48" s="167"/>
      <c r="DD48" s="166">
        <v>-15.053100000000001</v>
      </c>
      <c r="DE48" s="166">
        <v>-14.856299999999999</v>
      </c>
      <c r="DF48" s="166">
        <v>17.9221</v>
      </c>
      <c r="DG48" s="166">
        <v>1.47E-2</v>
      </c>
      <c r="DH48" s="166">
        <v>-5.3265000000000002</v>
      </c>
      <c r="DI48" s="166">
        <v>0</v>
      </c>
      <c r="DJ48" s="166">
        <v>0</v>
      </c>
      <c r="DK48" s="166">
        <v>-4.9988000000000001</v>
      </c>
      <c r="DL48" s="166">
        <v>3.9329999999999998</v>
      </c>
      <c r="DM48" s="166">
        <v>36.279299999999999</v>
      </c>
      <c r="DN48" s="166">
        <v>12.8085</v>
      </c>
      <c r="DO48" s="166">
        <v>4.5599999999999996</v>
      </c>
      <c r="DP48" s="166">
        <v>-0.28999999999999998</v>
      </c>
      <c r="DQ48" s="166">
        <v>5.1435000000000004</v>
      </c>
      <c r="DR48" s="166">
        <v>-17.370999999999999</v>
      </c>
      <c r="DS48" s="166">
        <v>-0.05</v>
      </c>
      <c r="DT48" s="166">
        <v>-0.11</v>
      </c>
      <c r="DU48" s="166">
        <v>11.97</v>
      </c>
      <c r="DV48" s="166">
        <v>22.37</v>
      </c>
      <c r="DW48" s="166">
        <v>-15.927300000000001</v>
      </c>
      <c r="DX48" s="166">
        <v>-7.8727</v>
      </c>
      <c r="DY48" s="166">
        <v>-40.656300000000002</v>
      </c>
      <c r="DZ48" s="166">
        <v>-40.281799999999997</v>
      </c>
      <c r="EA48" s="166">
        <v>25.609300000000001</v>
      </c>
      <c r="EB48" s="166">
        <v>5.5270000000000001</v>
      </c>
      <c r="EC48" s="166">
        <v>-5.8292999999999999</v>
      </c>
      <c r="ED48" s="166">
        <v>-5.7149000000000001</v>
      </c>
      <c r="EE48" s="166">
        <v>-22.251200000000001</v>
      </c>
      <c r="EF48" s="166">
        <v>-27.996600000000001</v>
      </c>
      <c r="EG48" s="166">
        <v>-10.987</v>
      </c>
      <c r="EH48" s="166">
        <v>-110.137</v>
      </c>
      <c r="EI48" s="166">
        <v>-20.985900000000001</v>
      </c>
      <c r="EJ48" s="167"/>
      <c r="EK48" s="166">
        <v>-3.7025000000000001</v>
      </c>
      <c r="EL48" s="166">
        <v>-2.7685</v>
      </c>
      <c r="EM48" s="166">
        <v>21.575900000000001</v>
      </c>
      <c r="EN48" s="166">
        <v>-13.2044</v>
      </c>
      <c r="EO48" s="166">
        <v>-12.311299999999999</v>
      </c>
      <c r="EP48" s="166">
        <v>-17.411999999999999</v>
      </c>
      <c r="EQ48" s="166">
        <v>-23.247399999999999</v>
      </c>
      <c r="ER48" s="166">
        <v>-23.120200000000001</v>
      </c>
      <c r="ES48" s="166">
        <v>13.3444</v>
      </c>
      <c r="ET48" s="166">
        <v>0</v>
      </c>
      <c r="EU48" s="166">
        <v>-10.210000000000001</v>
      </c>
      <c r="EV48" s="166">
        <v>0</v>
      </c>
      <c r="EW48" s="166">
        <v>1.9001999999999999</v>
      </c>
      <c r="EX48" s="166">
        <v>-16.569400000000002</v>
      </c>
      <c r="EY48" s="166">
        <v>-6.0701000000000001</v>
      </c>
      <c r="EZ48" s="166">
        <v>4.8559000000000001</v>
      </c>
      <c r="FA48" s="166">
        <v>2.1080000000000001</v>
      </c>
      <c r="FB48" s="166">
        <v>14.647600000000001</v>
      </c>
      <c r="FC48" s="166">
        <v>-28.3873</v>
      </c>
      <c r="FD48" s="167"/>
      <c r="FE48" s="166">
        <v>0.90890000000000004</v>
      </c>
      <c r="FF48" s="166">
        <v>1.1042000000000001</v>
      </c>
      <c r="FG48" s="166">
        <v>0</v>
      </c>
      <c r="FH48" s="166">
        <v>0</v>
      </c>
      <c r="FI48" s="166">
        <v>0</v>
      </c>
      <c r="FJ48" s="166">
        <v>9.8798999999999992</v>
      </c>
      <c r="FK48" s="166">
        <v>9.8798999999999992</v>
      </c>
      <c r="FL48" s="166">
        <v>-20.764600000000002</v>
      </c>
      <c r="FM48" s="166">
        <v>22.812899999999999</v>
      </c>
      <c r="FN48" s="166">
        <v>22.746600000000001</v>
      </c>
      <c r="FO48" s="166">
        <v>-5.3594999999999997</v>
      </c>
      <c r="FP48" s="167"/>
      <c r="FQ48" s="166">
        <v>25.0016</v>
      </c>
      <c r="FR48" s="166">
        <v>-20.39</v>
      </c>
      <c r="FS48" s="166">
        <v>-1.3069</v>
      </c>
      <c r="FT48" s="166">
        <v>0.3765</v>
      </c>
      <c r="FU48" s="166">
        <v>1.3</v>
      </c>
      <c r="FV48" s="166">
        <v>1.21</v>
      </c>
      <c r="FW48" s="166">
        <v>-24.901499999999999</v>
      </c>
      <c r="FX48" s="167"/>
      <c r="FY48" s="166">
        <v>3.1269999999999998</v>
      </c>
      <c r="FZ48" s="166">
        <v>1.131</v>
      </c>
      <c r="GA48" s="167"/>
      <c r="GB48" s="166">
        <v>0.54</v>
      </c>
      <c r="GC48" s="166">
        <v>-21.434100000000001</v>
      </c>
      <c r="GD48" s="166">
        <v>-11.9739</v>
      </c>
      <c r="GE48" s="166">
        <v>-4.5199999999999996</v>
      </c>
      <c r="GF48" s="166">
        <v>36.485300000000002</v>
      </c>
      <c r="GG48" s="167"/>
      <c r="GH48" s="166">
        <v>24.7029</v>
      </c>
      <c r="GI48" s="166">
        <v>-12.6568</v>
      </c>
      <c r="GJ48" s="167"/>
      <c r="GK48" s="166">
        <v>3.3323</v>
      </c>
      <c r="GL48" s="167"/>
      <c r="GM48" s="167"/>
      <c r="GN48" s="167"/>
      <c r="GO48" s="166">
        <v>-10.1387</v>
      </c>
      <c r="GP48" s="166">
        <v>2.7993000000000001</v>
      </c>
      <c r="GQ48" s="166">
        <v>-27.814599999999999</v>
      </c>
      <c r="GR48" s="166">
        <v>11.180300000000001</v>
      </c>
      <c r="GS48" s="166">
        <v>11.4247</v>
      </c>
      <c r="GT48" s="166">
        <v>156.79490000000001</v>
      </c>
      <c r="GU48" s="166">
        <v>-5.2850000000000001</v>
      </c>
      <c r="GV48" s="166">
        <v>-9.5212000000000003</v>
      </c>
      <c r="GW48" s="166">
        <v>-4.8803000000000001</v>
      </c>
      <c r="GX48" s="166">
        <v>3.3374000000000001</v>
      </c>
      <c r="GY48" s="166">
        <v>6.7759999999999998</v>
      </c>
      <c r="GZ48" s="166">
        <v>7.0411999999999999</v>
      </c>
      <c r="HA48" s="166">
        <v>3</v>
      </c>
      <c r="HB48" s="166">
        <v>20.445900000000002</v>
      </c>
      <c r="HC48" s="166">
        <v>22.666899999999998</v>
      </c>
      <c r="HD48" s="166">
        <v>4.1900000000000004</v>
      </c>
      <c r="HE48" s="166">
        <v>-4.7141999999999999</v>
      </c>
      <c r="HF48" s="166">
        <v>34.796500000000002</v>
      </c>
      <c r="HG48" s="166">
        <v>18.613399999999999</v>
      </c>
      <c r="HH48" s="166">
        <v>35.854100000000003</v>
      </c>
      <c r="HI48" s="166">
        <v>26.902799999999999</v>
      </c>
      <c r="HJ48" s="166">
        <v>27.150099999999998</v>
      </c>
      <c r="HK48" s="166">
        <v>-11.4391</v>
      </c>
      <c r="HL48" s="167"/>
      <c r="HM48" s="166">
        <v>0</v>
      </c>
      <c r="HN48" s="166">
        <v>0</v>
      </c>
      <c r="HO48" s="167"/>
      <c r="HP48" s="167"/>
      <c r="HQ48" s="166">
        <v>-15.8796</v>
      </c>
      <c r="HR48" s="166">
        <v>-14.912800000000001</v>
      </c>
      <c r="HS48" s="166">
        <v>-4.1553000000000004</v>
      </c>
      <c r="HT48" s="166">
        <v>-3.9870999999999999</v>
      </c>
      <c r="HU48" s="166">
        <v>7.09</v>
      </c>
      <c r="HV48" s="166">
        <v>6.92</v>
      </c>
      <c r="HW48" s="166">
        <v>-34.5</v>
      </c>
      <c r="HX48" s="166">
        <v>-34.200000000000003</v>
      </c>
      <c r="HY48" s="166">
        <v>0.86150000000000004</v>
      </c>
      <c r="HZ48" s="166">
        <v>-9.2799999999999994</v>
      </c>
      <c r="IA48" s="166">
        <v>48.535400000000003</v>
      </c>
      <c r="IB48" s="166">
        <v>21.029499999999999</v>
      </c>
      <c r="IC48" s="166">
        <v>21.3795</v>
      </c>
      <c r="ID48" s="166">
        <v>-18.600000000000001</v>
      </c>
      <c r="IE48" s="166">
        <v>-41.8</v>
      </c>
      <c r="IF48" s="166">
        <v>1.6</v>
      </c>
      <c r="IG48" s="166">
        <v>0.8</v>
      </c>
      <c r="IH48" s="167"/>
      <c r="II48" s="167"/>
      <c r="IJ48" s="166">
        <v>-68.149000000000001</v>
      </c>
      <c r="IK48" s="166">
        <v>52.002600000000001</v>
      </c>
      <c r="IL48" s="166">
        <v>-270.8039</v>
      </c>
      <c r="IM48" s="166">
        <v>-19.163900000000002</v>
      </c>
      <c r="IN48" s="166">
        <v>0.59099999999999997</v>
      </c>
      <c r="IO48" s="166">
        <v>110.34699999999999</v>
      </c>
      <c r="IP48" s="166">
        <v>53.636899999999997</v>
      </c>
      <c r="IQ48" s="166">
        <v>110.3629</v>
      </c>
      <c r="IR48" s="166">
        <v>91.961699999999993</v>
      </c>
      <c r="IS48" s="166">
        <v>44.534199999999998</v>
      </c>
      <c r="IT48" s="166">
        <v>15.168900000000001</v>
      </c>
      <c r="IU48" s="166">
        <v>15.184900000000001</v>
      </c>
      <c r="IV48" s="166">
        <v>2.7707999999999999</v>
      </c>
      <c r="IW48" s="166">
        <v>208.57759999999999</v>
      </c>
      <c r="IX48" s="166">
        <v>-200.5189</v>
      </c>
      <c r="IY48" s="166">
        <v>21.712299999999999</v>
      </c>
      <c r="IZ48" s="166">
        <v>-6.3680000000000003</v>
      </c>
      <c r="JA48" s="166">
        <v>-1.1243000000000001</v>
      </c>
      <c r="JB48" s="167"/>
      <c r="JC48" s="166">
        <v>-7.12</v>
      </c>
      <c r="JD48" s="166">
        <v>-1.5009999999999999</v>
      </c>
      <c r="JE48" s="166">
        <v>-1.5109999999999999</v>
      </c>
      <c r="JF48" s="166">
        <v>2.4</v>
      </c>
      <c r="JG48" s="166">
        <v>0</v>
      </c>
      <c r="JH48" s="166">
        <v>-3.9222999999999999</v>
      </c>
      <c r="JI48" s="166">
        <v>-6.5903999999999998</v>
      </c>
      <c r="JJ48" s="166">
        <v>11.045999999999999</v>
      </c>
      <c r="JK48" s="166">
        <v>-8.4672000000000001</v>
      </c>
      <c r="JL48" s="166">
        <v>0.8</v>
      </c>
      <c r="JM48" s="166">
        <v>0.49399999999999999</v>
      </c>
      <c r="JN48" s="166">
        <v>1.1539999999999999</v>
      </c>
      <c r="JO48" s="167"/>
      <c r="JP48" s="167"/>
      <c r="JQ48" s="166">
        <v>3.7669000000000001</v>
      </c>
      <c r="JR48" s="166">
        <v>3.9923999999999999</v>
      </c>
      <c r="JS48" s="166">
        <v>4.1470000000000002</v>
      </c>
      <c r="JT48" s="167"/>
      <c r="JU48" s="166">
        <v>26.1</v>
      </c>
      <c r="JV48" s="166">
        <v>0.60260000000000002</v>
      </c>
      <c r="JW48" s="166">
        <v>-0.09</v>
      </c>
      <c r="JX48" s="167"/>
      <c r="JY48" s="166">
        <v>-15.2105</v>
      </c>
      <c r="JZ48" s="166">
        <v>1.0528</v>
      </c>
      <c r="KA48" s="166">
        <v>-20.596800000000002</v>
      </c>
      <c r="KB48" s="166">
        <v>-13.932600000000001</v>
      </c>
      <c r="KC48" s="166">
        <v>-6.4893999999999998</v>
      </c>
      <c r="KD48" s="166">
        <v>-19.953499999999998</v>
      </c>
      <c r="KE48" s="166">
        <v>-4.1326999999999998</v>
      </c>
      <c r="KF48" s="166">
        <v>-27.9</v>
      </c>
      <c r="KG48" s="166">
        <v>10.199999999999999</v>
      </c>
      <c r="KH48" s="167"/>
      <c r="KI48" s="166">
        <v>-47.151899999999998</v>
      </c>
    </row>
    <row r="49" spans="1:295" ht="18" customHeight="1" x14ac:dyDescent="0.3">
      <c r="A49" s="161" t="s">
        <v>56</v>
      </c>
      <c r="B49" s="161" t="s">
        <v>799</v>
      </c>
      <c r="C49" s="162">
        <v>0</v>
      </c>
      <c r="D49" s="162">
        <v>5.0336999999999996</v>
      </c>
      <c r="E49" s="162">
        <v>-9.8455999999999992</v>
      </c>
      <c r="F49" s="162">
        <v>3.7541000000000002</v>
      </c>
      <c r="G49" s="162">
        <v>11.916600000000001</v>
      </c>
      <c r="H49" s="163"/>
      <c r="I49" s="162">
        <v>15.356199999999999</v>
      </c>
      <c r="J49" s="163"/>
      <c r="K49" s="162">
        <v>15.301600000000001</v>
      </c>
      <c r="L49" s="162">
        <v>6.3208000000000002</v>
      </c>
      <c r="M49" s="162">
        <v>7.7138999999999998</v>
      </c>
      <c r="N49" s="162">
        <v>-13.32</v>
      </c>
      <c r="O49" s="163">
        <v>-24.2</v>
      </c>
      <c r="P49" s="162">
        <v>0</v>
      </c>
      <c r="Q49" s="163"/>
      <c r="R49" s="162">
        <v>-15.4</v>
      </c>
      <c r="S49" s="162">
        <v>3.9984999999999999</v>
      </c>
      <c r="T49" s="163"/>
      <c r="U49" s="162">
        <v>3.9030999999999998</v>
      </c>
      <c r="V49" s="162">
        <v>3.6918000000000002</v>
      </c>
      <c r="W49" s="162">
        <v>6.9062999999999999</v>
      </c>
      <c r="X49" s="162">
        <v>4.0251000000000001</v>
      </c>
      <c r="Y49" s="162">
        <v>-2.3033999999999999</v>
      </c>
      <c r="Z49" s="162">
        <v>0.65339999999999998</v>
      </c>
      <c r="AA49" s="163"/>
      <c r="AB49" s="162">
        <v>-1.1254999999999999</v>
      </c>
      <c r="AC49" s="162">
        <v>-0.38800000000000001</v>
      </c>
      <c r="AD49" s="162">
        <v>-0.373</v>
      </c>
      <c r="AE49" s="162">
        <v>7.3120000000000003</v>
      </c>
      <c r="AF49" s="162">
        <v>-6.66</v>
      </c>
      <c r="AG49" s="162">
        <v>-8.8000000000000007</v>
      </c>
      <c r="AH49" s="163"/>
      <c r="AI49" s="163"/>
      <c r="AJ49" s="162">
        <v>-18.37</v>
      </c>
      <c r="AK49" s="162">
        <v>-18.28</v>
      </c>
      <c r="AL49" s="163"/>
      <c r="AM49" s="162">
        <v>-5.35</v>
      </c>
      <c r="AN49" s="162">
        <v>-5.33</v>
      </c>
      <c r="AO49" s="162">
        <v>4.9036999999999997</v>
      </c>
      <c r="AP49" s="162">
        <v>4.3445999999999998</v>
      </c>
      <c r="AQ49" s="162">
        <v>14.1145</v>
      </c>
      <c r="AR49" s="162">
        <v>14.811400000000001</v>
      </c>
      <c r="AS49" s="162">
        <v>-14.4961</v>
      </c>
      <c r="AT49" s="162">
        <v>-17.682600000000001</v>
      </c>
      <c r="AU49" s="162">
        <v>-17.4527</v>
      </c>
      <c r="AV49" s="162">
        <v>-1.5784</v>
      </c>
      <c r="AW49" s="162">
        <v>-1.8967000000000001</v>
      </c>
      <c r="AX49" s="162">
        <v>-21.299499999999998</v>
      </c>
      <c r="AY49" s="162">
        <v>-18.4864</v>
      </c>
      <c r="AZ49" s="162">
        <v>-0.39450000000000002</v>
      </c>
      <c r="BA49" s="162">
        <v>-3.6074999999999999</v>
      </c>
      <c r="BB49" s="162">
        <v>35.575899999999997</v>
      </c>
      <c r="BC49" s="162">
        <v>1.9801</v>
      </c>
      <c r="BD49" s="162">
        <v>-1.7</v>
      </c>
      <c r="BE49" s="162">
        <v>-1.8</v>
      </c>
      <c r="BF49" s="162">
        <v>-16.007000000000001</v>
      </c>
      <c r="BG49" s="162">
        <v>-16.0807</v>
      </c>
      <c r="BH49" s="162">
        <v>-1.9856</v>
      </c>
      <c r="BI49" s="163"/>
      <c r="BJ49" s="162">
        <v>12.888999999999999</v>
      </c>
      <c r="BK49" s="162">
        <v>4.3992000000000004</v>
      </c>
      <c r="BL49" s="162">
        <v>2.1387</v>
      </c>
      <c r="BM49" s="162">
        <v>1.6347</v>
      </c>
      <c r="BN49" s="162">
        <v>-64.821299999999994</v>
      </c>
      <c r="BO49" s="162">
        <v>70.375699999999995</v>
      </c>
      <c r="BP49" s="162">
        <v>70.467200000000005</v>
      </c>
      <c r="BQ49" s="162">
        <v>42.626100000000001</v>
      </c>
      <c r="BR49" s="162">
        <v>-50.547600000000003</v>
      </c>
      <c r="BS49" s="163"/>
      <c r="BT49" s="163"/>
      <c r="BU49" s="163"/>
      <c r="BV49" s="162">
        <v>22.354199999999999</v>
      </c>
      <c r="BW49" s="162">
        <v>6.4</v>
      </c>
      <c r="BX49" s="162">
        <v>5.76</v>
      </c>
      <c r="BY49" s="162">
        <v>-8.3800000000000008</v>
      </c>
      <c r="BZ49" s="162">
        <v>-0.17</v>
      </c>
      <c r="CA49" s="162">
        <v>-22.9025</v>
      </c>
      <c r="CB49" s="162">
        <v>-23.0364</v>
      </c>
      <c r="CC49" s="162">
        <v>34.524299999999997</v>
      </c>
      <c r="CD49" s="162">
        <v>33.733499999999999</v>
      </c>
      <c r="CE49" s="162">
        <v>-2.9874999999999998</v>
      </c>
      <c r="CF49" s="162">
        <v>-8.8024000000000004</v>
      </c>
      <c r="CG49" s="162">
        <v>-9.0457999999999998</v>
      </c>
      <c r="CH49" s="162">
        <v>12.6953</v>
      </c>
      <c r="CI49" s="162">
        <v>14.8596</v>
      </c>
      <c r="CJ49" s="163"/>
      <c r="CK49" s="163"/>
      <c r="CL49" s="162">
        <v>70.900000000000006</v>
      </c>
      <c r="CM49" s="162">
        <v>-29.6</v>
      </c>
      <c r="CN49" s="162">
        <v>-2.7</v>
      </c>
      <c r="CO49" s="162">
        <v>44.681800000000003</v>
      </c>
      <c r="CP49" s="162">
        <v>44.314900000000002</v>
      </c>
      <c r="CQ49" s="162">
        <v>43.173699999999997</v>
      </c>
      <c r="CR49" s="162">
        <v>97.810199999999995</v>
      </c>
      <c r="CS49" s="162">
        <v>98.270200000000003</v>
      </c>
      <c r="CT49" s="162">
        <v>-30.172899999999998</v>
      </c>
      <c r="CU49" s="162">
        <v>-79.056799999999996</v>
      </c>
      <c r="CV49" s="162">
        <v>-27.8767</v>
      </c>
      <c r="CW49" s="162">
        <v>2.5394999999999999</v>
      </c>
      <c r="CX49" s="162">
        <v>27.58</v>
      </c>
      <c r="CY49" s="162">
        <v>16.09</v>
      </c>
      <c r="CZ49" s="162">
        <v>10.004899999999999</v>
      </c>
      <c r="DA49" s="162">
        <v>10.1593</v>
      </c>
      <c r="DB49" s="162">
        <v>-10.47</v>
      </c>
      <c r="DC49" s="163"/>
      <c r="DD49" s="162">
        <v>-16.742100000000001</v>
      </c>
      <c r="DE49" s="162">
        <v>-16.285799999999998</v>
      </c>
      <c r="DF49" s="162">
        <v>19.109200000000001</v>
      </c>
      <c r="DG49" s="162">
        <v>1.47E-2</v>
      </c>
      <c r="DH49" s="162">
        <v>-5.3189000000000002</v>
      </c>
      <c r="DI49" s="162">
        <v>0</v>
      </c>
      <c r="DJ49" s="162">
        <v>0</v>
      </c>
      <c r="DK49" s="162">
        <v>-4.8815999999999997</v>
      </c>
      <c r="DL49" s="162">
        <v>3.746</v>
      </c>
      <c r="DM49" s="162">
        <v>36.279299999999999</v>
      </c>
      <c r="DN49" s="162">
        <v>12.8085</v>
      </c>
      <c r="DO49" s="162">
        <v>4.4800000000000004</v>
      </c>
      <c r="DP49" s="162">
        <v>-0.18</v>
      </c>
      <c r="DQ49" s="162">
        <v>6.1695000000000002</v>
      </c>
      <c r="DR49" s="162">
        <v>-19.4236</v>
      </c>
      <c r="DS49" s="162">
        <v>0.03</v>
      </c>
      <c r="DT49" s="162">
        <v>-0.01</v>
      </c>
      <c r="DU49" s="162">
        <v>15.18</v>
      </c>
      <c r="DV49" s="162">
        <v>23.38</v>
      </c>
      <c r="DW49" s="162">
        <v>-18.145499999999998</v>
      </c>
      <c r="DX49" s="162">
        <v>-9.4273000000000007</v>
      </c>
      <c r="DY49" s="162">
        <v>-41.216700000000003</v>
      </c>
      <c r="DZ49" s="162">
        <v>-40.336399999999998</v>
      </c>
      <c r="EA49" s="162">
        <v>25.208100000000002</v>
      </c>
      <c r="EB49" s="162">
        <v>5.2617000000000003</v>
      </c>
      <c r="EC49" s="162">
        <v>-5.7393000000000001</v>
      </c>
      <c r="ED49" s="162">
        <v>-5.4687000000000001</v>
      </c>
      <c r="EE49" s="162">
        <v>-23.519200000000001</v>
      </c>
      <c r="EF49" s="162">
        <v>-28.901</v>
      </c>
      <c r="EG49" s="162">
        <v>-11.531000000000001</v>
      </c>
      <c r="EH49" s="162">
        <v>-112.0626</v>
      </c>
      <c r="EI49" s="162">
        <v>-28.536200000000001</v>
      </c>
      <c r="EJ49" s="163"/>
      <c r="EK49" s="162">
        <v>-3.6097000000000001</v>
      </c>
      <c r="EL49" s="162">
        <v>-2.8826000000000001</v>
      </c>
      <c r="EM49" s="162">
        <v>21.209099999999999</v>
      </c>
      <c r="EN49" s="162">
        <v>-13.1784</v>
      </c>
      <c r="EO49" s="162">
        <v>-12.651999999999999</v>
      </c>
      <c r="EP49" s="162">
        <v>-5.6360000000000001</v>
      </c>
      <c r="EQ49" s="162">
        <v>-23.920400000000001</v>
      </c>
      <c r="ER49" s="162">
        <v>-23.802700000000002</v>
      </c>
      <c r="ES49" s="162">
        <v>14.743499999999999</v>
      </c>
      <c r="ET49" s="162">
        <v>0</v>
      </c>
      <c r="EU49" s="162">
        <v>-10.73</v>
      </c>
      <c r="EV49" s="163"/>
      <c r="EW49" s="162">
        <v>1.8506</v>
      </c>
      <c r="EX49" s="162">
        <v>-15.8371</v>
      </c>
      <c r="EY49" s="162">
        <v>-6.431</v>
      </c>
      <c r="EZ49" s="162">
        <v>4.5209000000000001</v>
      </c>
      <c r="FA49" s="162">
        <v>2.3147000000000002</v>
      </c>
      <c r="FB49" s="162">
        <v>16.053100000000001</v>
      </c>
      <c r="FC49" s="162">
        <v>-31.191400000000002</v>
      </c>
      <c r="FD49" s="163"/>
      <c r="FE49" s="162">
        <v>0.93930000000000002</v>
      </c>
      <c r="FF49" s="162">
        <v>1.1496</v>
      </c>
      <c r="FG49" s="162">
        <v>3.1987000000000001</v>
      </c>
      <c r="FH49" s="162">
        <v>3.3702999999999999</v>
      </c>
      <c r="FI49" s="162">
        <v>0</v>
      </c>
      <c r="FJ49" s="162">
        <v>9.5449999999999999</v>
      </c>
      <c r="FK49" s="162">
        <v>9.5449999999999999</v>
      </c>
      <c r="FL49" s="162">
        <v>-20.094799999999999</v>
      </c>
      <c r="FM49" s="162">
        <v>23.142099999999999</v>
      </c>
      <c r="FN49" s="162">
        <v>22.795300000000001</v>
      </c>
      <c r="FO49" s="162">
        <v>-6.0309999999999997</v>
      </c>
      <c r="FP49" s="163"/>
      <c r="FQ49" s="162">
        <v>24.024999999999999</v>
      </c>
      <c r="FR49" s="162">
        <v>-21.18</v>
      </c>
      <c r="FS49" s="162">
        <v>-1.5193000000000001</v>
      </c>
      <c r="FT49" s="162">
        <v>0.35089999999999999</v>
      </c>
      <c r="FU49" s="162">
        <v>1.04</v>
      </c>
      <c r="FV49" s="162">
        <v>1.83</v>
      </c>
      <c r="FW49" s="162">
        <v>-24.0593</v>
      </c>
      <c r="FX49" s="163"/>
      <c r="FY49" s="162">
        <v>3.0990000000000002</v>
      </c>
      <c r="FZ49" s="162">
        <v>1.0289999999999999</v>
      </c>
      <c r="GA49" s="162">
        <v>1.5553999999999999</v>
      </c>
      <c r="GB49" s="162">
        <v>0.93</v>
      </c>
      <c r="GC49" s="162">
        <v>-20.900600000000001</v>
      </c>
      <c r="GD49" s="162">
        <v>-12.078900000000001</v>
      </c>
      <c r="GE49" s="162">
        <v>-4.37</v>
      </c>
      <c r="GF49" s="162">
        <v>37.227499999999999</v>
      </c>
      <c r="GG49" s="163"/>
      <c r="GH49" s="162">
        <v>24.4938</v>
      </c>
      <c r="GI49" s="162">
        <v>-12.846399999999999</v>
      </c>
      <c r="GJ49" s="163"/>
      <c r="GK49" s="162">
        <v>3.2967</v>
      </c>
      <c r="GL49" s="163"/>
      <c r="GM49" s="163"/>
      <c r="GN49" s="162">
        <v>-14.329599999999999</v>
      </c>
      <c r="GO49" s="162">
        <v>-10.620900000000001</v>
      </c>
      <c r="GP49" s="162">
        <v>3.4874000000000001</v>
      </c>
      <c r="GQ49" s="162">
        <v>-28.907</v>
      </c>
      <c r="GR49" s="162">
        <v>11.2728</v>
      </c>
      <c r="GS49" s="162">
        <v>11.624700000000001</v>
      </c>
      <c r="GT49" s="162">
        <v>152.29589999999999</v>
      </c>
      <c r="GU49" s="162">
        <v>-5.5067000000000004</v>
      </c>
      <c r="GV49" s="162">
        <v>-9.3292000000000002</v>
      </c>
      <c r="GW49" s="162">
        <v>-5.0362</v>
      </c>
      <c r="GX49" s="162">
        <v>2.2694000000000001</v>
      </c>
      <c r="GY49" s="162">
        <v>6.6075999999999997</v>
      </c>
      <c r="GZ49" s="162">
        <v>6.7168999999999999</v>
      </c>
      <c r="HA49" s="162">
        <v>2</v>
      </c>
      <c r="HB49" s="162">
        <v>20.011299999999999</v>
      </c>
      <c r="HC49" s="162">
        <v>21.273800000000001</v>
      </c>
      <c r="HD49" s="162">
        <v>3.35</v>
      </c>
      <c r="HE49" s="162">
        <v>-6.0052000000000003</v>
      </c>
      <c r="HF49" s="162">
        <v>32.916200000000003</v>
      </c>
      <c r="HG49" s="162">
        <v>15.7872</v>
      </c>
      <c r="HH49" s="162">
        <v>35.551400000000001</v>
      </c>
      <c r="HI49" s="162">
        <v>25.633900000000001</v>
      </c>
      <c r="HJ49" s="162">
        <v>25.409099999999999</v>
      </c>
      <c r="HK49" s="162">
        <v>-9.5299999999999994</v>
      </c>
      <c r="HL49" s="163"/>
      <c r="HM49" s="162">
        <v>0</v>
      </c>
      <c r="HN49" s="162">
        <v>-11.271599999999999</v>
      </c>
      <c r="HO49" s="163"/>
      <c r="HP49" s="163"/>
      <c r="HQ49" s="162">
        <v>-15.4786</v>
      </c>
      <c r="HR49" s="162">
        <v>-14.8963</v>
      </c>
      <c r="HS49" s="162">
        <v>-7.3936999999999999</v>
      </c>
      <c r="HT49" s="162">
        <v>-7.3372000000000002</v>
      </c>
      <c r="HU49" s="162">
        <v>6.26</v>
      </c>
      <c r="HV49" s="162">
        <v>6.38</v>
      </c>
      <c r="HW49" s="162">
        <v>-33.1</v>
      </c>
      <c r="HX49" s="162">
        <v>-33.200000000000003</v>
      </c>
      <c r="HY49" s="162">
        <v>0.94940000000000002</v>
      </c>
      <c r="HZ49" s="162">
        <v>-9.2799999999999994</v>
      </c>
      <c r="IA49" s="162">
        <v>41.177700000000002</v>
      </c>
      <c r="IB49" s="162">
        <v>25.292200000000001</v>
      </c>
      <c r="IC49" s="162">
        <v>25.430599999999998</v>
      </c>
      <c r="ID49" s="162">
        <v>-18.3</v>
      </c>
      <c r="IE49" s="162">
        <v>-42.2</v>
      </c>
      <c r="IF49" s="162">
        <v>2.2000000000000002</v>
      </c>
      <c r="IG49" s="162">
        <v>1.3</v>
      </c>
      <c r="IH49" s="162">
        <v>-17.913</v>
      </c>
      <c r="II49" s="162">
        <v>-17.774100000000001</v>
      </c>
      <c r="IJ49" s="162">
        <v>-77.058300000000003</v>
      </c>
      <c r="IK49" s="162">
        <v>58.535600000000002</v>
      </c>
      <c r="IL49" s="162">
        <v>-271.94299999999998</v>
      </c>
      <c r="IM49" s="162">
        <v>-19.7438</v>
      </c>
      <c r="IN49" s="162">
        <v>1.3075000000000001</v>
      </c>
      <c r="IO49" s="162">
        <v>107.2704</v>
      </c>
      <c r="IP49" s="162">
        <v>59.740699999999997</v>
      </c>
      <c r="IQ49" s="162">
        <v>105.6358</v>
      </c>
      <c r="IR49" s="162">
        <v>88.064800000000005</v>
      </c>
      <c r="IS49" s="162">
        <v>43.499099999999999</v>
      </c>
      <c r="IT49" s="162">
        <v>16.932500000000001</v>
      </c>
      <c r="IU49" s="162">
        <v>13.1915</v>
      </c>
      <c r="IV49" s="162">
        <v>4.7945000000000002</v>
      </c>
      <c r="IW49" s="162">
        <v>204.37100000000001</v>
      </c>
      <c r="IX49" s="162">
        <v>-198.99619999999999</v>
      </c>
      <c r="IY49" s="162">
        <v>19.819299999999998</v>
      </c>
      <c r="IZ49" s="162">
        <v>-6.3808999999999996</v>
      </c>
      <c r="JA49" s="162">
        <v>-1.593</v>
      </c>
      <c r="JB49" s="163"/>
      <c r="JC49" s="162">
        <v>-6.88</v>
      </c>
      <c r="JD49" s="162">
        <v>-1.41</v>
      </c>
      <c r="JE49" s="162">
        <v>-1.419</v>
      </c>
      <c r="JF49" s="162">
        <v>3.36</v>
      </c>
      <c r="JG49" s="162">
        <v>-0.88</v>
      </c>
      <c r="JH49" s="162">
        <v>-3.5310999999999999</v>
      </c>
      <c r="JI49" s="162">
        <v>-5.4184999999999999</v>
      </c>
      <c r="JJ49" s="162">
        <v>10.402100000000001</v>
      </c>
      <c r="JK49" s="162">
        <v>-9.3460999999999999</v>
      </c>
      <c r="JL49" s="162">
        <v>1.4</v>
      </c>
      <c r="JM49" s="162">
        <v>2.9369999999999998</v>
      </c>
      <c r="JN49" s="162">
        <v>2.0950000000000002</v>
      </c>
      <c r="JO49" s="163"/>
      <c r="JP49" s="163"/>
      <c r="JQ49" s="162">
        <v>3.8944000000000001</v>
      </c>
      <c r="JR49" s="162">
        <v>3.9260999999999999</v>
      </c>
      <c r="JS49" s="162">
        <v>3.0861999999999998</v>
      </c>
      <c r="JT49" s="163"/>
      <c r="JU49" s="162">
        <v>26.8</v>
      </c>
      <c r="JV49" s="162">
        <v>0.75270000000000004</v>
      </c>
      <c r="JW49" s="162">
        <v>-0.22</v>
      </c>
      <c r="JX49" s="163"/>
      <c r="JY49" s="162">
        <v>-14.853</v>
      </c>
      <c r="JZ49" s="162">
        <v>0.80059999999999998</v>
      </c>
      <c r="KA49" s="162">
        <v>-20.819199999999999</v>
      </c>
      <c r="KB49" s="162">
        <v>-13.5632</v>
      </c>
      <c r="KC49" s="162">
        <v>-5.2019000000000002</v>
      </c>
      <c r="KD49" s="162">
        <v>-21.569099999999999</v>
      </c>
      <c r="KE49" s="162">
        <v>-3.7418999999999998</v>
      </c>
      <c r="KF49" s="162">
        <v>-28.4</v>
      </c>
      <c r="KG49" s="162">
        <v>10.8</v>
      </c>
      <c r="KH49" s="163"/>
      <c r="KI49" s="162">
        <v>-48.168500000000002</v>
      </c>
    </row>
    <row r="50" spans="1:295" ht="18" customHeight="1" x14ac:dyDescent="0.3">
      <c r="A50" s="161" t="s">
        <v>56</v>
      </c>
      <c r="B50" s="161" t="s">
        <v>800</v>
      </c>
      <c r="C50" s="164">
        <v>0</v>
      </c>
      <c r="D50" s="164">
        <v>4.6553000000000004</v>
      </c>
      <c r="E50" s="164">
        <v>-9.3756000000000004</v>
      </c>
      <c r="F50" s="164">
        <v>3.4590999999999998</v>
      </c>
      <c r="G50" s="164">
        <v>11.671900000000001</v>
      </c>
      <c r="H50" s="165"/>
      <c r="I50" s="164">
        <v>14.7011</v>
      </c>
      <c r="J50" s="165"/>
      <c r="K50" s="164">
        <v>14.1173</v>
      </c>
      <c r="L50" s="164">
        <v>5.8128000000000002</v>
      </c>
      <c r="M50" s="164">
        <v>7.1984000000000004</v>
      </c>
      <c r="N50" s="164">
        <v>-13.32</v>
      </c>
      <c r="O50" s="164">
        <v>-24.2</v>
      </c>
      <c r="P50" s="165"/>
      <c r="Q50" s="165"/>
      <c r="R50" s="164">
        <v>-15.4</v>
      </c>
      <c r="S50" s="164">
        <v>3.8100999999999998</v>
      </c>
      <c r="T50" s="165"/>
      <c r="U50" s="164">
        <v>3.4883999999999999</v>
      </c>
      <c r="V50" s="164">
        <v>3.4148999999999998</v>
      </c>
      <c r="W50" s="164">
        <v>6.3226000000000004</v>
      </c>
      <c r="X50" s="164">
        <v>4.0705</v>
      </c>
      <c r="Y50" s="164">
        <v>-2.1979000000000002</v>
      </c>
      <c r="Z50" s="164">
        <v>0.81440000000000001</v>
      </c>
      <c r="AA50" s="165"/>
      <c r="AB50" s="164">
        <v>-0.90810000000000002</v>
      </c>
      <c r="AC50" s="164">
        <v>-0.36</v>
      </c>
      <c r="AD50" s="164">
        <v>-0.34899999999999998</v>
      </c>
      <c r="AE50" s="164">
        <v>7.1790000000000003</v>
      </c>
      <c r="AF50" s="164">
        <v>-6.66</v>
      </c>
      <c r="AG50" s="164">
        <v>-8.8000000000000007</v>
      </c>
      <c r="AH50" s="165"/>
      <c r="AI50" s="165"/>
      <c r="AJ50" s="164">
        <v>-18.16</v>
      </c>
      <c r="AK50" s="164">
        <v>-18.16</v>
      </c>
      <c r="AL50" s="165"/>
      <c r="AM50" s="164">
        <v>-5.05</v>
      </c>
      <c r="AN50" s="164">
        <v>-5.12</v>
      </c>
      <c r="AO50" s="164">
        <v>4.1938000000000004</v>
      </c>
      <c r="AP50" s="164">
        <v>4.5391000000000004</v>
      </c>
      <c r="AQ50" s="164">
        <v>12.972799999999999</v>
      </c>
      <c r="AR50" s="164">
        <v>14.4978</v>
      </c>
      <c r="AS50" s="164">
        <v>-15.336600000000001</v>
      </c>
      <c r="AT50" s="164">
        <v>-19.022200000000002</v>
      </c>
      <c r="AU50" s="164">
        <v>-17.790500000000002</v>
      </c>
      <c r="AV50" s="164">
        <v>11.9499</v>
      </c>
      <c r="AW50" s="164">
        <v>13.467700000000001</v>
      </c>
      <c r="AX50" s="164">
        <v>-23.710799999999999</v>
      </c>
      <c r="AY50" s="164">
        <v>-21.7014</v>
      </c>
      <c r="AZ50" s="164">
        <v>1.196</v>
      </c>
      <c r="BA50" s="164">
        <v>6.0900999999999996</v>
      </c>
      <c r="BB50" s="164">
        <v>31.417400000000001</v>
      </c>
      <c r="BC50" s="164">
        <v>1.7412000000000001</v>
      </c>
      <c r="BD50" s="164">
        <v>-1.4</v>
      </c>
      <c r="BE50" s="164">
        <v>-1.5</v>
      </c>
      <c r="BF50" s="164">
        <v>-14.2559</v>
      </c>
      <c r="BG50" s="164">
        <v>-14.0083</v>
      </c>
      <c r="BH50" s="164">
        <v>-2.0286</v>
      </c>
      <c r="BI50" s="165"/>
      <c r="BJ50" s="164">
        <v>11.963800000000001</v>
      </c>
      <c r="BK50" s="164">
        <v>4.1096000000000004</v>
      </c>
      <c r="BL50" s="164">
        <v>2.1150000000000002</v>
      </c>
      <c r="BM50" s="164">
        <v>1.4769000000000001</v>
      </c>
      <c r="BN50" s="164">
        <v>-56.154000000000003</v>
      </c>
      <c r="BO50" s="164">
        <v>69.307500000000005</v>
      </c>
      <c r="BP50" s="164">
        <v>69.032799999999995</v>
      </c>
      <c r="BQ50" s="164">
        <v>44.734099999999998</v>
      </c>
      <c r="BR50" s="164">
        <v>-47.348799999999997</v>
      </c>
      <c r="BS50" s="165"/>
      <c r="BT50" s="165"/>
      <c r="BU50" s="165"/>
      <c r="BV50" s="164">
        <v>21.336300000000001</v>
      </c>
      <c r="BW50" s="164">
        <v>6.03</v>
      </c>
      <c r="BX50" s="164">
        <v>5.36</v>
      </c>
      <c r="BY50" s="164">
        <v>-8.7200000000000006</v>
      </c>
      <c r="BZ50" s="164">
        <v>-0.6</v>
      </c>
      <c r="CA50" s="164">
        <v>-22.634599999999999</v>
      </c>
      <c r="CB50" s="164">
        <v>-22.366599999999998</v>
      </c>
      <c r="CC50" s="164">
        <v>33.379199999999997</v>
      </c>
      <c r="CD50" s="164">
        <v>32.496000000000002</v>
      </c>
      <c r="CE50" s="164">
        <v>-2.3138999999999998</v>
      </c>
      <c r="CF50" s="164">
        <v>-9.6859999999999999</v>
      </c>
      <c r="CG50" s="164">
        <v>-9.6514000000000006</v>
      </c>
      <c r="CH50" s="164">
        <v>11.6913</v>
      </c>
      <c r="CI50" s="164">
        <v>15.148199999999999</v>
      </c>
      <c r="CJ50" s="165"/>
      <c r="CK50" s="165"/>
      <c r="CL50" s="164">
        <v>69.8</v>
      </c>
      <c r="CM50" s="164">
        <v>-28.3</v>
      </c>
      <c r="CN50" s="164">
        <v>-2.5099999999999998</v>
      </c>
      <c r="CO50" s="164">
        <v>43.118400000000001</v>
      </c>
      <c r="CP50" s="164">
        <v>42.725499999999997</v>
      </c>
      <c r="CQ50" s="164">
        <v>41.514800000000001</v>
      </c>
      <c r="CR50" s="164">
        <v>96.357600000000005</v>
      </c>
      <c r="CS50" s="164">
        <v>97.314700000000002</v>
      </c>
      <c r="CT50" s="164">
        <v>-28.636900000000001</v>
      </c>
      <c r="CU50" s="164">
        <v>-78.344300000000004</v>
      </c>
      <c r="CV50" s="164">
        <v>-26.7501</v>
      </c>
      <c r="CW50" s="164">
        <v>2.5933999999999999</v>
      </c>
      <c r="CX50" s="164">
        <v>27.51</v>
      </c>
      <c r="CY50" s="164">
        <v>15.71</v>
      </c>
      <c r="CZ50" s="164">
        <v>9.3798999999999992</v>
      </c>
      <c r="DA50" s="164">
        <v>9.6709999999999994</v>
      </c>
      <c r="DB50" s="164">
        <v>-10.07</v>
      </c>
      <c r="DC50" s="165"/>
      <c r="DD50" s="164">
        <v>-16.479500000000002</v>
      </c>
      <c r="DE50" s="164">
        <v>-16.2346</v>
      </c>
      <c r="DF50" s="164">
        <v>20.0717</v>
      </c>
      <c r="DG50" s="164">
        <v>1.46E-2</v>
      </c>
      <c r="DH50" s="164">
        <v>-5.0944000000000003</v>
      </c>
      <c r="DI50" s="164">
        <v>0</v>
      </c>
      <c r="DJ50" s="164">
        <v>0</v>
      </c>
      <c r="DK50" s="164">
        <v>-4.9976000000000003</v>
      </c>
      <c r="DL50" s="164">
        <v>3.5590000000000002</v>
      </c>
      <c r="DM50" s="164">
        <v>36.121600000000001</v>
      </c>
      <c r="DN50" s="164">
        <v>12.0663</v>
      </c>
      <c r="DO50" s="164">
        <v>3.89</v>
      </c>
      <c r="DP50" s="164">
        <v>-0.2</v>
      </c>
      <c r="DQ50" s="164">
        <v>6.5069999999999997</v>
      </c>
      <c r="DR50" s="164">
        <v>-21.0837</v>
      </c>
      <c r="DS50" s="164">
        <v>-0.97</v>
      </c>
      <c r="DT50" s="164">
        <v>-1.01</v>
      </c>
      <c r="DU50" s="164">
        <v>13.21</v>
      </c>
      <c r="DV50" s="164">
        <v>22.87</v>
      </c>
      <c r="DW50" s="164">
        <v>-19.2364</v>
      </c>
      <c r="DX50" s="164">
        <v>-9.8272999999999993</v>
      </c>
      <c r="DY50" s="164">
        <v>-40.576900000000002</v>
      </c>
      <c r="DZ50" s="164">
        <v>-40.072699999999998</v>
      </c>
      <c r="EA50" s="164">
        <v>24.791599999999999</v>
      </c>
      <c r="EB50" s="164">
        <v>4.1349999999999998</v>
      </c>
      <c r="EC50" s="164">
        <v>-6.7892999999999999</v>
      </c>
      <c r="ED50" s="164">
        <v>-6.8522999999999996</v>
      </c>
      <c r="EE50" s="164">
        <v>-24.269100000000002</v>
      </c>
      <c r="EF50" s="164">
        <v>-28.797599999999999</v>
      </c>
      <c r="EG50" s="164">
        <v>-10.954000000000001</v>
      </c>
      <c r="EH50" s="164">
        <v>-112.026</v>
      </c>
      <c r="EI50" s="164">
        <v>-30.641100000000002</v>
      </c>
      <c r="EJ50" s="165"/>
      <c r="EK50" s="164">
        <v>-3.7810999999999999</v>
      </c>
      <c r="EL50" s="164">
        <v>-2.9542000000000002</v>
      </c>
      <c r="EM50" s="164">
        <v>21.907599999999999</v>
      </c>
      <c r="EN50" s="164">
        <v>-14.0144</v>
      </c>
      <c r="EO50" s="164">
        <v>-13.3802</v>
      </c>
      <c r="EP50" s="164">
        <v>-5.1239999999999997</v>
      </c>
      <c r="EQ50" s="164">
        <v>-23.5913</v>
      </c>
      <c r="ER50" s="164">
        <v>-23.486699999999999</v>
      </c>
      <c r="ES50" s="164">
        <v>14.5793</v>
      </c>
      <c r="ET50" s="165"/>
      <c r="EU50" s="164">
        <v>-10.66</v>
      </c>
      <c r="EV50" s="165"/>
      <c r="EW50" s="164">
        <v>1.7769999999999999</v>
      </c>
      <c r="EX50" s="164">
        <v>-17.042100000000001</v>
      </c>
      <c r="EY50" s="164">
        <v>-6.375</v>
      </c>
      <c r="EZ50" s="164">
        <v>4.6493000000000002</v>
      </c>
      <c r="FA50" s="164">
        <v>2.0832000000000002</v>
      </c>
      <c r="FB50" s="164">
        <v>15.902799999999999</v>
      </c>
      <c r="FC50" s="164">
        <v>-31.746099999999998</v>
      </c>
      <c r="FD50" s="165"/>
      <c r="FE50" s="164">
        <v>0.95479999999999998</v>
      </c>
      <c r="FF50" s="164">
        <v>1.167</v>
      </c>
      <c r="FG50" s="164">
        <v>2.4910999999999999</v>
      </c>
      <c r="FH50" s="164">
        <v>3.4718</v>
      </c>
      <c r="FI50" s="164">
        <v>0</v>
      </c>
      <c r="FJ50" s="164">
        <v>9.2101000000000006</v>
      </c>
      <c r="FK50" s="164">
        <v>9.2101000000000006</v>
      </c>
      <c r="FL50" s="164">
        <v>-21.4344</v>
      </c>
      <c r="FM50" s="164">
        <v>22.646699999999999</v>
      </c>
      <c r="FN50" s="164">
        <v>22.772099999999998</v>
      </c>
      <c r="FO50" s="164">
        <v>-5.0960000000000001</v>
      </c>
      <c r="FP50" s="164">
        <v>0</v>
      </c>
      <c r="FQ50" s="164">
        <v>25.514299999999999</v>
      </c>
      <c r="FR50" s="164">
        <v>-20.11</v>
      </c>
      <c r="FS50" s="164">
        <v>-1.8196000000000001</v>
      </c>
      <c r="FT50" s="164">
        <v>0.35089999999999999</v>
      </c>
      <c r="FU50" s="164">
        <v>0.85</v>
      </c>
      <c r="FV50" s="164">
        <v>0.1</v>
      </c>
      <c r="FW50" s="164">
        <v>-24.869199999999999</v>
      </c>
      <c r="FX50" s="165"/>
      <c r="FY50" s="164">
        <v>3.048</v>
      </c>
      <c r="FZ50" s="164">
        <v>1.097</v>
      </c>
      <c r="GA50" s="165"/>
      <c r="GB50" s="164">
        <v>1.2</v>
      </c>
      <c r="GC50" s="164">
        <v>-21.911899999999999</v>
      </c>
      <c r="GD50" s="164">
        <v>-12.8504</v>
      </c>
      <c r="GE50" s="164">
        <v>-4.08</v>
      </c>
      <c r="GF50" s="164">
        <v>37.956099999999999</v>
      </c>
      <c r="GG50" s="165"/>
      <c r="GH50" s="164">
        <v>25.001799999999999</v>
      </c>
      <c r="GI50" s="164">
        <v>-12.471</v>
      </c>
      <c r="GJ50" s="165"/>
      <c r="GK50" s="164">
        <v>3.1865000000000001</v>
      </c>
      <c r="GL50" s="165"/>
      <c r="GM50" s="165"/>
      <c r="GN50" s="164">
        <v>-15.027900000000001</v>
      </c>
      <c r="GO50" s="164">
        <v>-10.8217</v>
      </c>
      <c r="GP50" s="164">
        <v>5.4802999999999997</v>
      </c>
      <c r="GQ50" s="164">
        <v>-30.335599999999999</v>
      </c>
      <c r="GR50" s="164">
        <v>10.9335</v>
      </c>
      <c r="GS50" s="164">
        <v>10.077500000000001</v>
      </c>
      <c r="GT50" s="164">
        <v>154.98689999999999</v>
      </c>
      <c r="GU50" s="164">
        <v>-5.8609999999999998</v>
      </c>
      <c r="GV50" s="164">
        <v>-9.8869000000000007</v>
      </c>
      <c r="GW50" s="164">
        <v>-4.4227999999999996</v>
      </c>
      <c r="GX50" s="164">
        <v>1.823</v>
      </c>
      <c r="GY50" s="164">
        <v>6.2412999999999998</v>
      </c>
      <c r="GZ50" s="164">
        <v>6.4005000000000001</v>
      </c>
      <c r="HA50" s="164">
        <v>1</v>
      </c>
      <c r="HB50" s="164">
        <v>17.9739</v>
      </c>
      <c r="HC50" s="164">
        <v>19.9452</v>
      </c>
      <c r="HD50" s="164">
        <v>2.5099999999999998</v>
      </c>
      <c r="HE50" s="164">
        <v>-4.8868999999999998</v>
      </c>
      <c r="HF50" s="164">
        <v>35.4893</v>
      </c>
      <c r="HG50" s="164">
        <v>16.081</v>
      </c>
      <c r="HH50" s="164">
        <v>36.218000000000004</v>
      </c>
      <c r="HI50" s="164">
        <v>24.702200000000001</v>
      </c>
      <c r="HJ50" s="164">
        <v>25.528199999999998</v>
      </c>
      <c r="HK50" s="164">
        <v>-8.8085000000000004</v>
      </c>
      <c r="HL50" s="165"/>
      <c r="HM50" s="164">
        <v>-10.121700000000001</v>
      </c>
      <c r="HN50" s="164">
        <v>0</v>
      </c>
      <c r="HO50" s="165"/>
      <c r="HP50" s="165"/>
      <c r="HQ50" s="164">
        <v>-14.6876</v>
      </c>
      <c r="HR50" s="164">
        <v>-14.489800000000001</v>
      </c>
      <c r="HS50" s="164">
        <v>-7.2150999999999996</v>
      </c>
      <c r="HT50" s="164">
        <v>-6.6802999999999999</v>
      </c>
      <c r="HU50" s="164">
        <v>6.73</v>
      </c>
      <c r="HV50" s="164">
        <v>6.72</v>
      </c>
      <c r="HW50" s="164">
        <v>-33.9</v>
      </c>
      <c r="HX50" s="164">
        <v>-33.6</v>
      </c>
      <c r="HY50" s="164">
        <v>1.0556000000000001</v>
      </c>
      <c r="HZ50" s="164">
        <v>-9.6</v>
      </c>
      <c r="IA50" s="164">
        <v>41.1158</v>
      </c>
      <c r="IB50" s="164">
        <v>27.385300000000001</v>
      </c>
      <c r="IC50" s="164">
        <v>27.274999999999999</v>
      </c>
      <c r="ID50" s="164">
        <v>-18.7</v>
      </c>
      <c r="IE50" s="164">
        <v>-42.7</v>
      </c>
      <c r="IF50" s="164">
        <v>2.2000000000000002</v>
      </c>
      <c r="IG50" s="164">
        <v>1.2</v>
      </c>
      <c r="IH50" s="165"/>
      <c r="II50" s="165"/>
      <c r="IJ50" s="164">
        <v>-75.481800000000007</v>
      </c>
      <c r="IK50" s="164">
        <v>57.098500000000001</v>
      </c>
      <c r="IL50" s="164">
        <v>-270.35910000000001</v>
      </c>
      <c r="IM50" s="164">
        <v>-16.034500000000001</v>
      </c>
      <c r="IN50" s="164">
        <v>1.1718</v>
      </c>
      <c r="IO50" s="164">
        <v>105.61150000000001</v>
      </c>
      <c r="IP50" s="164">
        <v>60.768799999999999</v>
      </c>
      <c r="IQ50" s="164">
        <v>103.14570000000001</v>
      </c>
      <c r="IR50" s="164">
        <v>87.212000000000003</v>
      </c>
      <c r="IS50" s="164">
        <v>40.011200000000002</v>
      </c>
      <c r="IT50" s="164">
        <v>13.0946</v>
      </c>
      <c r="IU50" s="164">
        <v>8.7462999999999997</v>
      </c>
      <c r="IV50" s="164">
        <v>1.5245</v>
      </c>
      <c r="IW50" s="164">
        <v>201.82689999999999</v>
      </c>
      <c r="IX50" s="164">
        <v>-197.3982</v>
      </c>
      <c r="IY50" s="164">
        <v>16.820799999999998</v>
      </c>
      <c r="IZ50" s="164">
        <v>-3.6922000000000001</v>
      </c>
      <c r="JA50" s="164">
        <v>-1.8029999999999999</v>
      </c>
      <c r="JB50" s="165"/>
      <c r="JC50" s="164">
        <v>-7.84</v>
      </c>
      <c r="JD50" s="164">
        <v>-1.38</v>
      </c>
      <c r="JE50" s="164">
        <v>-1.389</v>
      </c>
      <c r="JF50" s="164">
        <v>3.6</v>
      </c>
      <c r="JG50" s="164">
        <v>-0.88</v>
      </c>
      <c r="JH50" s="164">
        <v>-3.5552999999999999</v>
      </c>
      <c r="JI50" s="164">
        <v>-5.0674999999999999</v>
      </c>
      <c r="JJ50" s="164">
        <v>10.6371</v>
      </c>
      <c r="JK50" s="164">
        <v>-9.2576000000000001</v>
      </c>
      <c r="JL50" s="164">
        <v>1.4</v>
      </c>
      <c r="JM50" s="164">
        <v>1.0649999999999999</v>
      </c>
      <c r="JN50" s="164">
        <v>2.2719999999999998</v>
      </c>
      <c r="JO50" s="165"/>
      <c r="JP50" s="165"/>
      <c r="JQ50" s="164">
        <v>4.0552000000000001</v>
      </c>
      <c r="JR50" s="164">
        <v>4.4654999999999996</v>
      </c>
      <c r="JS50" s="164">
        <v>3.9331</v>
      </c>
      <c r="JT50" s="165"/>
      <c r="JU50" s="164">
        <v>27.3</v>
      </c>
      <c r="JV50" s="164">
        <v>0.57289999999999996</v>
      </c>
      <c r="JW50" s="164">
        <v>-0.3</v>
      </c>
      <c r="JX50" s="165"/>
      <c r="JY50" s="164">
        <v>-14.217599999999999</v>
      </c>
      <c r="JZ50" s="164">
        <v>-0.31919999999999998</v>
      </c>
      <c r="KA50" s="164">
        <v>-20.7376</v>
      </c>
      <c r="KB50" s="164">
        <v>-13.4079</v>
      </c>
      <c r="KC50" s="164">
        <v>-5.0609000000000002</v>
      </c>
      <c r="KD50" s="164">
        <v>-21.215699999999998</v>
      </c>
      <c r="KE50" s="164">
        <v>-4.4246999999999996</v>
      </c>
      <c r="KF50" s="164">
        <v>-28.7</v>
      </c>
      <c r="KG50" s="164">
        <v>11</v>
      </c>
      <c r="KH50" s="165"/>
      <c r="KI50" s="164">
        <v>-49.173900000000003</v>
      </c>
    </row>
    <row r="51" spans="1:295" ht="18" customHeight="1" x14ac:dyDescent="0.3">
      <c r="A51" s="161" t="s">
        <v>56</v>
      </c>
      <c r="B51" s="161" t="s">
        <v>801</v>
      </c>
      <c r="C51" s="164">
        <v>0</v>
      </c>
      <c r="D51" s="164">
        <v>4.5327999999999999</v>
      </c>
      <c r="E51" s="164">
        <v>-9.3028999999999993</v>
      </c>
      <c r="F51" s="164">
        <v>3.3721999999999999</v>
      </c>
      <c r="G51" s="164">
        <v>11.3949</v>
      </c>
      <c r="H51" s="165"/>
      <c r="I51" s="164">
        <v>14.2807</v>
      </c>
      <c r="J51" s="165"/>
      <c r="K51" s="164">
        <v>13.490500000000001</v>
      </c>
      <c r="L51" s="164">
        <v>5.4058000000000002</v>
      </c>
      <c r="M51" s="164">
        <v>6.875</v>
      </c>
      <c r="N51" s="164">
        <v>-13.32</v>
      </c>
      <c r="O51" s="164">
        <v>-22</v>
      </c>
      <c r="P51" s="164">
        <v>0</v>
      </c>
      <c r="Q51" s="164">
        <v>3.3119999999999998</v>
      </c>
      <c r="R51" s="164">
        <v>-15.4</v>
      </c>
      <c r="S51" s="164">
        <v>3.6716000000000002</v>
      </c>
      <c r="T51" s="165"/>
      <c r="U51" s="164">
        <v>3.9615</v>
      </c>
      <c r="V51" s="164">
        <v>3.7915000000000001</v>
      </c>
      <c r="W51" s="164">
        <v>7.0175000000000001</v>
      </c>
      <c r="X51" s="164">
        <v>4.3007999999999997</v>
      </c>
      <c r="Y51" s="164">
        <v>-1.0113000000000001</v>
      </c>
      <c r="Z51" s="164">
        <v>1.0852999999999999</v>
      </c>
      <c r="AA51" s="165"/>
      <c r="AB51" s="164">
        <v>-1.0206</v>
      </c>
      <c r="AC51" s="164">
        <v>-0.63900000000000001</v>
      </c>
      <c r="AD51" s="164">
        <v>-0.63300000000000001</v>
      </c>
      <c r="AE51" s="164">
        <v>7.3529999999999998</v>
      </c>
      <c r="AF51" s="164">
        <v>-8.8800000000000008</v>
      </c>
      <c r="AG51" s="164">
        <v>-11</v>
      </c>
      <c r="AH51" s="165"/>
      <c r="AI51" s="165"/>
      <c r="AJ51" s="164">
        <v>-20.82</v>
      </c>
      <c r="AK51" s="164">
        <v>-20.95</v>
      </c>
      <c r="AL51" s="165"/>
      <c r="AM51" s="164">
        <v>-4.93</v>
      </c>
      <c r="AN51" s="164">
        <v>-4.9400000000000004</v>
      </c>
      <c r="AO51" s="164">
        <v>3.6166</v>
      </c>
      <c r="AP51" s="164">
        <v>4.7309000000000001</v>
      </c>
      <c r="AQ51" s="164">
        <v>15.2056</v>
      </c>
      <c r="AR51" s="164">
        <v>16.4146</v>
      </c>
      <c r="AS51" s="164">
        <v>-15.3111</v>
      </c>
      <c r="AT51" s="164">
        <v>-17.950500000000002</v>
      </c>
      <c r="AU51" s="164">
        <v>-17.6417</v>
      </c>
      <c r="AV51" s="164">
        <v>-0.60250000000000004</v>
      </c>
      <c r="AW51" s="164">
        <v>-0.55379999999999996</v>
      </c>
      <c r="AX51" s="164">
        <v>-24.246600000000001</v>
      </c>
      <c r="AY51" s="164">
        <v>-19.826000000000001</v>
      </c>
      <c r="AZ51" s="164">
        <v>-0.39450000000000002</v>
      </c>
      <c r="BA51" s="164">
        <v>-2.2090999999999998</v>
      </c>
      <c r="BB51" s="164">
        <v>38.475499999999997</v>
      </c>
      <c r="BC51" s="164">
        <v>3.0484</v>
      </c>
      <c r="BD51" s="164">
        <v>-2.2999999999999998</v>
      </c>
      <c r="BE51" s="164">
        <v>-2.4</v>
      </c>
      <c r="BF51" s="164">
        <v>-16.817799999999998</v>
      </c>
      <c r="BG51" s="164">
        <v>-16.992799999999999</v>
      </c>
      <c r="BH51" s="164">
        <v>-1.9435</v>
      </c>
      <c r="BI51" s="165"/>
      <c r="BJ51" s="164">
        <v>15.868600000000001</v>
      </c>
      <c r="BK51" s="164">
        <v>4.1368999999999998</v>
      </c>
      <c r="BL51" s="164">
        <v>2.1791</v>
      </c>
      <c r="BM51" s="164">
        <v>1.5161</v>
      </c>
      <c r="BN51" s="164">
        <v>-69.185400000000001</v>
      </c>
      <c r="BO51" s="164">
        <v>70.955500000000001</v>
      </c>
      <c r="BP51" s="164">
        <v>70.986000000000004</v>
      </c>
      <c r="BQ51" s="164">
        <v>47.8919</v>
      </c>
      <c r="BR51" s="164">
        <v>-57.821300000000001</v>
      </c>
      <c r="BS51" s="165"/>
      <c r="BT51" s="165"/>
      <c r="BU51" s="165"/>
      <c r="BV51" s="164">
        <v>21.336300000000001</v>
      </c>
      <c r="BW51" s="164">
        <v>5.83</v>
      </c>
      <c r="BX51" s="164">
        <v>4.1900000000000004</v>
      </c>
      <c r="BY51" s="164">
        <v>-9.27</v>
      </c>
      <c r="BZ51" s="164">
        <v>1.41</v>
      </c>
      <c r="CA51" s="164">
        <v>-24.376000000000001</v>
      </c>
      <c r="CB51" s="164">
        <v>-24.51</v>
      </c>
      <c r="CC51" s="164">
        <v>35.478499999999997</v>
      </c>
      <c r="CD51" s="164">
        <v>35.638300000000001</v>
      </c>
      <c r="CE51" s="164">
        <v>-2.1280999999999999</v>
      </c>
      <c r="CF51" s="164">
        <v>-6.8132999999999999</v>
      </c>
      <c r="CG51" s="164">
        <v>-7.0978000000000003</v>
      </c>
      <c r="CH51" s="164">
        <v>15.850099999999999</v>
      </c>
      <c r="CI51" s="164">
        <v>16.384</v>
      </c>
      <c r="CJ51" s="165"/>
      <c r="CK51" s="165"/>
      <c r="CL51" s="164">
        <v>70.2</v>
      </c>
      <c r="CM51" s="164">
        <v>-32</v>
      </c>
      <c r="CN51" s="164">
        <v>-2.39</v>
      </c>
      <c r="CO51" s="164">
        <v>43.816400000000002</v>
      </c>
      <c r="CP51" s="164">
        <v>44.223599999999998</v>
      </c>
      <c r="CQ51" s="164">
        <v>43.325299999999999</v>
      </c>
      <c r="CR51" s="164">
        <v>100.3203</v>
      </c>
      <c r="CS51" s="164">
        <v>101.89190000000001</v>
      </c>
      <c r="CT51" s="164">
        <v>-30.344799999999999</v>
      </c>
      <c r="CU51" s="164">
        <v>-81.022900000000007</v>
      </c>
      <c r="CV51" s="164">
        <v>-28.774999999999999</v>
      </c>
      <c r="CW51" s="164">
        <v>2.6349</v>
      </c>
      <c r="CX51" s="164">
        <v>25.42</v>
      </c>
      <c r="CY51" s="164">
        <v>14.35</v>
      </c>
      <c r="CZ51" s="164">
        <v>8.9110999999999994</v>
      </c>
      <c r="DA51" s="164">
        <v>9.1827000000000005</v>
      </c>
      <c r="DB51" s="164">
        <v>-10.11</v>
      </c>
      <c r="DC51" s="165"/>
      <c r="DD51" s="164">
        <v>-17.681000000000001</v>
      </c>
      <c r="DE51" s="164">
        <v>-17.520099999999999</v>
      </c>
      <c r="DF51" s="164">
        <v>22.4343</v>
      </c>
      <c r="DG51" s="164">
        <v>1.47E-2</v>
      </c>
      <c r="DH51" s="164">
        <v>-5.1443000000000003</v>
      </c>
      <c r="DI51" s="164">
        <v>2.2999999999999998</v>
      </c>
      <c r="DJ51" s="164">
        <v>2.2999999999999998</v>
      </c>
      <c r="DK51" s="164">
        <v>-4.9988000000000001</v>
      </c>
      <c r="DL51" s="164">
        <v>2.4369000000000001</v>
      </c>
      <c r="DM51" s="164">
        <v>34.386800000000001</v>
      </c>
      <c r="DN51" s="164">
        <v>10.210900000000001</v>
      </c>
      <c r="DO51" s="164">
        <v>2.84</v>
      </c>
      <c r="DP51" s="164">
        <v>0.39</v>
      </c>
      <c r="DQ51" s="164">
        <v>8.4375</v>
      </c>
      <c r="DR51" s="164">
        <v>-22.726299999999998</v>
      </c>
      <c r="DS51" s="164">
        <v>-0.88</v>
      </c>
      <c r="DT51" s="164">
        <v>-0.9</v>
      </c>
      <c r="DU51" s="164">
        <v>12.72</v>
      </c>
      <c r="DV51" s="164">
        <v>22.37</v>
      </c>
      <c r="DW51" s="164">
        <v>-20.654499999999999</v>
      </c>
      <c r="DX51" s="164">
        <v>-10.318199999999999</v>
      </c>
      <c r="DY51" s="164">
        <v>-42.5062</v>
      </c>
      <c r="DZ51" s="164">
        <v>-41.4</v>
      </c>
      <c r="EA51" s="164">
        <v>22.320699999999999</v>
      </c>
      <c r="EB51" s="164">
        <v>1.3337000000000001</v>
      </c>
      <c r="EC51" s="164">
        <v>-10.035399999999999</v>
      </c>
      <c r="ED51" s="164">
        <v>-9.8755000000000006</v>
      </c>
      <c r="EE51" s="164">
        <v>-24.374300000000002</v>
      </c>
      <c r="EF51" s="164">
        <v>-27.289000000000001</v>
      </c>
      <c r="EG51" s="164">
        <v>-10.34</v>
      </c>
      <c r="EH51" s="164">
        <v>-115.3897</v>
      </c>
      <c r="EI51" s="164">
        <v>-29.768899999999999</v>
      </c>
      <c r="EJ51" s="165"/>
      <c r="EK51" s="164">
        <v>-5.8033999999999999</v>
      </c>
      <c r="EL51" s="164">
        <v>-5.0262000000000002</v>
      </c>
      <c r="EM51" s="164">
        <v>22.401700000000002</v>
      </c>
      <c r="EN51" s="164">
        <v>-14.992599999999999</v>
      </c>
      <c r="EO51" s="164">
        <v>-14.686</v>
      </c>
      <c r="EP51" s="164">
        <v>-4.6120000000000001</v>
      </c>
      <c r="EQ51" s="164">
        <v>-25.828199999999999</v>
      </c>
      <c r="ER51" s="164">
        <v>-25.2911</v>
      </c>
      <c r="ES51" s="164">
        <v>14.379099999999999</v>
      </c>
      <c r="ET51" s="165"/>
      <c r="EU51" s="164">
        <v>-10.9</v>
      </c>
      <c r="EV51" s="164">
        <v>0</v>
      </c>
      <c r="EW51" s="164">
        <v>1.7063999999999999</v>
      </c>
      <c r="EX51" s="164">
        <v>-18.424600000000002</v>
      </c>
      <c r="EY51" s="164">
        <v>-7.0486000000000004</v>
      </c>
      <c r="EZ51" s="164">
        <v>3.9933999999999998</v>
      </c>
      <c r="FA51" s="164">
        <v>2.5226000000000002</v>
      </c>
      <c r="FB51" s="164">
        <v>15.286300000000001</v>
      </c>
      <c r="FC51" s="164">
        <v>-33.174399999999999</v>
      </c>
      <c r="FD51" s="165"/>
      <c r="FE51" s="164">
        <v>1.0448999999999999</v>
      </c>
      <c r="FF51" s="164">
        <v>1.2539</v>
      </c>
      <c r="FG51" s="164">
        <v>3.0735999999999999</v>
      </c>
      <c r="FH51" s="164">
        <v>2.8959999999999999</v>
      </c>
      <c r="FI51" s="164">
        <v>0</v>
      </c>
      <c r="FJ51" s="164">
        <v>11.8894</v>
      </c>
      <c r="FK51" s="164">
        <v>11.554500000000001</v>
      </c>
      <c r="FL51" s="164">
        <v>-28.635000000000002</v>
      </c>
      <c r="FM51" s="164">
        <v>25.411100000000001</v>
      </c>
      <c r="FN51" s="164">
        <v>25.099499999999999</v>
      </c>
      <c r="FO51" s="164">
        <v>-12.6469</v>
      </c>
      <c r="FP51" s="164">
        <v>0</v>
      </c>
      <c r="FQ51" s="164">
        <v>26.212599999999998</v>
      </c>
      <c r="FR51" s="164">
        <v>-21.62</v>
      </c>
      <c r="FS51" s="164">
        <v>-1.7134</v>
      </c>
      <c r="FT51" s="164">
        <v>0.32429999999999998</v>
      </c>
      <c r="FU51" s="164">
        <v>1.24</v>
      </c>
      <c r="FV51" s="164">
        <v>0.95</v>
      </c>
      <c r="FW51" s="164">
        <v>-24.743099999999998</v>
      </c>
      <c r="FX51" s="165"/>
      <c r="FY51" s="164">
        <v>3.044</v>
      </c>
      <c r="FZ51" s="164">
        <v>1.0740000000000001</v>
      </c>
      <c r="GA51" s="165"/>
      <c r="GB51" s="164">
        <v>1.9</v>
      </c>
      <c r="GC51" s="164">
        <v>-11.468500000000001</v>
      </c>
      <c r="GD51" s="164">
        <v>-2.2755000000000001</v>
      </c>
      <c r="GE51" s="164">
        <v>-4.3899999999999997</v>
      </c>
      <c r="GF51" s="164">
        <v>38.973500000000001</v>
      </c>
      <c r="GG51" s="165"/>
      <c r="GH51" s="164">
        <v>23.247199999999999</v>
      </c>
      <c r="GI51" s="164">
        <v>-11.420400000000001</v>
      </c>
      <c r="GJ51" s="165"/>
      <c r="GK51" s="164">
        <v>3.0739999999999998</v>
      </c>
      <c r="GL51" s="165"/>
      <c r="GM51" s="165"/>
      <c r="GN51" s="164">
        <v>-15.485300000000001</v>
      </c>
      <c r="GO51" s="164">
        <v>-11.6691</v>
      </c>
      <c r="GP51" s="164">
        <v>6.1974999999999998</v>
      </c>
      <c r="GQ51" s="164">
        <v>-32.016199999999998</v>
      </c>
      <c r="GR51" s="164">
        <v>11.597300000000001</v>
      </c>
      <c r="GS51" s="164">
        <v>10.872299999999999</v>
      </c>
      <c r="GT51" s="164">
        <v>131.1524</v>
      </c>
      <c r="GU51" s="164">
        <v>-6.8094999999999999</v>
      </c>
      <c r="GV51" s="164">
        <v>-9.0325000000000006</v>
      </c>
      <c r="GW51" s="164">
        <v>-4.1253000000000002</v>
      </c>
      <c r="GX51" s="164">
        <v>1.5298</v>
      </c>
      <c r="GY51" s="164">
        <v>5.9191000000000003</v>
      </c>
      <c r="GZ51" s="164">
        <v>5.9892000000000003</v>
      </c>
      <c r="HA51" s="165"/>
      <c r="HB51" s="164">
        <v>16.346599999999999</v>
      </c>
      <c r="HC51" s="164">
        <v>17.467600000000001</v>
      </c>
      <c r="HD51" s="164">
        <v>1.26</v>
      </c>
      <c r="HE51" s="164">
        <v>-6.4744999999999999</v>
      </c>
      <c r="HF51" s="164">
        <v>33.323799999999999</v>
      </c>
      <c r="HG51" s="164">
        <v>14.413</v>
      </c>
      <c r="HH51" s="164">
        <v>36.1205</v>
      </c>
      <c r="HI51" s="164">
        <v>23.66</v>
      </c>
      <c r="HJ51" s="164">
        <v>24.270099999999999</v>
      </c>
      <c r="HK51" s="164">
        <v>-9.2986000000000004</v>
      </c>
      <c r="HL51" s="165"/>
      <c r="HM51" s="164">
        <v>0</v>
      </c>
      <c r="HN51" s="164">
        <v>-10.867599999999999</v>
      </c>
      <c r="HO51" s="164">
        <v>56.190399999999997</v>
      </c>
      <c r="HP51" s="164">
        <v>57.045999999999999</v>
      </c>
      <c r="HQ51" s="164">
        <v>-14.676600000000001</v>
      </c>
      <c r="HR51" s="164">
        <v>-13.7263</v>
      </c>
      <c r="HS51" s="164">
        <v>-5.9645000000000001</v>
      </c>
      <c r="HT51" s="164">
        <v>-6.0930999999999997</v>
      </c>
      <c r="HU51" s="164">
        <v>12.28</v>
      </c>
      <c r="HV51" s="164">
        <v>12.12</v>
      </c>
      <c r="HW51" s="164">
        <v>-34.5</v>
      </c>
      <c r="HX51" s="164">
        <v>-34.6</v>
      </c>
      <c r="HY51" s="164">
        <v>0.94940000000000002</v>
      </c>
      <c r="HZ51" s="164">
        <v>-10</v>
      </c>
      <c r="IA51" s="164">
        <v>39.362400000000001</v>
      </c>
      <c r="IB51" s="164">
        <v>27.0685</v>
      </c>
      <c r="IC51" s="164">
        <v>26.958500000000001</v>
      </c>
      <c r="ID51" s="164">
        <v>-19.100000000000001</v>
      </c>
      <c r="IE51" s="164">
        <v>-42.9</v>
      </c>
      <c r="IF51" s="164">
        <v>1.3</v>
      </c>
      <c r="IG51" s="164">
        <v>0.8</v>
      </c>
      <c r="IH51" s="165"/>
      <c r="II51" s="165"/>
      <c r="IJ51" s="164">
        <v>-81.061400000000006</v>
      </c>
      <c r="IK51" s="164">
        <v>61.013199999999998</v>
      </c>
      <c r="IL51" s="164">
        <v>-267.94260000000003</v>
      </c>
      <c r="IM51" s="164">
        <v>-16.378799999999998</v>
      </c>
      <c r="IN51" s="164">
        <v>1.5E-3</v>
      </c>
      <c r="IO51" s="164">
        <v>103.3122</v>
      </c>
      <c r="IP51" s="164">
        <v>64.4953</v>
      </c>
      <c r="IQ51" s="164">
        <v>106.2704</v>
      </c>
      <c r="IR51" s="164">
        <v>85.305499999999995</v>
      </c>
      <c r="IS51" s="164">
        <v>37.473399999999998</v>
      </c>
      <c r="IT51" s="164">
        <v>20.081600000000002</v>
      </c>
      <c r="IU51" s="164">
        <v>21.2043</v>
      </c>
      <c r="IV51" s="164">
        <v>5.9844999999999997</v>
      </c>
      <c r="IW51" s="164">
        <v>196.56319999999999</v>
      </c>
      <c r="IX51" s="164">
        <v>-196.3031</v>
      </c>
      <c r="IY51" s="164">
        <v>14.9824</v>
      </c>
      <c r="IZ51" s="164">
        <v>-1.5754999999999999</v>
      </c>
      <c r="JA51" s="164">
        <v>-1.9201999999999999</v>
      </c>
      <c r="JB51" s="165"/>
      <c r="JC51" s="164">
        <v>-7.28</v>
      </c>
      <c r="JD51" s="164">
        <v>-1.284</v>
      </c>
      <c r="JE51" s="164">
        <v>-1.31</v>
      </c>
      <c r="JF51" s="164">
        <v>3.36</v>
      </c>
      <c r="JG51" s="164">
        <v>-0.96</v>
      </c>
      <c r="JH51" s="164">
        <v>-2.9449999999999998</v>
      </c>
      <c r="JI51" s="164">
        <v>-4.8630000000000004</v>
      </c>
      <c r="JJ51" s="164">
        <v>10.402100000000001</v>
      </c>
      <c r="JK51" s="164">
        <v>-9.2576000000000001</v>
      </c>
      <c r="JL51" s="164">
        <v>0.7</v>
      </c>
      <c r="JM51" s="164">
        <v>0.28399999999999997</v>
      </c>
      <c r="JN51" s="164">
        <v>1.306</v>
      </c>
      <c r="JO51" s="164">
        <v>0.81789999999999996</v>
      </c>
      <c r="JP51" s="164">
        <v>0.83499999999999996</v>
      </c>
      <c r="JQ51" s="164">
        <v>4.2965999999999998</v>
      </c>
      <c r="JR51" s="164">
        <v>4.0076000000000001</v>
      </c>
      <c r="JS51" s="164">
        <v>4.4977999999999998</v>
      </c>
      <c r="JT51" s="165"/>
      <c r="JU51" s="164">
        <v>28.3</v>
      </c>
      <c r="JV51" s="164">
        <v>1.0344</v>
      </c>
      <c r="JW51" s="164">
        <v>-0.4</v>
      </c>
      <c r="JX51" s="165"/>
      <c r="JY51" s="164">
        <v>-13.020799999999999</v>
      </c>
      <c r="JZ51" s="164">
        <v>0.59540000000000004</v>
      </c>
      <c r="KA51" s="164">
        <v>-21.218</v>
      </c>
      <c r="KB51" s="164">
        <v>-11.332000000000001</v>
      </c>
      <c r="KC51" s="164">
        <v>-4.9733000000000001</v>
      </c>
      <c r="KD51" s="164">
        <v>-21.735199999999999</v>
      </c>
      <c r="KE51" s="164">
        <v>-3.8593000000000002</v>
      </c>
      <c r="KF51" s="164">
        <v>-30.1</v>
      </c>
      <c r="KG51" s="164">
        <v>12.4</v>
      </c>
      <c r="KH51" s="165"/>
      <c r="KI51" s="164">
        <v>-48.053400000000003</v>
      </c>
    </row>
    <row r="52" spans="1:295" ht="18" customHeight="1" x14ac:dyDescent="0.3">
      <c r="A52" s="161" t="s">
        <v>56</v>
      </c>
      <c r="B52" s="161" t="s">
        <v>802</v>
      </c>
      <c r="C52" s="164">
        <v>0</v>
      </c>
      <c r="D52" s="164">
        <v>4.3773</v>
      </c>
      <c r="E52" s="164">
        <v>-9.2838999999999992</v>
      </c>
      <c r="F52" s="164">
        <v>3.5985999999999998</v>
      </c>
      <c r="G52" s="164">
        <v>11.4152</v>
      </c>
      <c r="H52" s="165"/>
      <c r="I52" s="164">
        <v>13.2438</v>
      </c>
      <c r="J52" s="165"/>
      <c r="K52" s="164">
        <v>12.363799999999999</v>
      </c>
      <c r="L52" s="164">
        <v>4.8699000000000003</v>
      </c>
      <c r="M52" s="164">
        <v>6.3484999999999996</v>
      </c>
      <c r="N52" s="164">
        <v>-8.8800000000000008</v>
      </c>
      <c r="O52" s="164">
        <v>-22</v>
      </c>
      <c r="P52" s="165"/>
      <c r="Q52" s="164">
        <v>3.3119999999999998</v>
      </c>
      <c r="R52" s="165"/>
      <c r="S52" s="164">
        <v>3.6789999999999998</v>
      </c>
      <c r="T52" s="165"/>
      <c r="U52" s="164">
        <v>3.9367999999999999</v>
      </c>
      <c r="V52" s="164">
        <v>3.8151999999999999</v>
      </c>
      <c r="W52" s="164">
        <v>7.0247000000000002</v>
      </c>
      <c r="X52" s="164">
        <v>4.3017000000000003</v>
      </c>
      <c r="Y52" s="164">
        <v>-0.77539999999999998</v>
      </c>
      <c r="Z52" s="164">
        <v>1.9645999999999999</v>
      </c>
      <c r="AA52" s="165"/>
      <c r="AB52" s="164">
        <v>-0.57050000000000001</v>
      </c>
      <c r="AC52" s="164">
        <v>-0.70699999999999996</v>
      </c>
      <c r="AD52" s="164">
        <v>-0.69199999999999995</v>
      </c>
      <c r="AE52" s="164">
        <v>7.4480000000000004</v>
      </c>
      <c r="AF52" s="164">
        <v>-11.1</v>
      </c>
      <c r="AG52" s="164">
        <v>-11</v>
      </c>
      <c r="AH52" s="165"/>
      <c r="AI52" s="165"/>
      <c r="AJ52" s="164">
        <v>-21.12</v>
      </c>
      <c r="AK52" s="164">
        <v>-21.21</v>
      </c>
      <c r="AL52" s="165"/>
      <c r="AM52" s="164">
        <v>-5.13</v>
      </c>
      <c r="AN52" s="164">
        <v>-5.15</v>
      </c>
      <c r="AO52" s="164">
        <v>2.1657000000000002</v>
      </c>
      <c r="AP52" s="164">
        <v>4.4993999999999996</v>
      </c>
      <c r="AQ52" s="164">
        <v>16.153500000000001</v>
      </c>
      <c r="AR52" s="164">
        <v>17.2745</v>
      </c>
      <c r="AS52" s="164">
        <v>-16.449400000000001</v>
      </c>
      <c r="AT52" s="164">
        <v>-18.218399999999999</v>
      </c>
      <c r="AU52" s="164">
        <v>-17.935300000000002</v>
      </c>
      <c r="AV52" s="164">
        <v>0.1113</v>
      </c>
      <c r="AW52" s="164">
        <v>-3.3500000000000002E-2</v>
      </c>
      <c r="AX52" s="164">
        <v>-25.1843</v>
      </c>
      <c r="AY52" s="164">
        <v>-20.7637</v>
      </c>
      <c r="AZ52" s="164">
        <v>0</v>
      </c>
      <c r="BA52" s="164">
        <v>0.13070000000000001</v>
      </c>
      <c r="BB52" s="164">
        <v>42.760899999999999</v>
      </c>
      <c r="BC52" s="164">
        <v>6.4330999999999996</v>
      </c>
      <c r="BD52" s="164">
        <v>-4</v>
      </c>
      <c r="BE52" s="164">
        <v>-4.2</v>
      </c>
      <c r="BF52" s="164">
        <v>-18.183399999999999</v>
      </c>
      <c r="BG52" s="164">
        <v>-18.182600000000001</v>
      </c>
      <c r="BH52" s="164">
        <v>-1.9557</v>
      </c>
      <c r="BI52" s="165"/>
      <c r="BJ52" s="164">
        <v>14.672499999999999</v>
      </c>
      <c r="BK52" s="164">
        <v>4.0589000000000004</v>
      </c>
      <c r="BL52" s="164">
        <v>1.7324999999999999</v>
      </c>
      <c r="BM52" s="164">
        <v>1.3517999999999999</v>
      </c>
      <c r="BN52" s="164">
        <v>-88.991900000000001</v>
      </c>
      <c r="BO52" s="164">
        <v>73.335999999999999</v>
      </c>
      <c r="BP52" s="164">
        <v>73.091800000000006</v>
      </c>
      <c r="BQ52" s="164">
        <v>47.314799999999998</v>
      </c>
      <c r="BR52" s="164">
        <v>-71.565899999999999</v>
      </c>
      <c r="BS52" s="165"/>
      <c r="BT52" s="165"/>
      <c r="BU52" s="165"/>
      <c r="BV52" s="164">
        <v>22.424099999999999</v>
      </c>
      <c r="BW52" s="164">
        <v>6.31</v>
      </c>
      <c r="BX52" s="164">
        <v>3.36</v>
      </c>
      <c r="BY52" s="164">
        <v>-9.4600000000000009</v>
      </c>
      <c r="BZ52" s="164">
        <v>5.55</v>
      </c>
      <c r="CA52" s="164">
        <v>-25.1797</v>
      </c>
      <c r="CB52" s="164">
        <v>-25.447700000000001</v>
      </c>
      <c r="CC52" s="164">
        <v>36.618600000000001</v>
      </c>
      <c r="CD52" s="164">
        <v>35.557699999999997</v>
      </c>
      <c r="CE52" s="164">
        <v>-1.3634999999999999</v>
      </c>
      <c r="CF52" s="164">
        <v>-2.0684</v>
      </c>
      <c r="CG52" s="164">
        <v>-1.9946999999999999</v>
      </c>
      <c r="CH52" s="164">
        <v>14.5307</v>
      </c>
      <c r="CI52" s="164">
        <v>15.825799999999999</v>
      </c>
      <c r="CJ52" s="165"/>
      <c r="CK52" s="165"/>
      <c r="CL52" s="164">
        <v>65.099999999999994</v>
      </c>
      <c r="CM52" s="164">
        <v>-28.9</v>
      </c>
      <c r="CN52" s="164">
        <v>-2.4300000000000002</v>
      </c>
      <c r="CO52" s="164">
        <v>46.7669</v>
      </c>
      <c r="CP52" s="164">
        <v>46.821199999999997</v>
      </c>
      <c r="CQ52" s="164">
        <v>45.599400000000003</v>
      </c>
      <c r="CR52" s="164">
        <v>104.3781</v>
      </c>
      <c r="CS52" s="164">
        <v>105.4884</v>
      </c>
      <c r="CT52" s="164">
        <v>-31.560600000000001</v>
      </c>
      <c r="CU52" s="164">
        <v>-83.467200000000005</v>
      </c>
      <c r="CV52" s="164">
        <v>-30.331900000000001</v>
      </c>
      <c r="CW52" s="164">
        <v>2.5488</v>
      </c>
      <c r="CX52" s="164">
        <v>24.57</v>
      </c>
      <c r="CY52" s="164">
        <v>13.93</v>
      </c>
      <c r="CZ52" s="164">
        <v>8.2860999999999994</v>
      </c>
      <c r="DA52" s="164">
        <v>8.5968</v>
      </c>
      <c r="DB52" s="164">
        <v>-9.82</v>
      </c>
      <c r="DC52" s="165"/>
      <c r="DD52" s="164">
        <v>-17.394400000000001</v>
      </c>
      <c r="DE52" s="164">
        <v>-17.078299999999999</v>
      </c>
      <c r="DF52" s="164">
        <v>24.044799999999999</v>
      </c>
      <c r="DG52" s="164">
        <v>1.47E-2</v>
      </c>
      <c r="DH52" s="164">
        <v>-4.9119000000000002</v>
      </c>
      <c r="DI52" s="164">
        <v>2.2999999999999998</v>
      </c>
      <c r="DJ52" s="164">
        <v>2.2999999999999998</v>
      </c>
      <c r="DK52" s="164">
        <v>-4.9866000000000001</v>
      </c>
      <c r="DL52" s="164">
        <v>1.1278999999999999</v>
      </c>
      <c r="DM52" s="164">
        <v>32.967300000000002</v>
      </c>
      <c r="DN52" s="164">
        <v>8.7264999999999997</v>
      </c>
      <c r="DO52" s="164">
        <v>1.79</v>
      </c>
      <c r="DP52" s="164">
        <v>0.72</v>
      </c>
      <c r="DQ52" s="164">
        <v>9.2475000000000005</v>
      </c>
      <c r="DR52" s="164">
        <v>-22.961300000000001</v>
      </c>
      <c r="DS52" s="164">
        <v>-0.96</v>
      </c>
      <c r="DT52" s="164">
        <v>-0.86</v>
      </c>
      <c r="DU52" s="164">
        <v>12.13</v>
      </c>
      <c r="DV52" s="164">
        <v>22.27</v>
      </c>
      <c r="DW52" s="164">
        <v>-19.127300000000002</v>
      </c>
      <c r="DX52" s="164">
        <v>-9.8181999999999992</v>
      </c>
      <c r="DY52" s="164">
        <v>-41.1646</v>
      </c>
      <c r="DZ52" s="164">
        <v>-41.090899999999998</v>
      </c>
      <c r="EA52" s="164">
        <v>22.294799999999999</v>
      </c>
      <c r="EB52" s="164">
        <v>1.1023000000000001</v>
      </c>
      <c r="EC52" s="164">
        <v>-10.643700000000001</v>
      </c>
      <c r="ED52" s="164">
        <v>-10.6143</v>
      </c>
      <c r="EE52" s="164">
        <v>-22.049199999999999</v>
      </c>
      <c r="EF52" s="164">
        <v>-25.6068</v>
      </c>
      <c r="EG52" s="164">
        <v>-12.003</v>
      </c>
      <c r="EH52" s="164">
        <v>-112.92829999999999</v>
      </c>
      <c r="EI52" s="164">
        <v>-30.213899999999999</v>
      </c>
      <c r="EJ52" s="165"/>
      <c r="EK52" s="164">
        <v>-5.5694999999999997</v>
      </c>
      <c r="EL52" s="164">
        <v>-4.7413999999999996</v>
      </c>
      <c r="EM52" s="164">
        <v>22.185199999999998</v>
      </c>
      <c r="EN52" s="164">
        <v>-15.755000000000001</v>
      </c>
      <c r="EO52" s="164">
        <v>-14.9794</v>
      </c>
      <c r="EP52" s="164">
        <v>-0.51600000000000001</v>
      </c>
      <c r="EQ52" s="164">
        <v>-25.063300000000002</v>
      </c>
      <c r="ER52" s="164">
        <v>-24.705200000000001</v>
      </c>
      <c r="ES52" s="164">
        <v>12.751300000000001</v>
      </c>
      <c r="ET52" s="165"/>
      <c r="EU52" s="164">
        <v>-12.23</v>
      </c>
      <c r="EV52" s="164">
        <v>0</v>
      </c>
      <c r="EW52" s="164">
        <v>1.5588</v>
      </c>
      <c r="EX52" s="164">
        <v>-18.1279</v>
      </c>
      <c r="EY52" s="164">
        <v>-6.8429000000000002</v>
      </c>
      <c r="EZ52" s="164">
        <v>4.2150999999999996</v>
      </c>
      <c r="FA52" s="164">
        <v>2.774</v>
      </c>
      <c r="FB52" s="164">
        <v>13.177</v>
      </c>
      <c r="FC52" s="164">
        <v>-31.906199999999998</v>
      </c>
      <c r="FD52" s="165"/>
      <c r="FE52" s="164">
        <v>0.97589999999999999</v>
      </c>
      <c r="FF52" s="164">
        <v>1.1923999999999999</v>
      </c>
      <c r="FG52" s="164">
        <v>3.3262999999999998</v>
      </c>
      <c r="FH52" s="164">
        <v>2.9178999999999999</v>
      </c>
      <c r="FI52" s="164">
        <v>0</v>
      </c>
      <c r="FJ52" s="164">
        <v>11.7219</v>
      </c>
      <c r="FK52" s="164">
        <v>12.3918</v>
      </c>
      <c r="FL52" s="164">
        <v>-29.639800000000001</v>
      </c>
      <c r="FM52" s="164">
        <v>24.297699999999999</v>
      </c>
      <c r="FN52" s="164">
        <v>23.6159</v>
      </c>
      <c r="FO52" s="164">
        <v>-13.1937</v>
      </c>
      <c r="FP52" s="165"/>
      <c r="FQ52" s="164">
        <v>25.4557</v>
      </c>
      <c r="FR52" s="164">
        <v>-21.71</v>
      </c>
      <c r="FS52" s="164">
        <v>-1.8178000000000001</v>
      </c>
      <c r="FT52" s="164">
        <v>0.28860000000000002</v>
      </c>
      <c r="FU52" s="164">
        <v>0.95</v>
      </c>
      <c r="FV52" s="164">
        <v>0.96</v>
      </c>
      <c r="FW52" s="164">
        <v>-25.288900000000002</v>
      </c>
      <c r="FX52" s="165"/>
      <c r="FY52" s="164">
        <v>3.0369999999999999</v>
      </c>
      <c r="FZ52" s="164">
        <v>1.095</v>
      </c>
      <c r="GA52" s="165"/>
      <c r="GB52" s="164">
        <v>2.06</v>
      </c>
      <c r="GC52" s="164">
        <v>-11.0785</v>
      </c>
      <c r="GD52" s="164">
        <v>-2.5948000000000002</v>
      </c>
      <c r="GE52" s="164">
        <v>-4.5199999999999996</v>
      </c>
      <c r="GF52" s="164">
        <v>39.038600000000002</v>
      </c>
      <c r="GG52" s="165"/>
      <c r="GH52" s="164">
        <v>22.779499999999999</v>
      </c>
      <c r="GI52" s="164">
        <v>-10.640700000000001</v>
      </c>
      <c r="GJ52" s="165"/>
      <c r="GK52" s="164">
        <v>2.9075000000000002</v>
      </c>
      <c r="GL52" s="165"/>
      <c r="GM52" s="165"/>
      <c r="GN52" s="164">
        <v>-15.364800000000001</v>
      </c>
      <c r="GO52" s="164">
        <v>-12.0602</v>
      </c>
      <c r="GP52" s="164">
        <v>7.5157999999999996</v>
      </c>
      <c r="GQ52" s="164">
        <v>-33.780900000000003</v>
      </c>
      <c r="GR52" s="164">
        <v>10.018700000000001</v>
      </c>
      <c r="GS52" s="164">
        <v>10.452</v>
      </c>
      <c r="GT52" s="164">
        <v>127.55540000000001</v>
      </c>
      <c r="GU52" s="164">
        <v>-7.6360999999999999</v>
      </c>
      <c r="GV52" s="164">
        <v>-8.8993000000000002</v>
      </c>
      <c r="GW52" s="164">
        <v>-3.6269</v>
      </c>
      <c r="GX52" s="164">
        <v>1.5927</v>
      </c>
      <c r="GY52" s="164">
        <v>5.2599</v>
      </c>
      <c r="GZ52" s="164">
        <v>5.3642000000000003</v>
      </c>
      <c r="HA52" s="164">
        <v>0.93240000000000001</v>
      </c>
      <c r="HB52" s="164">
        <v>18.546099999999999</v>
      </c>
      <c r="HC52" s="164">
        <v>19.719799999999999</v>
      </c>
      <c r="HD52" s="164">
        <v>1.68</v>
      </c>
      <c r="HE52" s="164">
        <v>0</v>
      </c>
      <c r="HF52" s="164">
        <v>41.053800000000003</v>
      </c>
      <c r="HG52" s="164">
        <v>9.8339999999999996</v>
      </c>
      <c r="HH52" s="164">
        <v>30.0138</v>
      </c>
      <c r="HI52" s="164">
        <v>24.191299999999998</v>
      </c>
      <c r="HJ52" s="164">
        <v>23.774899999999999</v>
      </c>
      <c r="HK52" s="164">
        <v>-9.8416999999999994</v>
      </c>
      <c r="HL52" s="165"/>
      <c r="HM52" s="164">
        <v>0</v>
      </c>
      <c r="HN52" s="164">
        <v>0</v>
      </c>
      <c r="HO52" s="165"/>
      <c r="HP52" s="165"/>
      <c r="HQ52" s="164">
        <v>-16.824400000000001</v>
      </c>
      <c r="HR52" s="164">
        <v>-15.539</v>
      </c>
      <c r="HS52" s="164">
        <v>-7.6406000000000001</v>
      </c>
      <c r="HT52" s="164">
        <v>-7.7408999999999999</v>
      </c>
      <c r="HU52" s="164">
        <v>13.97</v>
      </c>
      <c r="HV52" s="164">
        <v>13.96</v>
      </c>
      <c r="HW52" s="164">
        <v>-34.200000000000003</v>
      </c>
      <c r="HX52" s="164">
        <v>-34.299999999999997</v>
      </c>
      <c r="HY52" s="164">
        <v>1.0739000000000001</v>
      </c>
      <c r="HZ52" s="164">
        <v>-10.48</v>
      </c>
      <c r="IA52" s="164">
        <v>40.426499999999997</v>
      </c>
      <c r="IB52" s="164">
        <v>25.597999999999999</v>
      </c>
      <c r="IC52" s="164">
        <v>25.329000000000001</v>
      </c>
      <c r="ID52" s="164">
        <v>-19.5</v>
      </c>
      <c r="IE52" s="164">
        <v>-43.1</v>
      </c>
      <c r="IF52" s="164">
        <v>3.4</v>
      </c>
      <c r="IG52" s="164">
        <v>2.9</v>
      </c>
      <c r="IH52" s="165"/>
      <c r="II52" s="165"/>
      <c r="IJ52" s="164">
        <v>-67.756100000000004</v>
      </c>
      <c r="IK52" s="164">
        <v>50.627299999999998</v>
      </c>
      <c r="IL52" s="164">
        <v>-265.5188</v>
      </c>
      <c r="IM52" s="164">
        <v>-16.086200000000002</v>
      </c>
      <c r="IN52" s="164">
        <v>-1.7179</v>
      </c>
      <c r="IO52" s="164">
        <v>105.02119999999999</v>
      </c>
      <c r="IP52" s="164">
        <v>65.078800000000001</v>
      </c>
      <c r="IQ52" s="164">
        <v>105.6425</v>
      </c>
      <c r="IR52" s="164">
        <v>89.058499999999995</v>
      </c>
      <c r="IS52" s="164">
        <v>39.031799999999997</v>
      </c>
      <c r="IT52" s="164">
        <v>26.734400000000001</v>
      </c>
      <c r="IU52" s="164">
        <v>21.560300000000002</v>
      </c>
      <c r="IV52" s="164">
        <v>-1.2488999999999999</v>
      </c>
      <c r="IW52" s="164">
        <v>198.66540000000001</v>
      </c>
      <c r="IX52" s="164">
        <v>-198.7439</v>
      </c>
      <c r="IY52" s="164">
        <v>15.174099999999999</v>
      </c>
      <c r="IZ52" s="164">
        <v>-1.6122000000000001</v>
      </c>
      <c r="JA52" s="164">
        <v>-1.4759</v>
      </c>
      <c r="JB52" s="165"/>
      <c r="JC52" s="164">
        <v>-7.92</v>
      </c>
      <c r="JD52" s="164">
        <v>-1.347</v>
      </c>
      <c r="JE52" s="164">
        <v>-1.3580000000000001</v>
      </c>
      <c r="JF52" s="164">
        <v>3.68</v>
      </c>
      <c r="JG52" s="164">
        <v>-1.44</v>
      </c>
      <c r="JH52" s="164">
        <v>-3.1608999999999998</v>
      </c>
      <c r="JI52" s="164">
        <v>-4.5975000000000001</v>
      </c>
      <c r="JJ52" s="164">
        <v>10.432600000000001</v>
      </c>
      <c r="JK52" s="164">
        <v>-8.9067000000000007</v>
      </c>
      <c r="JL52" s="164">
        <v>0.6</v>
      </c>
      <c r="JM52" s="164">
        <v>2.819</v>
      </c>
      <c r="JN52" s="164">
        <v>1.3759999999999999</v>
      </c>
      <c r="JO52" s="164">
        <v>2.7818999999999998</v>
      </c>
      <c r="JP52" s="164">
        <v>3.0116000000000001</v>
      </c>
      <c r="JQ52" s="164">
        <v>4.1246999999999998</v>
      </c>
      <c r="JR52" s="164">
        <v>3.6312000000000002</v>
      </c>
      <c r="JS52" s="164">
        <v>4.6096000000000004</v>
      </c>
      <c r="JT52" s="165"/>
      <c r="JU52" s="164">
        <v>28</v>
      </c>
      <c r="JV52" s="164">
        <v>1.0848</v>
      </c>
      <c r="JW52" s="164">
        <v>-0.47</v>
      </c>
      <c r="JX52" s="165"/>
      <c r="JY52" s="164">
        <v>-13.164300000000001</v>
      </c>
      <c r="JZ52" s="164">
        <v>0.7762</v>
      </c>
      <c r="KA52" s="164">
        <v>-21.906600000000001</v>
      </c>
      <c r="KB52" s="164">
        <v>-12.4857</v>
      </c>
      <c r="KC52" s="164">
        <v>-6.2446999999999999</v>
      </c>
      <c r="KD52" s="164">
        <v>-21.952300000000001</v>
      </c>
      <c r="KE52" s="164">
        <v>-2.5344000000000002</v>
      </c>
      <c r="KF52" s="164">
        <v>-29.4</v>
      </c>
      <c r="KG52" s="164">
        <v>11.7</v>
      </c>
      <c r="KH52" s="165"/>
      <c r="KI52" s="164">
        <v>-48.609200000000001</v>
      </c>
    </row>
    <row r="53" spans="1:295" ht="18" customHeight="1" x14ac:dyDescent="0.3">
      <c r="A53" s="161" t="s">
        <v>56</v>
      </c>
      <c r="B53" s="161" t="s">
        <v>803</v>
      </c>
      <c r="C53" s="164">
        <v>0</v>
      </c>
      <c r="D53" s="164">
        <v>4.3917999999999999</v>
      </c>
      <c r="E53" s="164">
        <v>-9.5361999999999991</v>
      </c>
      <c r="F53" s="164">
        <v>3.3794</v>
      </c>
      <c r="G53" s="164">
        <v>10.702199999999999</v>
      </c>
      <c r="H53" s="165"/>
      <c r="I53" s="164">
        <v>11.7845</v>
      </c>
      <c r="J53" s="165"/>
      <c r="K53" s="164">
        <v>11.4567</v>
      </c>
      <c r="L53" s="164">
        <v>4.4158999999999997</v>
      </c>
      <c r="M53" s="164">
        <v>5.84</v>
      </c>
      <c r="N53" s="164">
        <v>-8.8800000000000008</v>
      </c>
      <c r="O53" s="164">
        <v>-22</v>
      </c>
      <c r="P53" s="164">
        <v>0</v>
      </c>
      <c r="Q53" s="164">
        <v>2.484</v>
      </c>
      <c r="R53" s="164">
        <v>-15.4</v>
      </c>
      <c r="S53" s="164">
        <v>3.6331000000000002</v>
      </c>
      <c r="T53" s="165"/>
      <c r="U53" s="164">
        <v>4.3612000000000002</v>
      </c>
      <c r="V53" s="164">
        <v>4.0922999999999998</v>
      </c>
      <c r="W53" s="164">
        <v>7.6848999999999998</v>
      </c>
      <c r="X53" s="164">
        <v>7.0918999999999999</v>
      </c>
      <c r="Y53" s="164">
        <v>-0.82909999999999995</v>
      </c>
      <c r="Z53" s="164">
        <v>1.9107000000000001</v>
      </c>
      <c r="AA53" s="165"/>
      <c r="AB53" s="164">
        <v>-0.61350000000000005</v>
      </c>
      <c r="AC53" s="164">
        <v>-0.64800000000000002</v>
      </c>
      <c r="AD53" s="164">
        <v>-0.67300000000000004</v>
      </c>
      <c r="AE53" s="164">
        <v>7.3890000000000002</v>
      </c>
      <c r="AF53" s="164">
        <v>-11.1</v>
      </c>
      <c r="AG53" s="164">
        <v>-11</v>
      </c>
      <c r="AH53" s="165"/>
      <c r="AI53" s="165"/>
      <c r="AJ53" s="164">
        <v>-20.03</v>
      </c>
      <c r="AK53" s="164">
        <v>-20.05</v>
      </c>
      <c r="AL53" s="165"/>
      <c r="AM53" s="164">
        <v>-6.05</v>
      </c>
      <c r="AN53" s="164">
        <v>-6.11</v>
      </c>
      <c r="AO53" s="164">
        <v>1.1711</v>
      </c>
      <c r="AP53" s="164">
        <v>4.5006000000000004</v>
      </c>
      <c r="AQ53" s="164">
        <v>13.6571</v>
      </c>
      <c r="AR53" s="164">
        <v>14.6084</v>
      </c>
      <c r="AS53" s="164">
        <v>-16.248699999999999</v>
      </c>
      <c r="AT53" s="164">
        <v>-13.5299</v>
      </c>
      <c r="AU53" s="164">
        <v>-13.0305</v>
      </c>
      <c r="AV53" s="164">
        <v>16.610499999999998</v>
      </c>
      <c r="AW53" s="164">
        <v>15.361800000000001</v>
      </c>
      <c r="AX53" s="164">
        <v>-25.318300000000001</v>
      </c>
      <c r="AY53" s="164">
        <v>-24.246600000000001</v>
      </c>
      <c r="AZ53" s="164">
        <v>1.5905</v>
      </c>
      <c r="BA53" s="164">
        <v>9.0454000000000008</v>
      </c>
      <c r="BB53" s="164">
        <v>30.569099999999999</v>
      </c>
      <c r="BC53" s="164">
        <v>2.6741000000000001</v>
      </c>
      <c r="BD53" s="164">
        <v>-3.7</v>
      </c>
      <c r="BE53" s="164">
        <v>-3.9</v>
      </c>
      <c r="BF53" s="164">
        <v>-21.136099999999999</v>
      </c>
      <c r="BG53" s="164">
        <v>-21.1188</v>
      </c>
      <c r="BH53" s="164">
        <v>-1.4694</v>
      </c>
      <c r="BI53" s="165"/>
      <c r="BJ53" s="164">
        <v>6.0209999999999999</v>
      </c>
      <c r="BK53" s="164">
        <v>2.8788</v>
      </c>
      <c r="BL53" s="164">
        <v>2.5996000000000001</v>
      </c>
      <c r="BM53" s="164">
        <v>1.8766</v>
      </c>
      <c r="BN53" s="164">
        <v>-78.737700000000004</v>
      </c>
      <c r="BO53" s="164">
        <v>72.420400000000001</v>
      </c>
      <c r="BP53" s="164">
        <v>72.664599999999993</v>
      </c>
      <c r="BQ53" s="164">
        <v>47.972700000000003</v>
      </c>
      <c r="BR53" s="164">
        <v>-72.167500000000004</v>
      </c>
      <c r="BS53" s="165"/>
      <c r="BT53" s="165"/>
      <c r="BU53" s="165"/>
      <c r="BV53" s="164">
        <v>19.949100000000001</v>
      </c>
      <c r="BW53" s="164">
        <v>6.19</v>
      </c>
      <c r="BX53" s="164">
        <v>3.13</v>
      </c>
      <c r="BY53" s="164">
        <v>-10.46</v>
      </c>
      <c r="BZ53" s="164">
        <v>4.7300000000000004</v>
      </c>
      <c r="CA53" s="164">
        <v>-23.438300000000002</v>
      </c>
      <c r="CB53" s="164">
        <v>-23.840199999999999</v>
      </c>
      <c r="CC53" s="164">
        <v>36.334899999999998</v>
      </c>
      <c r="CD53" s="164">
        <v>35.285899999999998</v>
      </c>
      <c r="CE53" s="164">
        <v>-0.99009999999999998</v>
      </c>
      <c r="CF53" s="164">
        <v>-3.4729000000000001</v>
      </c>
      <c r="CG53" s="164">
        <v>-3.8729</v>
      </c>
      <c r="CH53" s="164">
        <v>5.5237999999999996</v>
      </c>
      <c r="CI53" s="164">
        <v>16.228100000000001</v>
      </c>
      <c r="CJ53" s="165"/>
      <c r="CK53" s="165"/>
      <c r="CL53" s="164">
        <v>61.1</v>
      </c>
      <c r="CM53" s="164">
        <v>-30</v>
      </c>
      <c r="CN53" s="164">
        <v>-2.29</v>
      </c>
      <c r="CO53" s="164">
        <v>43.852200000000003</v>
      </c>
      <c r="CP53" s="164">
        <v>43.625100000000003</v>
      </c>
      <c r="CQ53" s="164">
        <v>41.910899999999998</v>
      </c>
      <c r="CR53" s="164">
        <v>99.768900000000002</v>
      </c>
      <c r="CS53" s="164">
        <v>100.84059999999999</v>
      </c>
      <c r="CT53" s="164">
        <v>-22.7926</v>
      </c>
      <c r="CU53" s="164">
        <v>-85.7453</v>
      </c>
      <c r="CV53" s="164">
        <v>-21.493200000000002</v>
      </c>
      <c r="CW53" s="164">
        <v>2.4641000000000002</v>
      </c>
      <c r="CX53" s="164">
        <v>23.81</v>
      </c>
      <c r="CY53" s="164">
        <v>12.72</v>
      </c>
      <c r="CZ53" s="164">
        <v>7.3486000000000002</v>
      </c>
      <c r="DA53" s="164">
        <v>7.6201999999999996</v>
      </c>
      <c r="DB53" s="164">
        <v>-9.16</v>
      </c>
      <c r="DC53" s="165"/>
      <c r="DD53" s="164">
        <v>-17.5474</v>
      </c>
      <c r="DE53" s="164">
        <v>-16.8155</v>
      </c>
      <c r="DF53" s="164">
        <v>28.580300000000001</v>
      </c>
      <c r="DG53" s="164">
        <v>1.47E-2</v>
      </c>
      <c r="DH53" s="164">
        <v>-4.5702999999999996</v>
      </c>
      <c r="DI53" s="164">
        <v>4.5999999999999996</v>
      </c>
      <c r="DJ53" s="164">
        <v>4.5999999999999996</v>
      </c>
      <c r="DK53" s="164">
        <v>-4.9451000000000001</v>
      </c>
      <c r="DL53" s="164">
        <v>0.37990000000000002</v>
      </c>
      <c r="DM53" s="164">
        <v>31.7056</v>
      </c>
      <c r="DN53" s="164">
        <v>7.4276999999999997</v>
      </c>
      <c r="DO53" s="164">
        <v>0.72</v>
      </c>
      <c r="DP53" s="164">
        <v>0.84</v>
      </c>
      <c r="DQ53" s="164">
        <v>10.435499999999999</v>
      </c>
      <c r="DR53" s="164">
        <v>-27.416599999999999</v>
      </c>
      <c r="DS53" s="164">
        <v>-11.31</v>
      </c>
      <c r="DT53" s="164">
        <v>-11.31</v>
      </c>
      <c r="DU53" s="164">
        <v>32.42</v>
      </c>
      <c r="DV53" s="164">
        <v>21.57</v>
      </c>
      <c r="DW53" s="164">
        <v>-25.909099999999999</v>
      </c>
      <c r="DX53" s="164">
        <v>-13.190899999999999</v>
      </c>
      <c r="DY53" s="164">
        <v>-42.216500000000003</v>
      </c>
      <c r="DZ53" s="164">
        <v>-41.681800000000003</v>
      </c>
      <c r="EA53" s="164">
        <v>23.1053</v>
      </c>
      <c r="EB53" s="164">
        <v>1.7961</v>
      </c>
      <c r="EC53" s="164">
        <v>-10.048999999999999</v>
      </c>
      <c r="ED53" s="164">
        <v>-10.233499999999999</v>
      </c>
      <c r="EE53" s="164">
        <v>-18.529800000000002</v>
      </c>
      <c r="EF53" s="164">
        <v>-22.973400000000002</v>
      </c>
      <c r="EG53" s="164">
        <v>-12.544</v>
      </c>
      <c r="EH53" s="164">
        <v>-117.0728</v>
      </c>
      <c r="EI53" s="164">
        <v>-28.641400000000001</v>
      </c>
      <c r="EJ53" s="165"/>
      <c r="EK53" s="164">
        <v>-5.5500999999999996</v>
      </c>
      <c r="EL53" s="164">
        <v>-4.8041999999999998</v>
      </c>
      <c r="EM53" s="164">
        <v>24.8142</v>
      </c>
      <c r="EN53" s="164">
        <v>-18.421700000000001</v>
      </c>
      <c r="EO53" s="164">
        <v>-16.9604</v>
      </c>
      <c r="EP53" s="164">
        <v>8.7200000000000006</v>
      </c>
      <c r="EQ53" s="164">
        <v>-25.417000000000002</v>
      </c>
      <c r="ER53" s="164">
        <v>-25.1448</v>
      </c>
      <c r="ES53" s="164">
        <v>12.602499999999999</v>
      </c>
      <c r="ET53" s="165"/>
      <c r="EU53" s="164">
        <v>-12.58</v>
      </c>
      <c r="EV53" s="164">
        <v>0.1</v>
      </c>
      <c r="EW53" s="164">
        <v>1.3016000000000001</v>
      </c>
      <c r="EX53" s="164">
        <v>-22.345300000000002</v>
      </c>
      <c r="EY53" s="164">
        <v>-6.5838000000000001</v>
      </c>
      <c r="EZ53" s="164">
        <v>4.4494999999999996</v>
      </c>
      <c r="FA53" s="164">
        <v>3.1183999999999998</v>
      </c>
      <c r="FB53" s="164">
        <v>12.657299999999999</v>
      </c>
      <c r="FC53" s="164">
        <v>-31.094100000000001</v>
      </c>
      <c r="FD53" s="165"/>
      <c r="FE53" s="164">
        <v>0.91039999999999999</v>
      </c>
      <c r="FF53" s="164">
        <v>1.117</v>
      </c>
      <c r="FG53" s="164">
        <v>0</v>
      </c>
      <c r="FH53" s="164">
        <v>2.4641999999999999</v>
      </c>
      <c r="FI53" s="164">
        <v>0</v>
      </c>
      <c r="FJ53" s="164">
        <v>11.052099999999999</v>
      </c>
      <c r="FK53" s="164">
        <v>10.5497</v>
      </c>
      <c r="FL53" s="164">
        <v>-27.797799999999999</v>
      </c>
      <c r="FM53" s="164">
        <v>24.323499999999999</v>
      </c>
      <c r="FN53" s="164">
        <v>24.8492</v>
      </c>
      <c r="FO53" s="164">
        <v>-12.867800000000001</v>
      </c>
      <c r="FP53" s="165"/>
      <c r="FQ53" s="164">
        <v>25.211600000000001</v>
      </c>
      <c r="FR53" s="164">
        <v>-21.36</v>
      </c>
      <c r="FS53" s="164">
        <v>-1.2025999999999999</v>
      </c>
      <c r="FT53" s="164">
        <v>0.31519999999999998</v>
      </c>
      <c r="FU53" s="164">
        <v>1.33</v>
      </c>
      <c r="FV53" s="164">
        <v>1.7</v>
      </c>
      <c r="FW53" s="164">
        <v>-23.612500000000001</v>
      </c>
      <c r="FX53" s="165"/>
      <c r="FY53" s="164">
        <v>3.141</v>
      </c>
      <c r="FZ53" s="164">
        <v>1.091</v>
      </c>
      <c r="GA53" s="165"/>
      <c r="GB53" s="164">
        <v>1.46</v>
      </c>
      <c r="GC53" s="164">
        <v>-12.6713</v>
      </c>
      <c r="GD53" s="164">
        <v>-3.1743000000000001</v>
      </c>
      <c r="GE53" s="164">
        <v>-4.57</v>
      </c>
      <c r="GF53" s="164">
        <v>37.932600000000001</v>
      </c>
      <c r="GG53" s="165"/>
      <c r="GH53" s="164">
        <v>22.0717</v>
      </c>
      <c r="GI53" s="164">
        <v>-10.3447</v>
      </c>
      <c r="GJ53" s="165"/>
      <c r="GK53" s="164">
        <v>2.7256999999999998</v>
      </c>
      <c r="GL53" s="165"/>
      <c r="GM53" s="165"/>
      <c r="GN53" s="164">
        <v>-15.836399999999999</v>
      </c>
      <c r="GO53" s="164">
        <v>-12.039099999999999</v>
      </c>
      <c r="GP53" s="164">
        <v>7.0320999999999998</v>
      </c>
      <c r="GQ53" s="164">
        <v>-35.377499999999998</v>
      </c>
      <c r="GR53" s="164">
        <v>10.1633</v>
      </c>
      <c r="GS53" s="164">
        <v>9.8614999999999995</v>
      </c>
      <c r="GT53" s="164">
        <v>124.2415</v>
      </c>
      <c r="GU53" s="164">
        <v>-8.2675000000000001</v>
      </c>
      <c r="GV53" s="164">
        <v>-8.5206</v>
      </c>
      <c r="GW53" s="164">
        <v>-3.3</v>
      </c>
      <c r="GX53" s="164">
        <v>1.7065999999999999</v>
      </c>
      <c r="GY53" s="164">
        <v>4.8716999999999997</v>
      </c>
      <c r="GZ53" s="164">
        <v>4.9607999999999999</v>
      </c>
      <c r="HA53" s="164">
        <v>1</v>
      </c>
      <c r="HB53" s="164">
        <v>18.274799999999999</v>
      </c>
      <c r="HC53" s="164">
        <v>19.8644</v>
      </c>
      <c r="HD53" s="164">
        <v>2.93</v>
      </c>
      <c r="HE53" s="164">
        <v>0</v>
      </c>
      <c r="HF53" s="164">
        <v>36.369199999999999</v>
      </c>
      <c r="HG53" s="164">
        <v>12.9946</v>
      </c>
      <c r="HH53" s="164">
        <v>30.525400000000001</v>
      </c>
      <c r="HI53" s="164">
        <v>23.647600000000001</v>
      </c>
      <c r="HJ53" s="164">
        <v>23.936599999999999</v>
      </c>
      <c r="HK53" s="164">
        <v>-9.4097000000000008</v>
      </c>
      <c r="HL53" s="165"/>
      <c r="HM53" s="164">
        <v>0</v>
      </c>
      <c r="HN53" s="164">
        <v>0</v>
      </c>
      <c r="HO53" s="165"/>
      <c r="HP53" s="165"/>
      <c r="HQ53" s="164">
        <v>-15.973000000000001</v>
      </c>
      <c r="HR53" s="164">
        <v>-15.3413</v>
      </c>
      <c r="HS53" s="164">
        <v>-7.6727999999999996</v>
      </c>
      <c r="HT53" s="164">
        <v>-7.2434000000000003</v>
      </c>
      <c r="HU53" s="164">
        <v>13.47</v>
      </c>
      <c r="HV53" s="164">
        <v>13.55</v>
      </c>
      <c r="HW53" s="164">
        <v>-36.9</v>
      </c>
      <c r="HX53" s="164">
        <v>-36.200000000000003</v>
      </c>
      <c r="HY53" s="164">
        <v>1.1435</v>
      </c>
      <c r="HZ53" s="164">
        <v>-9.76</v>
      </c>
      <c r="IA53" s="164">
        <v>43.548000000000002</v>
      </c>
      <c r="IB53" s="164">
        <v>26.8155</v>
      </c>
      <c r="IC53" s="164">
        <v>26.525600000000001</v>
      </c>
      <c r="ID53" s="164">
        <v>-19.899999999999999</v>
      </c>
      <c r="IE53" s="164">
        <v>-46.5</v>
      </c>
      <c r="IF53" s="164">
        <v>2.6</v>
      </c>
      <c r="IG53" s="164">
        <v>2.1</v>
      </c>
      <c r="IH53" s="165"/>
      <c r="II53" s="164">
        <v>-17.7608</v>
      </c>
      <c r="IJ53" s="164">
        <v>-70.804500000000004</v>
      </c>
      <c r="IK53" s="164">
        <v>52.613599999999998</v>
      </c>
      <c r="IL53" s="164">
        <v>-268.28070000000002</v>
      </c>
      <c r="IM53" s="164">
        <v>-16.5244</v>
      </c>
      <c r="IN53" s="164">
        <v>-1.7501</v>
      </c>
      <c r="IO53" s="164">
        <v>106.5201</v>
      </c>
      <c r="IP53" s="164">
        <v>60.751600000000003</v>
      </c>
      <c r="IQ53" s="164">
        <v>108.377</v>
      </c>
      <c r="IR53" s="164">
        <v>90.425700000000006</v>
      </c>
      <c r="IS53" s="164">
        <v>38.876800000000003</v>
      </c>
      <c r="IT53" s="164">
        <v>25.678699999999999</v>
      </c>
      <c r="IU53" s="164">
        <v>23.0488</v>
      </c>
      <c r="IV53" s="164">
        <v>2.5192999999999999</v>
      </c>
      <c r="IW53" s="164">
        <v>200.64279999999999</v>
      </c>
      <c r="IX53" s="164">
        <v>-199.46789999999999</v>
      </c>
      <c r="IY53" s="164">
        <v>16.522600000000001</v>
      </c>
      <c r="IZ53" s="164">
        <v>-0.26379999999999998</v>
      </c>
      <c r="JA53" s="164">
        <v>-1.2171000000000001</v>
      </c>
      <c r="JB53" s="165"/>
      <c r="JC53" s="164">
        <v>-7.84</v>
      </c>
      <c r="JD53" s="164">
        <v>-1.288</v>
      </c>
      <c r="JE53" s="164">
        <v>-1.298</v>
      </c>
      <c r="JF53" s="164">
        <v>4.5599999999999996</v>
      </c>
      <c r="JG53" s="164">
        <v>-2.96</v>
      </c>
      <c r="JH53" s="164">
        <v>-3.1017000000000001</v>
      </c>
      <c r="JI53" s="164">
        <v>-3.5447000000000002</v>
      </c>
      <c r="JJ53" s="164">
        <v>12.3949</v>
      </c>
      <c r="JK53" s="164">
        <v>-10.811</v>
      </c>
      <c r="JL53" s="164">
        <v>0</v>
      </c>
      <c r="JM53" s="164">
        <v>2.1739999999999999</v>
      </c>
      <c r="JN53" s="164">
        <v>1.4370000000000001</v>
      </c>
      <c r="JO53" s="165"/>
      <c r="JP53" s="164">
        <v>3.3</v>
      </c>
      <c r="JQ53" s="164">
        <v>3.6221999999999999</v>
      </c>
      <c r="JR53" s="164">
        <v>4.593</v>
      </c>
      <c r="JS53" s="164">
        <v>4.1045999999999996</v>
      </c>
      <c r="JT53" s="165"/>
      <c r="JU53" s="164">
        <v>31.5</v>
      </c>
      <c r="JV53" s="164">
        <v>1.2015</v>
      </c>
      <c r="JW53" s="164">
        <v>-0.53</v>
      </c>
      <c r="JX53" s="165"/>
      <c r="JY53" s="164">
        <v>-13.5329</v>
      </c>
      <c r="JZ53" s="164">
        <v>0.2467</v>
      </c>
      <c r="KA53" s="164">
        <v>-21.617999999999999</v>
      </c>
      <c r="KB53" s="164">
        <v>-12.28</v>
      </c>
      <c r="KC53" s="164">
        <v>-5.1527000000000003</v>
      </c>
      <c r="KD53" s="164">
        <v>-21.8733</v>
      </c>
      <c r="KE53" s="164">
        <v>-3.2803</v>
      </c>
      <c r="KF53" s="164">
        <v>-34.200000000000003</v>
      </c>
      <c r="KG53" s="164">
        <v>15.7</v>
      </c>
      <c r="KH53" s="165"/>
      <c r="KI53" s="164">
        <v>-49.6586</v>
      </c>
    </row>
    <row r="54" spans="1:295" ht="18" customHeight="1" x14ac:dyDescent="0.3">
      <c r="A54" s="161" t="s">
        <v>56</v>
      </c>
      <c r="B54" s="161" t="s">
        <v>804</v>
      </c>
      <c r="C54" s="164">
        <v>0</v>
      </c>
      <c r="D54" s="164">
        <v>4.0358000000000001</v>
      </c>
      <c r="E54" s="164">
        <v>-9.0890000000000004</v>
      </c>
      <c r="F54" s="164">
        <v>3.2256999999999998</v>
      </c>
      <c r="G54" s="164">
        <v>9.0981000000000005</v>
      </c>
      <c r="H54" s="165"/>
      <c r="I54" s="164">
        <v>11.3186</v>
      </c>
      <c r="J54" s="165"/>
      <c r="K54" s="164">
        <v>9.6418999999999997</v>
      </c>
      <c r="L54" s="164">
        <v>3.5689000000000002</v>
      </c>
      <c r="M54" s="164">
        <v>5.1115000000000004</v>
      </c>
      <c r="N54" s="164">
        <v>-6.66</v>
      </c>
      <c r="O54" s="164">
        <v>-24.2</v>
      </c>
      <c r="P54" s="165"/>
      <c r="Q54" s="164">
        <v>1.6559999999999999</v>
      </c>
      <c r="R54" s="164">
        <v>-17.600000000000001</v>
      </c>
      <c r="S54" s="164">
        <v>3.6516000000000002</v>
      </c>
      <c r="T54" s="165"/>
      <c r="U54" s="164">
        <v>4.3666</v>
      </c>
      <c r="V54" s="164">
        <v>4.1744000000000003</v>
      </c>
      <c r="W54" s="164">
        <v>7.7073</v>
      </c>
      <c r="X54" s="164">
        <v>7.5709999999999997</v>
      </c>
      <c r="Y54" s="164">
        <v>-0.93569999999999998</v>
      </c>
      <c r="Z54" s="164">
        <v>1.8258000000000001</v>
      </c>
      <c r="AA54" s="165"/>
      <c r="AB54" s="164">
        <v>-0.69650000000000001</v>
      </c>
      <c r="AC54" s="164">
        <v>-0.79800000000000004</v>
      </c>
      <c r="AD54" s="164">
        <v>-0.78800000000000003</v>
      </c>
      <c r="AE54" s="164">
        <v>7.3419999999999996</v>
      </c>
      <c r="AF54" s="164">
        <v>-15.54</v>
      </c>
      <c r="AG54" s="164">
        <v>-11</v>
      </c>
      <c r="AH54" s="165"/>
      <c r="AI54" s="165"/>
      <c r="AJ54" s="164">
        <v>-20.14</v>
      </c>
      <c r="AK54" s="164">
        <v>-20.21</v>
      </c>
      <c r="AL54" s="165"/>
      <c r="AM54" s="164">
        <v>-6.73</v>
      </c>
      <c r="AN54" s="164">
        <v>-6.96</v>
      </c>
      <c r="AO54" s="164">
        <v>1.1733</v>
      </c>
      <c r="AP54" s="164">
        <v>4.6363000000000003</v>
      </c>
      <c r="AQ54" s="164">
        <v>14.3323</v>
      </c>
      <c r="AR54" s="164">
        <v>16.001300000000001</v>
      </c>
      <c r="AS54" s="164">
        <v>-17.303799999999999</v>
      </c>
      <c r="AT54" s="164">
        <v>-12.324199999999999</v>
      </c>
      <c r="AU54" s="164">
        <v>-12.1518</v>
      </c>
      <c r="AV54" s="164">
        <v>8.2474000000000007</v>
      </c>
      <c r="AW54" s="164">
        <v>8.8406000000000002</v>
      </c>
      <c r="AX54" s="164">
        <v>-23.710799999999999</v>
      </c>
      <c r="AY54" s="164">
        <v>-24.648499999999999</v>
      </c>
      <c r="AZ54" s="164">
        <v>1.5905</v>
      </c>
      <c r="BA54" s="164">
        <v>7.4531000000000001</v>
      </c>
      <c r="BB54" s="164">
        <v>16.773599999999998</v>
      </c>
      <c r="BC54" s="164">
        <v>12.5489</v>
      </c>
      <c r="BD54" s="164">
        <v>-7</v>
      </c>
      <c r="BE54" s="164">
        <v>-7.3</v>
      </c>
      <c r="BF54" s="164">
        <v>-23.8735</v>
      </c>
      <c r="BG54" s="164">
        <v>-23.4297</v>
      </c>
      <c r="BH54" s="164">
        <v>-1.2845</v>
      </c>
      <c r="BI54" s="165"/>
      <c r="BJ54" s="164">
        <v>1.2061999999999999</v>
      </c>
      <c r="BK54" s="164">
        <v>2.4146999999999998</v>
      </c>
      <c r="BL54" s="164">
        <v>2.4943</v>
      </c>
      <c r="BM54" s="164">
        <v>1.708</v>
      </c>
      <c r="BN54" s="164">
        <v>-95.980699999999999</v>
      </c>
      <c r="BO54" s="164">
        <v>72.908699999999996</v>
      </c>
      <c r="BP54" s="164">
        <v>73.000299999999996</v>
      </c>
      <c r="BQ54" s="164">
        <v>57.114899999999999</v>
      </c>
      <c r="BR54" s="164">
        <v>-85.097999999999999</v>
      </c>
      <c r="BS54" s="165"/>
      <c r="BT54" s="165"/>
      <c r="BU54" s="165"/>
      <c r="BV54" s="164">
        <v>17.8035</v>
      </c>
      <c r="BW54" s="164">
        <v>5.81</v>
      </c>
      <c r="BX54" s="164">
        <v>2.44</v>
      </c>
      <c r="BY54" s="164">
        <v>-12.41</v>
      </c>
      <c r="BZ54" s="164">
        <v>3.42</v>
      </c>
      <c r="CA54" s="164">
        <v>-23.572299999999998</v>
      </c>
      <c r="CB54" s="164">
        <v>-23.840199999999999</v>
      </c>
      <c r="CC54" s="164">
        <v>36.333100000000002</v>
      </c>
      <c r="CD54" s="164">
        <v>35.409799999999997</v>
      </c>
      <c r="CE54" s="164">
        <v>-0.47270000000000001</v>
      </c>
      <c r="CF54" s="164">
        <v>-4.3220000000000001</v>
      </c>
      <c r="CG54" s="164">
        <v>-3.7113</v>
      </c>
      <c r="CH54" s="164">
        <v>1.7114</v>
      </c>
      <c r="CI54" s="164">
        <v>16.761900000000001</v>
      </c>
      <c r="CJ54" s="165"/>
      <c r="CK54" s="165"/>
      <c r="CL54" s="164">
        <v>60.2</v>
      </c>
      <c r="CM54" s="164">
        <v>-33.200000000000003</v>
      </c>
      <c r="CN54" s="164">
        <v>-2.33</v>
      </c>
      <c r="CO54" s="164">
        <v>42.092599999999997</v>
      </c>
      <c r="CP54" s="164">
        <v>42.539499999999997</v>
      </c>
      <c r="CQ54" s="164">
        <v>39.806800000000003</v>
      </c>
      <c r="CR54" s="164">
        <v>103.8522</v>
      </c>
      <c r="CS54" s="164">
        <v>103.59950000000001</v>
      </c>
      <c r="CT54" s="164">
        <v>-21.4389</v>
      </c>
      <c r="CU54" s="164">
        <v>-89.229100000000003</v>
      </c>
      <c r="CV54" s="164">
        <v>-22.046700000000001</v>
      </c>
      <c r="CW54" s="164">
        <v>2.2191000000000001</v>
      </c>
      <c r="CX54" s="164">
        <v>22.3</v>
      </c>
      <c r="CY54" s="164">
        <v>11.78</v>
      </c>
      <c r="CZ54" s="164">
        <v>6.5674000000000001</v>
      </c>
      <c r="DA54" s="164">
        <v>6.7412999999999998</v>
      </c>
      <c r="DB54" s="164">
        <v>-8.6</v>
      </c>
      <c r="DC54" s="165"/>
      <c r="DD54" s="164">
        <v>-17.903600000000001</v>
      </c>
      <c r="DE54" s="164">
        <v>-17.083600000000001</v>
      </c>
      <c r="DF54" s="164">
        <v>29.346399999999999</v>
      </c>
      <c r="DG54" s="164">
        <v>1.4800000000000001E-2</v>
      </c>
      <c r="DH54" s="164">
        <v>-4.1405000000000003</v>
      </c>
      <c r="DI54" s="164">
        <v>7.1</v>
      </c>
      <c r="DJ54" s="164">
        <v>7</v>
      </c>
      <c r="DK54" s="164">
        <v>-5.1696999999999997</v>
      </c>
      <c r="DL54" s="164">
        <v>-0.56100000000000005</v>
      </c>
      <c r="DM54" s="164">
        <v>30.7593</v>
      </c>
      <c r="DN54" s="164">
        <v>5.9432999999999998</v>
      </c>
      <c r="DO54" s="164">
        <v>-0.27</v>
      </c>
      <c r="DP54" s="164">
        <v>1.1200000000000001</v>
      </c>
      <c r="DQ54" s="164">
        <v>10.611000000000001</v>
      </c>
      <c r="DR54" s="164">
        <v>-30.171700000000001</v>
      </c>
      <c r="DS54" s="164">
        <v>-11.92</v>
      </c>
      <c r="DT54" s="164">
        <v>-12.17</v>
      </c>
      <c r="DU54" s="164">
        <v>30.64</v>
      </c>
      <c r="DV54" s="164">
        <v>20.13</v>
      </c>
      <c r="DW54" s="164">
        <v>-27.454499999999999</v>
      </c>
      <c r="DX54" s="164">
        <v>-14.072699999999999</v>
      </c>
      <c r="DY54" s="164">
        <v>-42.793900000000001</v>
      </c>
      <c r="DZ54" s="164">
        <v>-42.263599999999997</v>
      </c>
      <c r="EA54" s="164">
        <v>16.547799999999999</v>
      </c>
      <c r="EB54" s="164">
        <v>-2.8347000000000002</v>
      </c>
      <c r="EC54" s="164">
        <v>-14.681900000000001</v>
      </c>
      <c r="ED54" s="164">
        <v>-14.666399999999999</v>
      </c>
      <c r="EE54" s="164">
        <v>-17.335899999999999</v>
      </c>
      <c r="EF54" s="164">
        <v>-20.966899999999999</v>
      </c>
      <c r="EG54" s="164">
        <v>-11.936</v>
      </c>
      <c r="EH54" s="164">
        <v>-132.57740000000001</v>
      </c>
      <c r="EI54" s="164">
        <v>-23.1082</v>
      </c>
      <c r="EJ54" s="165"/>
      <c r="EK54" s="164">
        <v>-5.9920999999999998</v>
      </c>
      <c r="EL54" s="164">
        <v>-4.7747999999999999</v>
      </c>
      <c r="EM54" s="164">
        <v>25.478000000000002</v>
      </c>
      <c r="EN54" s="164">
        <v>-18.848099999999999</v>
      </c>
      <c r="EO54" s="164">
        <v>-17.491399999999999</v>
      </c>
      <c r="EP54" s="164">
        <v>2.0640000000000001</v>
      </c>
      <c r="EQ54" s="164">
        <v>-27.3613</v>
      </c>
      <c r="ER54" s="164">
        <v>-27.119499999999999</v>
      </c>
      <c r="ES54" s="164">
        <v>13.7646</v>
      </c>
      <c r="ET54" s="165"/>
      <c r="EU54" s="164">
        <v>-13.06</v>
      </c>
      <c r="EV54" s="164">
        <v>0.6</v>
      </c>
      <c r="EW54" s="164">
        <v>1.1798999999999999</v>
      </c>
      <c r="EX54" s="164">
        <v>-22.645</v>
      </c>
      <c r="EY54" s="164">
        <v>-6.3404999999999996</v>
      </c>
      <c r="EZ54" s="164">
        <v>4.7483000000000004</v>
      </c>
      <c r="FA54" s="164">
        <v>2.7538999999999998</v>
      </c>
      <c r="FB54" s="164">
        <v>13.017099999999999</v>
      </c>
      <c r="FC54" s="164">
        <v>-31.507000000000001</v>
      </c>
      <c r="FD54" s="165"/>
      <c r="FE54" s="164">
        <v>0.96740000000000004</v>
      </c>
      <c r="FF54" s="164">
        <v>1.1649</v>
      </c>
      <c r="FG54" s="164">
        <v>3.8338999999999999</v>
      </c>
      <c r="FH54" s="164">
        <v>3.3700999999999999</v>
      </c>
      <c r="FI54" s="164">
        <v>0</v>
      </c>
      <c r="FJ54" s="164">
        <v>10.0474</v>
      </c>
      <c r="FK54" s="164">
        <v>10.5497</v>
      </c>
      <c r="FL54" s="164">
        <v>-26.290600000000001</v>
      </c>
      <c r="FM54" s="164">
        <v>24.7667</v>
      </c>
      <c r="FN54" s="164">
        <v>24.562999999999999</v>
      </c>
      <c r="FO54" s="164">
        <v>-10.847099999999999</v>
      </c>
      <c r="FP54" s="165"/>
      <c r="FQ54" s="164">
        <v>26.212599999999998</v>
      </c>
      <c r="FR54" s="164">
        <v>-19.850000000000001</v>
      </c>
      <c r="FS54" s="164">
        <v>1.5100000000000001E-2</v>
      </c>
      <c r="FT54" s="164">
        <v>0.3417</v>
      </c>
      <c r="FU54" s="164">
        <v>0.81</v>
      </c>
      <c r="FV54" s="164">
        <v>2.3199999999999998</v>
      </c>
      <c r="FW54" s="164">
        <v>-25.196300000000001</v>
      </c>
      <c r="FX54" s="165"/>
      <c r="FY54" s="164">
        <v>3.1829999999999998</v>
      </c>
      <c r="FZ54" s="164">
        <v>0.83099999999999996</v>
      </c>
      <c r="GA54" s="165"/>
      <c r="GB54" s="164">
        <v>1.78</v>
      </c>
      <c r="GC54" s="164">
        <v>-15.576000000000001</v>
      </c>
      <c r="GD54" s="164">
        <v>-6.2327000000000004</v>
      </c>
      <c r="GE54" s="164">
        <v>-4.71</v>
      </c>
      <c r="GF54" s="164">
        <v>38.824199999999998</v>
      </c>
      <c r="GG54" s="165"/>
      <c r="GH54" s="164">
        <v>15.2591</v>
      </c>
      <c r="GI54" s="164">
        <v>-2.7206000000000001</v>
      </c>
      <c r="GJ54" s="165"/>
      <c r="GK54" s="164">
        <v>2.4394999999999998</v>
      </c>
      <c r="GL54" s="165"/>
      <c r="GM54" s="165"/>
      <c r="GN54" s="164">
        <v>-15.233599999999999</v>
      </c>
      <c r="GO54" s="164">
        <v>-17.431899999999999</v>
      </c>
      <c r="GP54" s="164">
        <v>7.7202999999999999</v>
      </c>
      <c r="GQ54" s="164">
        <v>-29.159099999999999</v>
      </c>
      <c r="GR54" s="164">
        <v>9.9077999999999999</v>
      </c>
      <c r="GS54" s="164">
        <v>9.6515000000000004</v>
      </c>
      <c r="GT54" s="164">
        <v>115.32080000000001</v>
      </c>
      <c r="GU54" s="164">
        <v>-5.0974000000000004</v>
      </c>
      <c r="GV54" s="164">
        <v>-9.5620999999999992</v>
      </c>
      <c r="GW54" s="164">
        <v>10.930199999999999</v>
      </c>
      <c r="GX54" s="164">
        <v>1.5024</v>
      </c>
      <c r="GY54" s="164">
        <v>4.4615</v>
      </c>
      <c r="GZ54" s="164">
        <v>4.5099</v>
      </c>
      <c r="HA54" s="164">
        <v>0.84540000000000004</v>
      </c>
      <c r="HB54" s="164">
        <v>18.275600000000001</v>
      </c>
      <c r="HC54" s="164">
        <v>18.854500000000002</v>
      </c>
      <c r="HD54" s="164">
        <v>0.84</v>
      </c>
      <c r="HE54" s="164">
        <v>-6.4611999999999998</v>
      </c>
      <c r="HF54" s="164">
        <v>30.600100000000001</v>
      </c>
      <c r="HG54" s="164">
        <v>8.8140000000000001</v>
      </c>
      <c r="HH54" s="164">
        <v>38.741799999999998</v>
      </c>
      <c r="HI54" s="164">
        <v>21.137499999999999</v>
      </c>
      <c r="HJ54" s="164">
        <v>22.851700000000001</v>
      </c>
      <c r="HK54" s="164">
        <v>-8.5677000000000003</v>
      </c>
      <c r="HL54" s="165"/>
      <c r="HM54" s="164">
        <v>0</v>
      </c>
      <c r="HN54" s="164">
        <v>-9.9998000000000005</v>
      </c>
      <c r="HO54" s="165"/>
      <c r="HP54" s="165"/>
      <c r="HQ54" s="164">
        <v>-17.9451</v>
      </c>
      <c r="HR54" s="164">
        <v>-16.621200000000002</v>
      </c>
      <c r="HS54" s="164">
        <v>-6.8925000000000001</v>
      </c>
      <c r="HT54" s="164">
        <v>-6.7131999999999996</v>
      </c>
      <c r="HU54" s="164">
        <v>14.94</v>
      </c>
      <c r="HV54" s="164">
        <v>14.6</v>
      </c>
      <c r="HW54" s="164">
        <v>-36.700000000000003</v>
      </c>
      <c r="HX54" s="164">
        <v>-36.5</v>
      </c>
      <c r="HY54" s="164">
        <v>1.0904</v>
      </c>
      <c r="HZ54" s="164">
        <v>-10.96</v>
      </c>
      <c r="IA54" s="164">
        <v>41.865000000000002</v>
      </c>
      <c r="IB54" s="164">
        <v>26.320399999999999</v>
      </c>
      <c r="IC54" s="164">
        <v>26.393899999999999</v>
      </c>
      <c r="ID54" s="164">
        <v>-21.7</v>
      </c>
      <c r="IE54" s="164">
        <v>-46.9</v>
      </c>
      <c r="IF54" s="164">
        <v>5.0999999999999996</v>
      </c>
      <c r="IG54" s="164">
        <v>4.2</v>
      </c>
      <c r="IH54" s="165"/>
      <c r="II54" s="164">
        <v>-17.971800000000002</v>
      </c>
      <c r="IJ54" s="164">
        <v>-94.174599999999998</v>
      </c>
      <c r="IK54" s="164">
        <v>67.949100000000001</v>
      </c>
      <c r="IL54" s="164">
        <v>-263.56270000000001</v>
      </c>
      <c r="IM54" s="164">
        <v>-13.483700000000001</v>
      </c>
      <c r="IN54" s="164">
        <v>-1.7495000000000001</v>
      </c>
      <c r="IO54" s="164">
        <v>100.2761</v>
      </c>
      <c r="IP54" s="164">
        <v>66.545699999999997</v>
      </c>
      <c r="IQ54" s="164">
        <v>113.70359999999999</v>
      </c>
      <c r="IR54" s="164">
        <v>89.983500000000006</v>
      </c>
      <c r="IS54" s="164">
        <v>35.774999999999999</v>
      </c>
      <c r="IT54" s="164">
        <v>22.769600000000001</v>
      </c>
      <c r="IU54" s="164">
        <v>24.628799999999998</v>
      </c>
      <c r="IV54" s="164">
        <v>1.4117</v>
      </c>
      <c r="IW54" s="164">
        <v>194.5489</v>
      </c>
      <c r="IX54" s="164">
        <v>-200.29069999999999</v>
      </c>
      <c r="IY54" s="164">
        <v>8.1707999999999998</v>
      </c>
      <c r="IZ54" s="164">
        <v>5.5570000000000004</v>
      </c>
      <c r="JA54" s="164">
        <v>-0.42109999999999997</v>
      </c>
      <c r="JB54" s="165"/>
      <c r="JC54" s="164">
        <v>-8.64</v>
      </c>
      <c r="JD54" s="164">
        <v>-1.254</v>
      </c>
      <c r="JE54" s="164">
        <v>-1.272</v>
      </c>
      <c r="JF54" s="164">
        <v>4.6399999999999997</v>
      </c>
      <c r="JG54" s="164">
        <v>-2.16</v>
      </c>
      <c r="JH54" s="164">
        <v>-3.0973999999999999</v>
      </c>
      <c r="JI54" s="164">
        <v>-4.0115999999999996</v>
      </c>
      <c r="JJ54" s="164">
        <v>11.924899999999999</v>
      </c>
      <c r="JK54" s="164">
        <v>-10.8385</v>
      </c>
      <c r="JL54" s="164">
        <v>-0.8</v>
      </c>
      <c r="JM54" s="164">
        <v>1.9159999999999999</v>
      </c>
      <c r="JN54" s="164">
        <v>2.1059999999999999</v>
      </c>
      <c r="JO54" s="164">
        <v>2.5615999999999999</v>
      </c>
      <c r="JP54" s="164">
        <v>2.9619</v>
      </c>
      <c r="JQ54" s="164">
        <v>4.1516999999999999</v>
      </c>
      <c r="JR54" s="164">
        <v>3.976</v>
      </c>
      <c r="JS54" s="164">
        <v>3.7071000000000001</v>
      </c>
      <c r="JT54" s="165"/>
      <c r="JU54" s="164">
        <v>31.2</v>
      </c>
      <c r="JV54" s="164">
        <v>2.1827999999999999</v>
      </c>
      <c r="JW54" s="164">
        <v>-0.53</v>
      </c>
      <c r="JX54" s="165"/>
      <c r="JY54" s="164">
        <v>-11.654299999999999</v>
      </c>
      <c r="JZ54" s="164">
        <v>-0.84440000000000004</v>
      </c>
      <c r="KA54" s="164">
        <v>-22.015799999999999</v>
      </c>
      <c r="KB54" s="164">
        <v>-10.579800000000001</v>
      </c>
      <c r="KC54" s="164">
        <v>-4.5297999999999998</v>
      </c>
      <c r="KD54" s="164">
        <v>-22.6098</v>
      </c>
      <c r="KE54" s="164">
        <v>-3.6554000000000002</v>
      </c>
      <c r="KF54" s="164">
        <v>-33.5</v>
      </c>
      <c r="KG54" s="164">
        <v>15.1</v>
      </c>
      <c r="KH54" s="165"/>
      <c r="KI54" s="164">
        <v>-49.270400000000002</v>
      </c>
    </row>
    <row r="55" spans="1:295" ht="18" customHeight="1" x14ac:dyDescent="0.3">
      <c r="A55" s="161" t="s">
        <v>56</v>
      </c>
      <c r="B55" s="161" t="s">
        <v>805</v>
      </c>
      <c r="C55" s="164">
        <v>0</v>
      </c>
      <c r="D55" s="164">
        <v>3.9146000000000001</v>
      </c>
      <c r="E55" s="164">
        <v>-8.9123999999999999</v>
      </c>
      <c r="F55" s="164">
        <v>3.1154999999999999</v>
      </c>
      <c r="G55" s="164">
        <v>8.6892999999999994</v>
      </c>
      <c r="H55" s="165"/>
      <c r="I55" s="164">
        <v>11.719099999999999</v>
      </c>
      <c r="J55" s="165"/>
      <c r="K55" s="164">
        <v>9.8339999999999996</v>
      </c>
      <c r="L55" s="164">
        <v>3.7359</v>
      </c>
      <c r="M55" s="164">
        <v>5.2007000000000003</v>
      </c>
      <c r="N55" s="164">
        <v>-6.66</v>
      </c>
      <c r="O55" s="164">
        <v>-24.2</v>
      </c>
      <c r="P55" s="165"/>
      <c r="Q55" s="164">
        <v>1.6559999999999999</v>
      </c>
      <c r="R55" s="165"/>
      <c r="S55" s="164">
        <v>4.0217999999999998</v>
      </c>
      <c r="T55" s="165"/>
      <c r="U55" s="164">
        <v>4.0921000000000003</v>
      </c>
      <c r="V55" s="164">
        <v>3.8976999999999999</v>
      </c>
      <c r="W55" s="164">
        <v>7.0075000000000003</v>
      </c>
      <c r="X55" s="164">
        <v>7.7160000000000002</v>
      </c>
      <c r="Y55" s="164">
        <v>-3.2730000000000001</v>
      </c>
      <c r="Z55" s="164">
        <v>1.8584000000000001</v>
      </c>
      <c r="AA55" s="165"/>
      <c r="AB55" s="164">
        <v>-1.1400999999999999</v>
      </c>
      <c r="AC55" s="164">
        <v>-0.69299999999999995</v>
      </c>
      <c r="AD55" s="164">
        <v>-0.70699999999999996</v>
      </c>
      <c r="AE55" s="164">
        <v>7.3929999999999998</v>
      </c>
      <c r="AF55" s="164">
        <v>-15.54</v>
      </c>
      <c r="AG55" s="165"/>
      <c r="AH55" s="165"/>
      <c r="AI55" s="165"/>
      <c r="AJ55" s="164">
        <v>-20.2</v>
      </c>
      <c r="AK55" s="164">
        <v>-20.260000000000002</v>
      </c>
      <c r="AL55" s="165"/>
      <c r="AM55" s="164">
        <v>-6.57</v>
      </c>
      <c r="AN55" s="164">
        <v>-6.57</v>
      </c>
      <c r="AO55" s="164">
        <v>0.93679999999999997</v>
      </c>
      <c r="AP55" s="164">
        <v>4.2645</v>
      </c>
      <c r="AQ55" s="164">
        <v>16.261700000000001</v>
      </c>
      <c r="AR55" s="164">
        <v>17.798500000000001</v>
      </c>
      <c r="AS55" s="164">
        <v>-15.9026</v>
      </c>
      <c r="AT55" s="164">
        <v>-11.788399999999999</v>
      </c>
      <c r="AU55" s="164">
        <v>-12.2628</v>
      </c>
      <c r="AV55" s="164">
        <v>-1.3414999999999999</v>
      </c>
      <c r="AW55" s="164">
        <v>-1.1914</v>
      </c>
      <c r="AX55" s="164">
        <v>-26.256</v>
      </c>
      <c r="AY55" s="164">
        <v>-23.442900000000002</v>
      </c>
      <c r="AZ55" s="164">
        <v>0.40689999999999998</v>
      </c>
      <c r="BA55" s="164">
        <v>3.2155999999999998</v>
      </c>
      <c r="BB55" s="164">
        <v>27.4055</v>
      </c>
      <c r="BC55" s="164">
        <v>13.677300000000001</v>
      </c>
      <c r="BD55" s="164">
        <v>-6</v>
      </c>
      <c r="BE55" s="164">
        <v>-6.6</v>
      </c>
      <c r="BF55" s="164">
        <v>-24.3614</v>
      </c>
      <c r="BG55" s="164">
        <v>-23.747199999999999</v>
      </c>
      <c r="BH55" s="164">
        <v>-1.2427999999999999</v>
      </c>
      <c r="BI55" s="165"/>
      <c r="BJ55" s="164">
        <v>1.8133999999999999</v>
      </c>
      <c r="BK55" s="164">
        <v>2.2446000000000002</v>
      </c>
      <c r="BL55" s="164">
        <v>1.9664999999999999</v>
      </c>
      <c r="BM55" s="164">
        <v>1.4258</v>
      </c>
      <c r="BN55" s="164">
        <v>-110.8737</v>
      </c>
      <c r="BO55" s="164">
        <v>67.629000000000005</v>
      </c>
      <c r="BP55" s="164">
        <v>67.69</v>
      </c>
      <c r="BQ55" s="164">
        <v>62.753100000000003</v>
      </c>
      <c r="BR55" s="164">
        <v>-79.304599999999994</v>
      </c>
      <c r="BS55" s="165"/>
      <c r="BT55" s="165"/>
      <c r="BU55" s="165"/>
      <c r="BV55" s="164">
        <v>15.677899999999999</v>
      </c>
      <c r="BW55" s="164">
        <v>5.82</v>
      </c>
      <c r="BX55" s="164">
        <v>2.23</v>
      </c>
      <c r="BY55" s="164">
        <v>-12.77</v>
      </c>
      <c r="BZ55" s="164">
        <v>3.45</v>
      </c>
      <c r="CA55" s="164">
        <v>-23.170400000000001</v>
      </c>
      <c r="CB55" s="164">
        <v>-23.0364</v>
      </c>
      <c r="CC55" s="164">
        <v>34.889600000000002</v>
      </c>
      <c r="CD55" s="164">
        <v>34.4846</v>
      </c>
      <c r="CE55" s="164">
        <v>-0.11459999999999999</v>
      </c>
      <c r="CF55" s="164">
        <v>-0.49680000000000002</v>
      </c>
      <c r="CG55" s="164">
        <v>-0.52059999999999995</v>
      </c>
      <c r="CH55" s="164">
        <v>1.6719999999999999</v>
      </c>
      <c r="CI55" s="164">
        <v>12.9939</v>
      </c>
      <c r="CJ55" s="165"/>
      <c r="CK55" s="165"/>
      <c r="CL55" s="164">
        <v>47.4</v>
      </c>
      <c r="CM55" s="164">
        <v>-21.4</v>
      </c>
      <c r="CN55" s="164">
        <v>-2.42</v>
      </c>
      <c r="CO55" s="164">
        <v>39.083300000000001</v>
      </c>
      <c r="CP55" s="164">
        <v>39.7348</v>
      </c>
      <c r="CQ55" s="164">
        <v>37.680700000000002</v>
      </c>
      <c r="CR55" s="164">
        <v>100.6309</v>
      </c>
      <c r="CS55" s="164">
        <v>100.90560000000001</v>
      </c>
      <c r="CT55" s="164">
        <v>-22.190799999999999</v>
      </c>
      <c r="CU55" s="164">
        <v>-86.212999999999994</v>
      </c>
      <c r="CV55" s="164">
        <v>-21.099299999999999</v>
      </c>
      <c r="CW55" s="164">
        <v>1.8980999999999999</v>
      </c>
      <c r="CX55" s="164">
        <v>27.98</v>
      </c>
      <c r="CY55" s="164">
        <v>12.52</v>
      </c>
      <c r="CZ55" s="164">
        <v>5.4736000000000002</v>
      </c>
      <c r="DA55" s="164">
        <v>5.7648000000000001</v>
      </c>
      <c r="DB55" s="164">
        <v>-7.9</v>
      </c>
      <c r="DC55" s="165"/>
      <c r="DD55" s="164">
        <v>-14.200799999999999</v>
      </c>
      <c r="DE55" s="164">
        <v>-14.479200000000001</v>
      </c>
      <c r="DF55" s="164">
        <v>25.891300000000001</v>
      </c>
      <c r="DG55" s="164">
        <v>1.49E-2</v>
      </c>
      <c r="DH55" s="164">
        <v>-3.8824999999999998</v>
      </c>
      <c r="DI55" s="164">
        <v>9.4</v>
      </c>
      <c r="DJ55" s="164">
        <v>9.3000000000000007</v>
      </c>
      <c r="DK55" s="164">
        <v>-3.1383999999999999</v>
      </c>
      <c r="DL55" s="164">
        <v>-1.6831</v>
      </c>
      <c r="DM55" s="164">
        <v>31.232500000000002</v>
      </c>
      <c r="DN55" s="164">
        <v>4.4588999999999999</v>
      </c>
      <c r="DO55" s="164">
        <v>-1.39</v>
      </c>
      <c r="DP55" s="164">
        <v>0.65</v>
      </c>
      <c r="DQ55" s="164">
        <v>9.4365000000000006</v>
      </c>
      <c r="DR55" s="164">
        <v>-26.498999999999999</v>
      </c>
      <c r="DS55" s="164">
        <v>-11.94</v>
      </c>
      <c r="DT55" s="164">
        <v>-12.05</v>
      </c>
      <c r="DU55" s="164">
        <v>29.31</v>
      </c>
      <c r="DV55" s="164">
        <v>19.14</v>
      </c>
      <c r="DW55" s="164">
        <v>-25.381799999999998</v>
      </c>
      <c r="DX55" s="164">
        <v>-12.4909</v>
      </c>
      <c r="DY55" s="164">
        <v>-39.910299999999999</v>
      </c>
      <c r="DZ55" s="164">
        <v>-39.2545</v>
      </c>
      <c r="EA55" s="164">
        <v>13.053699999999999</v>
      </c>
      <c r="EB55" s="164">
        <v>-6.9775</v>
      </c>
      <c r="EC55" s="164">
        <v>-16.8736</v>
      </c>
      <c r="ED55" s="164">
        <v>-16.401800000000001</v>
      </c>
      <c r="EE55" s="164">
        <v>-14.052899999999999</v>
      </c>
      <c r="EF55" s="164">
        <v>-15.006500000000001</v>
      </c>
      <c r="EG55" s="164">
        <v>-9.7799999999999994</v>
      </c>
      <c r="EH55" s="164">
        <v>-137.0155</v>
      </c>
      <c r="EI55" s="164">
        <v>-29.4956</v>
      </c>
      <c r="EJ55" s="165"/>
      <c r="EK55" s="164">
        <v>-5.6695000000000002</v>
      </c>
      <c r="EL55" s="164">
        <v>-5.16</v>
      </c>
      <c r="EM55" s="164">
        <v>18.352499999999999</v>
      </c>
      <c r="EN55" s="164">
        <v>-23.089400000000001</v>
      </c>
      <c r="EO55" s="164">
        <v>-21.821300000000001</v>
      </c>
      <c r="EP55" s="164">
        <v>31.248000000000001</v>
      </c>
      <c r="EQ55" s="164">
        <v>-27.730499999999999</v>
      </c>
      <c r="ER55" s="164">
        <v>-27.0792</v>
      </c>
      <c r="ES55" s="164">
        <v>6.1905000000000001</v>
      </c>
      <c r="ET55" s="164">
        <v>-17.04</v>
      </c>
      <c r="EU55" s="164">
        <v>-19.420000000000002</v>
      </c>
      <c r="EV55" s="164">
        <v>2.8</v>
      </c>
      <c r="EW55" s="164">
        <v>0.91510000000000002</v>
      </c>
      <c r="EX55" s="164">
        <v>-29.317499999999999</v>
      </c>
      <c r="EY55" s="164">
        <v>-6.8235000000000001</v>
      </c>
      <c r="EZ55" s="164">
        <v>4.2438000000000002</v>
      </c>
      <c r="FA55" s="164">
        <v>2.8902999999999999</v>
      </c>
      <c r="FB55" s="164">
        <v>5.5041000000000002</v>
      </c>
      <c r="FC55" s="164">
        <v>-26.5184</v>
      </c>
      <c r="FD55" s="165"/>
      <c r="FE55" s="164">
        <v>0.82220000000000004</v>
      </c>
      <c r="FF55" s="164">
        <v>1.0376000000000001</v>
      </c>
      <c r="FG55" s="164">
        <v>3.3904000000000001</v>
      </c>
      <c r="FH55" s="164">
        <v>3.6995</v>
      </c>
      <c r="FI55" s="164">
        <v>2.6175999999999999</v>
      </c>
      <c r="FJ55" s="164">
        <v>10.0474</v>
      </c>
      <c r="FK55" s="164">
        <v>10.0474</v>
      </c>
      <c r="FL55" s="164">
        <v>-26.123200000000001</v>
      </c>
      <c r="FM55" s="164">
        <v>21.943200000000001</v>
      </c>
      <c r="FN55" s="164">
        <v>22.0428</v>
      </c>
      <c r="FO55" s="164">
        <v>-11.855499999999999</v>
      </c>
      <c r="FP55" s="165"/>
      <c r="FQ55" s="164">
        <v>22.628499999999999</v>
      </c>
      <c r="FR55" s="164">
        <v>-21.78</v>
      </c>
      <c r="FS55" s="164">
        <v>-2.1198999999999999</v>
      </c>
      <c r="FT55" s="164">
        <v>0.28310000000000002</v>
      </c>
      <c r="FU55" s="164">
        <v>1.3</v>
      </c>
      <c r="FV55" s="164">
        <v>1.64</v>
      </c>
      <c r="FW55" s="164">
        <v>-22.0822</v>
      </c>
      <c r="FX55" s="165"/>
      <c r="FY55" s="164">
        <v>3.2269999999999999</v>
      </c>
      <c r="FZ55" s="164">
        <v>1.056</v>
      </c>
      <c r="GA55" s="165"/>
      <c r="GB55" s="164">
        <v>2.35</v>
      </c>
      <c r="GC55" s="164">
        <v>-13.6805</v>
      </c>
      <c r="GD55" s="164">
        <v>-5.7914000000000003</v>
      </c>
      <c r="GE55" s="164">
        <v>-4.3</v>
      </c>
      <c r="GF55" s="164">
        <v>38.222499999999997</v>
      </c>
      <c r="GG55" s="165"/>
      <c r="GH55" s="164">
        <v>15.637</v>
      </c>
      <c r="GI55" s="164">
        <v>-2.0497000000000001</v>
      </c>
      <c r="GJ55" s="165"/>
      <c r="GK55" s="164">
        <v>2.3557000000000001</v>
      </c>
      <c r="GL55" s="165"/>
      <c r="GM55" s="165"/>
      <c r="GN55" s="164">
        <v>-15.769500000000001</v>
      </c>
      <c r="GO55" s="164">
        <v>-15.6835</v>
      </c>
      <c r="GP55" s="164">
        <v>6.5636999999999999</v>
      </c>
      <c r="GQ55" s="164">
        <v>-29.6633</v>
      </c>
      <c r="GR55" s="164">
        <v>10.721399999999999</v>
      </c>
      <c r="GS55" s="164">
        <v>9.9620999999999995</v>
      </c>
      <c r="GT55" s="164">
        <v>113.8729</v>
      </c>
      <c r="GU55" s="164">
        <v>-5.5987</v>
      </c>
      <c r="GV55" s="164">
        <v>-10.3032</v>
      </c>
      <c r="GW55" s="164">
        <v>11.3544</v>
      </c>
      <c r="GX55" s="164">
        <v>1.9799</v>
      </c>
      <c r="GY55" s="164">
        <v>4.2417999999999996</v>
      </c>
      <c r="GZ55" s="164">
        <v>4.2805</v>
      </c>
      <c r="HA55" s="164">
        <v>1.0813999999999999</v>
      </c>
      <c r="HB55" s="164">
        <v>17.428799999999999</v>
      </c>
      <c r="HC55" s="164">
        <v>18.795300000000001</v>
      </c>
      <c r="HD55" s="164">
        <v>0.42</v>
      </c>
      <c r="HE55" s="164">
        <v>-3.4735999999999998</v>
      </c>
      <c r="HF55" s="164">
        <v>38.525599999999997</v>
      </c>
      <c r="HG55" s="164">
        <v>7.7183999999999999</v>
      </c>
      <c r="HH55" s="164">
        <v>32.415599999999998</v>
      </c>
      <c r="HI55" s="164">
        <v>22.101700000000001</v>
      </c>
      <c r="HJ55" s="164">
        <v>22.686399999999999</v>
      </c>
      <c r="HK55" s="164">
        <v>-8.8010999999999999</v>
      </c>
      <c r="HL55" s="165"/>
      <c r="HM55" s="164">
        <v>0</v>
      </c>
      <c r="HN55" s="164">
        <v>0</v>
      </c>
      <c r="HO55" s="165"/>
      <c r="HP55" s="165"/>
      <c r="HQ55" s="164">
        <v>-16.873899999999999</v>
      </c>
      <c r="HR55" s="164">
        <v>-16.302600000000002</v>
      </c>
      <c r="HS55" s="164">
        <v>-6.9360999999999997</v>
      </c>
      <c r="HT55" s="164">
        <v>-7.0979999999999999</v>
      </c>
      <c r="HU55" s="164">
        <v>15.6</v>
      </c>
      <c r="HV55" s="164">
        <v>15.67</v>
      </c>
      <c r="HW55" s="164">
        <v>-36.4</v>
      </c>
      <c r="HX55" s="164">
        <v>-36.299999999999997</v>
      </c>
      <c r="HY55" s="164">
        <v>1.0904</v>
      </c>
      <c r="HZ55" s="164">
        <v>-10.56</v>
      </c>
      <c r="IA55" s="164">
        <v>41.065600000000003</v>
      </c>
      <c r="IB55" s="164">
        <v>26.173300000000001</v>
      </c>
      <c r="IC55" s="164">
        <v>26.0685</v>
      </c>
      <c r="ID55" s="164">
        <v>-21.2</v>
      </c>
      <c r="IE55" s="164">
        <v>-46.5</v>
      </c>
      <c r="IF55" s="164">
        <v>4.7</v>
      </c>
      <c r="IG55" s="164">
        <v>3.8</v>
      </c>
      <c r="IH55" s="165"/>
      <c r="II55" s="165"/>
      <c r="IJ55" s="164">
        <v>-78.160399999999996</v>
      </c>
      <c r="IK55" s="164">
        <v>57.005600000000001</v>
      </c>
      <c r="IL55" s="164">
        <v>-264.60160000000002</v>
      </c>
      <c r="IM55" s="164">
        <v>-13.855700000000001</v>
      </c>
      <c r="IN55" s="164">
        <v>-0.61539999999999995</v>
      </c>
      <c r="IO55" s="164">
        <v>102.4374</v>
      </c>
      <c r="IP55" s="164">
        <v>66.511300000000006</v>
      </c>
      <c r="IQ55" s="164">
        <v>111.1589</v>
      </c>
      <c r="IR55" s="164">
        <v>88.671000000000006</v>
      </c>
      <c r="IS55" s="164">
        <v>33.754100000000001</v>
      </c>
      <c r="IT55" s="164">
        <v>23.809100000000001</v>
      </c>
      <c r="IU55" s="164">
        <v>21.622800000000002</v>
      </c>
      <c r="IV55" s="164">
        <v>-5.8299999999999998E-2</v>
      </c>
      <c r="IW55" s="164">
        <v>195.50649999999999</v>
      </c>
      <c r="IX55" s="164">
        <v>-199.6694</v>
      </c>
      <c r="IY55" s="164">
        <v>10.518599999999999</v>
      </c>
      <c r="IZ55" s="164">
        <v>1.9915</v>
      </c>
      <c r="JA55" s="164">
        <v>-0.5847</v>
      </c>
      <c r="JB55" s="165"/>
      <c r="JC55" s="164">
        <v>-8.24</v>
      </c>
      <c r="JD55" s="164">
        <v>-1.379</v>
      </c>
      <c r="JE55" s="164">
        <v>-1.3740000000000001</v>
      </c>
      <c r="JF55" s="164">
        <v>4.4800000000000004</v>
      </c>
      <c r="JG55" s="164">
        <v>-2.64</v>
      </c>
      <c r="JH55" s="164">
        <v>-3.0192999999999999</v>
      </c>
      <c r="JI55" s="164">
        <v>-3.7185999999999999</v>
      </c>
      <c r="JJ55" s="164">
        <v>11.6045</v>
      </c>
      <c r="JK55" s="164">
        <v>-10.487500000000001</v>
      </c>
      <c r="JL55" s="164">
        <v>-0.5</v>
      </c>
      <c r="JM55" s="164">
        <v>1.9870000000000001</v>
      </c>
      <c r="JN55" s="164">
        <v>2.2250000000000001</v>
      </c>
      <c r="JO55" s="164">
        <v>2.5552999999999999</v>
      </c>
      <c r="JP55" s="165"/>
      <c r="JQ55" s="164">
        <v>4.03</v>
      </c>
      <c r="JR55" s="164">
        <v>4.4221000000000004</v>
      </c>
      <c r="JS55" s="164">
        <v>4.6931000000000003</v>
      </c>
      <c r="JT55" s="165"/>
      <c r="JU55" s="164">
        <v>31.6</v>
      </c>
      <c r="JV55" s="164">
        <v>1.0516000000000001</v>
      </c>
      <c r="JW55" s="164">
        <v>-0.63</v>
      </c>
      <c r="JX55" s="165"/>
      <c r="JY55" s="164">
        <v>-12.833500000000001</v>
      </c>
      <c r="JZ55" s="164">
        <v>-0.25819999999999999</v>
      </c>
      <c r="KA55" s="164">
        <v>-21.250399999999999</v>
      </c>
      <c r="KB55" s="164">
        <v>-11.2818</v>
      </c>
      <c r="KC55" s="164">
        <v>-4.5372000000000003</v>
      </c>
      <c r="KD55" s="164">
        <v>-21.994700000000002</v>
      </c>
      <c r="KE55" s="164">
        <v>-3.9285000000000001</v>
      </c>
      <c r="KF55" s="164">
        <v>-33.200000000000003</v>
      </c>
      <c r="KG55" s="164">
        <v>15.2</v>
      </c>
      <c r="KH55" s="165"/>
      <c r="KI55" s="164">
        <v>-49.934199999999997</v>
      </c>
    </row>
    <row r="56" spans="1:295" ht="18" customHeight="1" x14ac:dyDescent="0.3">
      <c r="A56" s="161" t="s">
        <v>806</v>
      </c>
      <c r="B56" s="161" t="s">
        <v>57</v>
      </c>
      <c r="C56" s="166">
        <v>0</v>
      </c>
      <c r="D56" s="166">
        <v>3.7696999999999998</v>
      </c>
      <c r="E56" s="166">
        <v>-8.6638000000000002</v>
      </c>
      <c r="F56" s="166">
        <v>2.9041000000000001</v>
      </c>
      <c r="G56" s="166">
        <v>9.8544</v>
      </c>
      <c r="H56" s="167"/>
      <c r="I56" s="166">
        <v>11.9102</v>
      </c>
      <c r="J56" s="167"/>
      <c r="K56" s="166">
        <v>8.4613999999999994</v>
      </c>
      <c r="L56" s="166">
        <v>2.9428999999999998</v>
      </c>
      <c r="M56" s="166">
        <v>4.3655999999999997</v>
      </c>
      <c r="N56" s="166">
        <v>-8.8800000000000008</v>
      </c>
      <c r="O56" s="166">
        <v>-22</v>
      </c>
      <c r="P56" s="167"/>
      <c r="Q56" s="167"/>
      <c r="R56" s="166">
        <v>-17.600000000000001</v>
      </c>
      <c r="S56" s="166">
        <v>4.0868000000000002</v>
      </c>
      <c r="T56" s="167"/>
      <c r="U56" s="166">
        <v>3.7517999999999998</v>
      </c>
      <c r="V56" s="166">
        <v>3.6373000000000002</v>
      </c>
      <c r="W56" s="166">
        <v>6.8148999999999997</v>
      </c>
      <c r="X56" s="166">
        <v>7.5198999999999998</v>
      </c>
      <c r="Y56" s="166">
        <v>-3.0634000000000001</v>
      </c>
      <c r="Z56" s="166">
        <v>2.0051000000000001</v>
      </c>
      <c r="AA56" s="167"/>
      <c r="AB56" s="166">
        <v>-1.0481</v>
      </c>
      <c r="AC56" s="166">
        <v>-0.79300000000000004</v>
      </c>
      <c r="AD56" s="166">
        <v>-0.78300000000000003</v>
      </c>
      <c r="AE56" s="166">
        <v>6.8810000000000002</v>
      </c>
      <c r="AF56" s="166">
        <v>-13.32</v>
      </c>
      <c r="AG56" s="167"/>
      <c r="AH56" s="167"/>
      <c r="AI56" s="167"/>
      <c r="AJ56" s="166">
        <v>-19.46</v>
      </c>
      <c r="AK56" s="166">
        <v>-19.59</v>
      </c>
      <c r="AL56" s="167"/>
      <c r="AM56" s="166">
        <v>-6.55</v>
      </c>
      <c r="AN56" s="166">
        <v>-6.57</v>
      </c>
      <c r="AO56" s="166">
        <v>1.9994000000000001</v>
      </c>
      <c r="AP56" s="166">
        <v>4.2171000000000003</v>
      </c>
      <c r="AQ56" s="166">
        <v>13.111700000000001</v>
      </c>
      <c r="AR56" s="166">
        <v>14.2614</v>
      </c>
      <c r="AS56" s="166">
        <v>-15.3978</v>
      </c>
      <c r="AT56" s="166">
        <v>-14.1997</v>
      </c>
      <c r="AU56" s="166">
        <v>-13.920500000000001</v>
      </c>
      <c r="AV56" s="166">
        <v>14.143000000000001</v>
      </c>
      <c r="AW56" s="166">
        <v>14.46</v>
      </c>
      <c r="AX56" s="166">
        <v>-26.523900000000001</v>
      </c>
      <c r="AY56" s="166">
        <v>-27.059699999999999</v>
      </c>
      <c r="AZ56" s="166">
        <v>2.3795999999999999</v>
      </c>
      <c r="BA56" s="166">
        <v>7.0848000000000004</v>
      </c>
      <c r="BB56" s="166">
        <v>48.683100000000003</v>
      </c>
      <c r="BC56" s="166">
        <v>12.9497</v>
      </c>
      <c r="BD56" s="166">
        <v>-5.6</v>
      </c>
      <c r="BE56" s="166">
        <v>-5.9</v>
      </c>
      <c r="BF56" s="166">
        <v>-20.4254</v>
      </c>
      <c r="BG56" s="166">
        <v>-21.642800000000001</v>
      </c>
      <c r="BH56" s="166">
        <v>-0.92659999999999998</v>
      </c>
      <c r="BI56" s="167"/>
      <c r="BJ56" s="166">
        <v>5.8500000000000003E-2</v>
      </c>
      <c r="BK56" s="166">
        <v>1.8194999999999999</v>
      </c>
      <c r="BL56" s="166">
        <v>1.9777</v>
      </c>
      <c r="BM56" s="166">
        <v>1.3041</v>
      </c>
      <c r="BN56" s="166">
        <v>-116.58069999999999</v>
      </c>
      <c r="BO56" s="166">
        <v>66.774500000000003</v>
      </c>
      <c r="BP56" s="166">
        <v>66.835499999999996</v>
      </c>
      <c r="BQ56" s="166">
        <v>68.838200000000001</v>
      </c>
      <c r="BR56" s="166">
        <v>-81.192499999999995</v>
      </c>
      <c r="BS56" s="167"/>
      <c r="BT56" s="167"/>
      <c r="BU56" s="167"/>
      <c r="BV56" s="166">
        <v>14.63</v>
      </c>
      <c r="BW56" s="166">
        <v>5.81</v>
      </c>
      <c r="BX56" s="166">
        <v>2.3199999999999998</v>
      </c>
      <c r="BY56" s="166">
        <v>-13.27</v>
      </c>
      <c r="BZ56" s="166">
        <v>3.15</v>
      </c>
      <c r="CA56" s="166">
        <v>-22.9025</v>
      </c>
      <c r="CB56" s="166">
        <v>-22.9025</v>
      </c>
      <c r="CC56" s="166">
        <v>30.283999999999999</v>
      </c>
      <c r="CD56" s="166">
        <v>29.3127</v>
      </c>
      <c r="CE56" s="166">
        <v>-4.6345999999999998</v>
      </c>
      <c r="CF56" s="166">
        <v>-4.7576000000000001</v>
      </c>
      <c r="CG56" s="166">
        <v>-4.8209</v>
      </c>
      <c r="CH56" s="166">
        <v>0.16850000000000001</v>
      </c>
      <c r="CI56" s="166">
        <v>13.217499999999999</v>
      </c>
      <c r="CJ56" s="167"/>
      <c r="CK56" s="167"/>
      <c r="CL56" s="166">
        <v>43.4</v>
      </c>
      <c r="CM56" s="166">
        <v>-21.2</v>
      </c>
      <c r="CN56" s="166">
        <v>-2.2400000000000002</v>
      </c>
      <c r="CO56" s="166">
        <v>36.156500000000001</v>
      </c>
      <c r="CP56" s="166">
        <v>36.512500000000003</v>
      </c>
      <c r="CQ56" s="166">
        <v>34.454799999999999</v>
      </c>
      <c r="CR56" s="166">
        <v>101.8668</v>
      </c>
      <c r="CS56" s="166">
        <v>101.1016</v>
      </c>
      <c r="CT56" s="166">
        <v>-20.927800000000001</v>
      </c>
      <c r="CU56" s="166">
        <v>-88.544300000000007</v>
      </c>
      <c r="CV56" s="166">
        <v>-19.1584</v>
      </c>
      <c r="CW56" s="166">
        <v>1.75</v>
      </c>
      <c r="CX56" s="166">
        <v>32.21</v>
      </c>
      <c r="CY56" s="166">
        <v>12.21</v>
      </c>
      <c r="CZ56" s="166">
        <v>5.1611000000000002</v>
      </c>
      <c r="DA56" s="166">
        <v>5.3741000000000003</v>
      </c>
      <c r="DB56" s="166">
        <v>-7.58</v>
      </c>
      <c r="DC56" s="167"/>
      <c r="DD56" s="166">
        <v>-14.8226</v>
      </c>
      <c r="DE56" s="166">
        <v>-14.613799999999999</v>
      </c>
      <c r="DF56" s="166">
        <v>27.4664</v>
      </c>
      <c r="DG56" s="166">
        <v>1.5100000000000001E-2</v>
      </c>
      <c r="DH56" s="166">
        <v>-3.8380000000000001</v>
      </c>
      <c r="DI56" s="167"/>
      <c r="DJ56" s="166">
        <v>11.7</v>
      </c>
      <c r="DK56" s="166">
        <v>-4.1406000000000001</v>
      </c>
      <c r="DL56" s="166">
        <v>-2.2441</v>
      </c>
      <c r="DM56" s="166">
        <v>33.598199999999999</v>
      </c>
      <c r="DN56" s="166">
        <v>3.9022999999999999</v>
      </c>
      <c r="DO56" s="166">
        <v>-1.81</v>
      </c>
      <c r="DP56" s="166">
        <v>-0.55000000000000004</v>
      </c>
      <c r="DQ56" s="166">
        <v>9.7065000000000001</v>
      </c>
      <c r="DR56" s="166">
        <v>-28.414100000000001</v>
      </c>
      <c r="DS56" s="166">
        <v>-12.13</v>
      </c>
      <c r="DT56" s="166">
        <v>-12.23</v>
      </c>
      <c r="DU56" s="166">
        <v>28.81</v>
      </c>
      <c r="DV56" s="166">
        <v>17.72</v>
      </c>
      <c r="DW56" s="166">
        <v>-26.618200000000002</v>
      </c>
      <c r="DX56" s="166">
        <v>-12.9091</v>
      </c>
      <c r="DY56" s="166">
        <v>-39.028700000000001</v>
      </c>
      <c r="DZ56" s="166">
        <v>-39.200000000000003</v>
      </c>
      <c r="EA56" s="166">
        <v>9.8049999999999997</v>
      </c>
      <c r="EB56" s="166">
        <v>-10.4771</v>
      </c>
      <c r="EC56" s="166">
        <v>-19.409800000000001</v>
      </c>
      <c r="ED56" s="166">
        <v>-18.352399999999999</v>
      </c>
      <c r="EE56" s="166">
        <v>-16.050699999999999</v>
      </c>
      <c r="EF56" s="166">
        <v>-16.032</v>
      </c>
      <c r="EG56" s="166">
        <v>-10.298</v>
      </c>
      <c r="EH56" s="166">
        <v>-144.61779999999999</v>
      </c>
      <c r="EI56" s="166">
        <v>-27.643799999999999</v>
      </c>
      <c r="EJ56" s="167"/>
      <c r="EK56" s="166">
        <v>-6.1994999999999996</v>
      </c>
      <c r="EL56" s="166">
        <v>-5.7135999999999996</v>
      </c>
      <c r="EM56" s="166">
        <v>15.149699999999999</v>
      </c>
      <c r="EN56" s="166">
        <v>-21.286200000000001</v>
      </c>
      <c r="EO56" s="166">
        <v>-21.4129</v>
      </c>
      <c r="EP56" s="166">
        <v>32.271999999999998</v>
      </c>
      <c r="EQ56" s="166">
        <v>-27.286300000000001</v>
      </c>
      <c r="ER56" s="166">
        <v>-26.828199999999999</v>
      </c>
      <c r="ES56" s="166">
        <v>6.2545999999999999</v>
      </c>
      <c r="ET56" s="166">
        <v>-16.84</v>
      </c>
      <c r="EU56" s="166">
        <v>-20.65</v>
      </c>
      <c r="EV56" s="166">
        <v>1.2</v>
      </c>
      <c r="EW56" s="166">
        <v>0.99609999999999999</v>
      </c>
      <c r="EX56" s="166">
        <v>-26.462499999999999</v>
      </c>
      <c r="EY56" s="166">
        <v>-6.8813000000000004</v>
      </c>
      <c r="EZ56" s="166">
        <v>4.2489999999999997</v>
      </c>
      <c r="FA56" s="166">
        <v>3.2703000000000002</v>
      </c>
      <c r="FB56" s="166">
        <v>7.5438999999999998</v>
      </c>
      <c r="FC56" s="166">
        <v>-27.361599999999999</v>
      </c>
      <c r="FD56" s="167"/>
      <c r="FE56" s="166">
        <v>0.9597</v>
      </c>
      <c r="FF56" s="166">
        <v>1.1614</v>
      </c>
      <c r="FG56" s="166">
        <v>3.1947999999999999</v>
      </c>
      <c r="FH56" s="166">
        <v>2.9702000000000002</v>
      </c>
      <c r="FI56" s="166">
        <v>2.5920000000000001</v>
      </c>
      <c r="FJ56" s="166">
        <v>9.8798999999999992</v>
      </c>
      <c r="FK56" s="166">
        <v>9.3775999999999993</v>
      </c>
      <c r="FL56" s="166">
        <v>-25.118400000000001</v>
      </c>
      <c r="FM56" s="166">
        <v>21.242599999999999</v>
      </c>
      <c r="FN56" s="166">
        <v>21.104299999999999</v>
      </c>
      <c r="FO56" s="166">
        <v>-10.8352</v>
      </c>
      <c r="FP56" s="167"/>
      <c r="FQ56" s="166">
        <v>22.486899999999999</v>
      </c>
      <c r="FR56" s="166">
        <v>-21.07</v>
      </c>
      <c r="FS56" s="166">
        <v>-2.2078000000000002</v>
      </c>
      <c r="FT56" s="166">
        <v>0.28860000000000002</v>
      </c>
      <c r="FU56" s="166">
        <v>0.86</v>
      </c>
      <c r="FV56" s="166">
        <v>1.06</v>
      </c>
      <c r="FW56" s="166">
        <v>-22.286899999999999</v>
      </c>
      <c r="FX56" s="167"/>
      <c r="FY56" s="166">
        <v>3.181</v>
      </c>
      <c r="FZ56" s="166">
        <v>1.0389999999999999</v>
      </c>
      <c r="GA56" s="167"/>
      <c r="GB56" s="166">
        <v>4.46</v>
      </c>
      <c r="GC56" s="166">
        <v>-14.7441</v>
      </c>
      <c r="GD56" s="166">
        <v>-6.7504</v>
      </c>
      <c r="GE56" s="166">
        <v>-3.72</v>
      </c>
      <c r="GF56" s="166">
        <v>35.347200000000001</v>
      </c>
      <c r="GG56" s="167"/>
      <c r="GH56" s="166">
        <v>16.172599999999999</v>
      </c>
      <c r="GI56" s="166">
        <v>-2.3565</v>
      </c>
      <c r="GJ56" s="167"/>
      <c r="GK56" s="166">
        <v>2.2658</v>
      </c>
      <c r="GL56" s="167"/>
      <c r="GM56" s="167"/>
      <c r="GN56" s="166">
        <v>-14.986700000000001</v>
      </c>
      <c r="GO56" s="166">
        <v>-13.647</v>
      </c>
      <c r="GP56" s="166">
        <v>5.4497999999999998</v>
      </c>
      <c r="GQ56" s="166">
        <v>-31.0078</v>
      </c>
      <c r="GR56" s="166">
        <v>11.717499999999999</v>
      </c>
      <c r="GS56" s="166">
        <v>10.8491</v>
      </c>
      <c r="GT56" s="166">
        <v>119.7028</v>
      </c>
      <c r="GU56" s="166">
        <v>-5.8925999999999998</v>
      </c>
      <c r="GV56" s="166">
        <v>-10.6273</v>
      </c>
      <c r="GW56" s="166">
        <v>11.119</v>
      </c>
      <c r="GX56" s="166">
        <v>2.8841999999999999</v>
      </c>
      <c r="GY56" s="166">
        <v>4.1098999999999997</v>
      </c>
      <c r="GZ56" s="166">
        <v>4.0907</v>
      </c>
      <c r="HA56" s="166">
        <v>2.1837</v>
      </c>
      <c r="HB56" s="166">
        <v>18.288799999999998</v>
      </c>
      <c r="HC56" s="166">
        <v>20.178899999999999</v>
      </c>
      <c r="HD56" s="166">
        <v>-1.68</v>
      </c>
      <c r="HE56" s="166">
        <v>-4.6929999999999996</v>
      </c>
      <c r="HF56" s="166">
        <v>36.495899999999999</v>
      </c>
      <c r="HG56" s="166">
        <v>5.1028000000000002</v>
      </c>
      <c r="HH56" s="166">
        <v>34.0749</v>
      </c>
      <c r="HI56" s="166">
        <v>22.095199999999998</v>
      </c>
      <c r="HJ56" s="166">
        <v>21.785</v>
      </c>
      <c r="HK56" s="166">
        <v>-8.1643000000000008</v>
      </c>
      <c r="HL56" s="167"/>
      <c r="HM56" s="166">
        <v>0</v>
      </c>
      <c r="HN56" s="166">
        <v>0</v>
      </c>
      <c r="HO56" s="167"/>
      <c r="HP56" s="167"/>
      <c r="HQ56" s="166">
        <v>-18.867899999999999</v>
      </c>
      <c r="HR56" s="166">
        <v>-18.411999999999999</v>
      </c>
      <c r="HS56" s="166">
        <v>-2.9780000000000002</v>
      </c>
      <c r="HT56" s="166">
        <v>-2.9544999999999999</v>
      </c>
      <c r="HU56" s="166">
        <v>15.24</v>
      </c>
      <c r="HV56" s="166">
        <v>15.29</v>
      </c>
      <c r="HW56" s="166">
        <v>-35.9</v>
      </c>
      <c r="HX56" s="166">
        <v>-36.1</v>
      </c>
      <c r="HY56" s="166">
        <v>0.94940000000000002</v>
      </c>
      <c r="HZ56" s="166">
        <v>-10.64</v>
      </c>
      <c r="IA56" s="166">
        <v>46.520200000000003</v>
      </c>
      <c r="IB56" s="166">
        <v>23.005800000000001</v>
      </c>
      <c r="IC56" s="166">
        <v>23.420200000000001</v>
      </c>
      <c r="ID56" s="166">
        <v>-21.7</v>
      </c>
      <c r="IE56" s="166">
        <v>-46.9</v>
      </c>
      <c r="IF56" s="166">
        <v>5.5</v>
      </c>
      <c r="IG56" s="166">
        <v>5</v>
      </c>
      <c r="IH56" s="166">
        <v>-18.110199999999999</v>
      </c>
      <c r="II56" s="167"/>
      <c r="IJ56" s="166">
        <v>-83.764499999999998</v>
      </c>
      <c r="IK56" s="166">
        <v>55.442100000000003</v>
      </c>
      <c r="IL56" s="166">
        <v>-264.70890000000003</v>
      </c>
      <c r="IM56" s="166">
        <v>-13.6455</v>
      </c>
      <c r="IN56" s="166">
        <v>-5.8159000000000001</v>
      </c>
      <c r="IO56" s="166">
        <v>102.20829999999999</v>
      </c>
      <c r="IP56" s="166">
        <v>67.002499999999998</v>
      </c>
      <c r="IQ56" s="166">
        <v>115.55670000000001</v>
      </c>
      <c r="IR56" s="166">
        <v>91.3416</v>
      </c>
      <c r="IS56" s="166">
        <v>34.896599999999999</v>
      </c>
      <c r="IT56" s="166">
        <v>22.210699999999999</v>
      </c>
      <c r="IU56" s="166">
        <v>20.155799999999999</v>
      </c>
      <c r="IV56" s="166">
        <v>-5.5217000000000001</v>
      </c>
      <c r="IW56" s="166">
        <v>197.56739999999999</v>
      </c>
      <c r="IX56" s="166">
        <v>-200.67660000000001</v>
      </c>
      <c r="IY56" s="166">
        <v>9.8289000000000009</v>
      </c>
      <c r="IZ56" s="166">
        <v>4.8003999999999998</v>
      </c>
      <c r="JA56" s="166">
        <v>0.37719999999999998</v>
      </c>
      <c r="JB56" s="167"/>
      <c r="JC56" s="166">
        <v>-7.52</v>
      </c>
      <c r="JD56" s="166">
        <v>-1.4970000000000001</v>
      </c>
      <c r="JE56" s="166">
        <v>-1.498</v>
      </c>
      <c r="JF56" s="166">
        <v>3.28</v>
      </c>
      <c r="JG56" s="166">
        <v>-0.64</v>
      </c>
      <c r="JH56" s="166">
        <v>-2.6659000000000002</v>
      </c>
      <c r="JI56" s="166">
        <v>-5.3025000000000002</v>
      </c>
      <c r="JJ56" s="166">
        <v>12.510899999999999</v>
      </c>
      <c r="JK56" s="166">
        <v>-10.429500000000001</v>
      </c>
      <c r="JL56" s="166">
        <v>-0.1</v>
      </c>
      <c r="JM56" s="166">
        <v>1.1579999999999999</v>
      </c>
      <c r="JN56" s="166">
        <v>2.4449999999999998</v>
      </c>
      <c r="JO56" s="166">
        <v>2.7827000000000002</v>
      </c>
      <c r="JP56" s="167"/>
      <c r="JQ56" s="166">
        <v>4.0456000000000003</v>
      </c>
      <c r="JR56" s="166">
        <v>4.0530999999999997</v>
      </c>
      <c r="JS56" s="166">
        <v>4.3804999999999996</v>
      </c>
      <c r="JT56" s="167"/>
      <c r="JU56" s="166">
        <v>31.5</v>
      </c>
      <c r="JV56" s="166">
        <v>0.85760000000000003</v>
      </c>
      <c r="JW56" s="166">
        <v>-0.62</v>
      </c>
      <c r="JX56" s="167"/>
      <c r="JY56" s="166">
        <v>-12.643700000000001</v>
      </c>
      <c r="JZ56" s="166">
        <v>-0.70030000000000003</v>
      </c>
      <c r="KA56" s="166">
        <v>-21.255800000000001</v>
      </c>
      <c r="KB56" s="166">
        <v>-10.632400000000001</v>
      </c>
      <c r="KC56" s="166">
        <v>-3.9361000000000002</v>
      </c>
      <c r="KD56" s="166">
        <v>-22.1219</v>
      </c>
      <c r="KE56" s="166">
        <v>-4.5757000000000003</v>
      </c>
      <c r="KF56" s="166">
        <v>-33.5</v>
      </c>
      <c r="KG56" s="166">
        <v>14.9</v>
      </c>
      <c r="KH56" s="167"/>
      <c r="KI56" s="166">
        <v>-50.214199999999998</v>
      </c>
    </row>
    <row r="57" spans="1:295" x14ac:dyDescent="0.3">
      <c r="A57" s="227" t="s">
        <v>818</v>
      </c>
      <c r="B57" s="227"/>
      <c r="C57" s="168">
        <v>0</v>
      </c>
      <c r="D57" s="168">
        <v>7.0292000000000003</v>
      </c>
      <c r="E57" s="168">
        <v>-5.9154999999999998</v>
      </c>
      <c r="F57" s="168">
        <v>4.5758999999999999</v>
      </c>
      <c r="G57" s="168">
        <v>14.038500000000001</v>
      </c>
      <c r="H57" s="168">
        <v>0</v>
      </c>
      <c r="I57" s="168">
        <v>18.736799999999999</v>
      </c>
      <c r="J57" s="168">
        <v>0</v>
      </c>
      <c r="K57" s="168">
        <v>25.773099999999999</v>
      </c>
      <c r="L57" s="168">
        <v>11.5206</v>
      </c>
      <c r="M57" s="168">
        <v>12.7257</v>
      </c>
      <c r="N57" s="168">
        <v>4.4400000000000004</v>
      </c>
      <c r="O57" s="168">
        <v>-19.8</v>
      </c>
      <c r="P57" s="168">
        <v>4.4000000000000004</v>
      </c>
      <c r="Q57" s="168">
        <v>4.968</v>
      </c>
      <c r="R57" s="168">
        <v>-15.4</v>
      </c>
      <c r="S57" s="168">
        <v>4.4892000000000003</v>
      </c>
      <c r="T57" s="168">
        <v>0</v>
      </c>
      <c r="U57" s="168">
        <v>7.8083</v>
      </c>
      <c r="V57" s="168">
        <v>7.9109999999999996</v>
      </c>
      <c r="W57" s="168">
        <v>13.6165</v>
      </c>
      <c r="X57" s="168">
        <v>10.695</v>
      </c>
      <c r="Y57" s="168">
        <v>-0.77539999999999998</v>
      </c>
      <c r="Z57" s="168">
        <v>2.4805999999999999</v>
      </c>
      <c r="AA57" s="168">
        <v>0</v>
      </c>
      <c r="AB57" s="168">
        <v>-0.1497</v>
      </c>
      <c r="AC57" s="168">
        <v>0</v>
      </c>
      <c r="AD57" s="168">
        <v>0.40699999999999997</v>
      </c>
      <c r="AE57" s="168">
        <v>8.0389999999999997</v>
      </c>
      <c r="AF57" s="168">
        <v>-4.4400000000000004</v>
      </c>
      <c r="AG57" s="168">
        <v>-4.4000000000000004</v>
      </c>
      <c r="AH57" s="168">
        <v>0</v>
      </c>
      <c r="AI57" s="168">
        <v>0</v>
      </c>
      <c r="AJ57" s="168">
        <v>-12.25</v>
      </c>
      <c r="AK57" s="168">
        <v>-12.16</v>
      </c>
      <c r="AL57" s="168">
        <v>-10</v>
      </c>
      <c r="AM57" s="168">
        <v>-2.5299999999999998</v>
      </c>
      <c r="AN57" s="168">
        <v>-2.5299999999999998</v>
      </c>
      <c r="AO57" s="168">
        <v>6.8102</v>
      </c>
      <c r="AP57" s="168">
        <v>4.7309000000000001</v>
      </c>
      <c r="AQ57" s="168">
        <v>24.180399999999999</v>
      </c>
      <c r="AR57" s="168">
        <v>26.3874</v>
      </c>
      <c r="AS57" s="168">
        <v>-6.3178000000000001</v>
      </c>
      <c r="AT57" s="168">
        <v>-6.43</v>
      </c>
      <c r="AU57" s="168">
        <v>-6.7260999999999997</v>
      </c>
      <c r="AV57" s="168">
        <v>16.765999999999998</v>
      </c>
      <c r="AW57" s="168">
        <v>21.373899999999999</v>
      </c>
      <c r="AX57" s="168">
        <v>0</v>
      </c>
      <c r="AY57" s="168">
        <v>-9.3771000000000004</v>
      </c>
      <c r="AZ57" s="168">
        <v>3.5632999999999999</v>
      </c>
      <c r="BA57" s="168">
        <v>18.549600000000002</v>
      </c>
      <c r="BB57" s="168">
        <v>93.946700000000007</v>
      </c>
      <c r="BC57" s="168">
        <v>17.328299999999999</v>
      </c>
      <c r="BD57" s="168">
        <v>-1.4</v>
      </c>
      <c r="BE57" s="168">
        <v>-1.5</v>
      </c>
      <c r="BF57" s="168">
        <v>-14.2559</v>
      </c>
      <c r="BG57" s="168">
        <v>-14.0083</v>
      </c>
      <c r="BH57" s="168">
        <v>-0.64759999999999995</v>
      </c>
      <c r="BI57" s="168">
        <v>0</v>
      </c>
      <c r="BJ57" s="168">
        <v>18.459800000000001</v>
      </c>
      <c r="BK57" s="168">
        <v>8.2200000000000006</v>
      </c>
      <c r="BL57" s="168">
        <v>3.9582999999999999</v>
      </c>
      <c r="BM57" s="168">
        <v>2.8290000000000002</v>
      </c>
      <c r="BN57" s="168">
        <v>-55.9099</v>
      </c>
      <c r="BO57" s="168">
        <v>95.095600000000005</v>
      </c>
      <c r="BP57" s="168">
        <v>95.278800000000004</v>
      </c>
      <c r="BQ57" s="168">
        <v>103.7835</v>
      </c>
      <c r="BR57" s="168">
        <v>-33.298400000000001</v>
      </c>
      <c r="BS57" s="168">
        <v>0</v>
      </c>
      <c r="BT57" s="168">
        <v>0</v>
      </c>
      <c r="BU57" s="168">
        <v>0</v>
      </c>
      <c r="BV57" s="168">
        <v>33.491399999999999</v>
      </c>
      <c r="BW57" s="168">
        <v>8.75</v>
      </c>
      <c r="BX57" s="168">
        <v>9.39</v>
      </c>
      <c r="BY57" s="168">
        <v>5.47</v>
      </c>
      <c r="BZ57" s="168">
        <v>11.04</v>
      </c>
      <c r="CA57" s="168">
        <v>-14.061299999999999</v>
      </c>
      <c r="CB57" s="168">
        <v>-14.865</v>
      </c>
      <c r="CC57" s="168">
        <v>43.8917</v>
      </c>
      <c r="CD57" s="168">
        <v>42.548200000000001</v>
      </c>
      <c r="CE57" s="168">
        <v>1.0750999999999999</v>
      </c>
      <c r="CF57" s="168">
        <v>-0.49680000000000002</v>
      </c>
      <c r="CG57" s="168">
        <v>0</v>
      </c>
      <c r="CH57" s="168">
        <v>18.447900000000001</v>
      </c>
      <c r="CI57" s="168">
        <v>16.761900000000001</v>
      </c>
      <c r="CJ57" s="168">
        <v>2.88</v>
      </c>
      <c r="CK57" s="168">
        <v>6.4119999999999999</v>
      </c>
      <c r="CL57" s="168">
        <v>70.900000000000006</v>
      </c>
      <c r="CM57" s="168">
        <v>-6.4</v>
      </c>
      <c r="CN57" s="168">
        <v>-1.75</v>
      </c>
      <c r="CO57" s="168">
        <v>50.891800000000003</v>
      </c>
      <c r="CP57" s="168">
        <v>51.201300000000003</v>
      </c>
      <c r="CQ57" s="168">
        <v>49.048699999999997</v>
      </c>
      <c r="CR57" s="168">
        <v>106.5104</v>
      </c>
      <c r="CS57" s="168">
        <v>107.5579</v>
      </c>
      <c r="CT57" s="168">
        <v>-20.927800000000001</v>
      </c>
      <c r="CU57" s="168">
        <v>-54.100900000000003</v>
      </c>
      <c r="CV57" s="168">
        <v>-19.1584</v>
      </c>
      <c r="CW57" s="168">
        <v>3.2115</v>
      </c>
      <c r="CX57" s="168">
        <v>34.700000000000003</v>
      </c>
      <c r="CY57" s="168">
        <v>24.14</v>
      </c>
      <c r="CZ57" s="168">
        <v>13.598599999999999</v>
      </c>
      <c r="DA57" s="168">
        <v>13.577299999999999</v>
      </c>
      <c r="DB57" s="168">
        <v>-5.9</v>
      </c>
      <c r="DC57" s="168">
        <v>25.5123</v>
      </c>
      <c r="DD57" s="168">
        <v>-6.3474000000000004</v>
      </c>
      <c r="DE57" s="168">
        <v>-6.1172000000000004</v>
      </c>
      <c r="DF57" s="168">
        <v>40.123899999999999</v>
      </c>
      <c r="DG57" s="168">
        <v>1.52E-2</v>
      </c>
      <c r="DH57" s="168">
        <v>-2.8109999999999999</v>
      </c>
      <c r="DI57" s="168">
        <v>16.3</v>
      </c>
      <c r="DJ57" s="168">
        <v>16.2</v>
      </c>
      <c r="DK57" s="168">
        <v>-1.2903</v>
      </c>
      <c r="DL57" s="168">
        <v>8.7951999999999995</v>
      </c>
      <c r="DM57" s="168">
        <v>42.114800000000002</v>
      </c>
      <c r="DN57" s="168">
        <v>19.488199999999999</v>
      </c>
      <c r="DO57" s="168">
        <v>9.59</v>
      </c>
      <c r="DP57" s="168">
        <v>1.51</v>
      </c>
      <c r="DQ57" s="168">
        <v>15.471</v>
      </c>
      <c r="DR57" s="168">
        <v>-1.3451</v>
      </c>
      <c r="DS57" s="168">
        <v>0.38</v>
      </c>
      <c r="DT57" s="168">
        <v>0.35</v>
      </c>
      <c r="DU57" s="168">
        <v>35.78</v>
      </c>
      <c r="DV57" s="168">
        <v>29.8</v>
      </c>
      <c r="DW57" s="168">
        <v>-0.29089999999999999</v>
      </c>
      <c r="DX57" s="168">
        <v>-4.5499999999999999E-2</v>
      </c>
      <c r="DY57" s="168">
        <v>-34.094099999999997</v>
      </c>
      <c r="DZ57" s="168">
        <v>-33.2727</v>
      </c>
      <c r="EA57" s="168">
        <v>60.07</v>
      </c>
      <c r="EB57" s="168">
        <v>31.337</v>
      </c>
      <c r="EC57" s="168">
        <v>18.2775</v>
      </c>
      <c r="ED57" s="168">
        <v>18.683199999999999</v>
      </c>
      <c r="EE57" s="168">
        <v>-8.5466999999999995</v>
      </c>
      <c r="EF57" s="168">
        <v>-10.934100000000001</v>
      </c>
      <c r="EG57" s="168">
        <v>-7.9749999999999996</v>
      </c>
      <c r="EH57" s="168">
        <v>-58.075200000000002</v>
      </c>
      <c r="EI57" s="168">
        <v>8.5275999999999996</v>
      </c>
      <c r="EJ57" s="168">
        <v>0</v>
      </c>
      <c r="EK57" s="168">
        <v>-3.4154</v>
      </c>
      <c r="EL57" s="168">
        <v>-2.7685</v>
      </c>
      <c r="EM57" s="168">
        <v>25.478000000000002</v>
      </c>
      <c r="EN57" s="168">
        <v>-5.4717000000000002</v>
      </c>
      <c r="EO57" s="168">
        <v>0</v>
      </c>
      <c r="EP57" s="168">
        <v>46.612000000000002</v>
      </c>
      <c r="EQ57" s="168">
        <v>-19.506</v>
      </c>
      <c r="ER57" s="168">
        <v>-19.1462</v>
      </c>
      <c r="ES57" s="168">
        <v>14.743499999999999</v>
      </c>
      <c r="ET57" s="168">
        <v>13.88</v>
      </c>
      <c r="EU57" s="168">
        <v>-7.36</v>
      </c>
      <c r="EV57" s="168">
        <v>5.3</v>
      </c>
      <c r="EW57" s="168">
        <v>3.5207000000000002</v>
      </c>
      <c r="EX57" s="168">
        <v>-8.5266999999999999</v>
      </c>
      <c r="EY57" s="168">
        <v>-4.5475000000000003</v>
      </c>
      <c r="EZ57" s="168">
        <v>6.5267999999999997</v>
      </c>
      <c r="FA57" s="168">
        <v>3.3290000000000002</v>
      </c>
      <c r="FB57" s="168">
        <v>16.053100000000001</v>
      </c>
      <c r="FC57" s="168">
        <v>-15.4184</v>
      </c>
      <c r="FD57" s="168">
        <v>1.8209</v>
      </c>
      <c r="FE57" s="168">
        <v>1.5580000000000001</v>
      </c>
      <c r="FF57" s="168">
        <v>1.5081</v>
      </c>
      <c r="FG57" s="168">
        <v>4.6128999999999998</v>
      </c>
      <c r="FH57" s="168">
        <v>3.8532000000000002</v>
      </c>
      <c r="FI57" s="168">
        <v>2.6175999999999999</v>
      </c>
      <c r="FJ57" s="168">
        <v>16.7456</v>
      </c>
      <c r="FK57" s="168">
        <v>16.7456</v>
      </c>
      <c r="FL57" s="168">
        <v>1.5071000000000001</v>
      </c>
      <c r="FM57" s="168">
        <v>30.2286</v>
      </c>
      <c r="FN57" s="168">
        <v>29.783899999999999</v>
      </c>
      <c r="FO57" s="168">
        <v>10.271699999999999</v>
      </c>
      <c r="FP57" s="168">
        <v>22.769300000000001</v>
      </c>
      <c r="FQ57" s="168">
        <v>26.212599999999998</v>
      </c>
      <c r="FR57" s="168">
        <v>-14.52</v>
      </c>
      <c r="FS57" s="168">
        <v>1.5100000000000001E-2</v>
      </c>
      <c r="FT57" s="168">
        <v>0.43880000000000002</v>
      </c>
      <c r="FU57" s="168">
        <v>2.74</v>
      </c>
      <c r="FV57" s="168">
        <v>2.67</v>
      </c>
      <c r="FW57" s="168">
        <v>-11.868399999999999</v>
      </c>
      <c r="FX57" s="168">
        <v>1.9892000000000001</v>
      </c>
      <c r="FY57" s="168">
        <v>3.5539999999999998</v>
      </c>
      <c r="FZ57" s="168">
        <v>1.71</v>
      </c>
      <c r="GA57" s="168">
        <v>3.4906999999999999</v>
      </c>
      <c r="GB57" s="168">
        <v>10.34</v>
      </c>
      <c r="GC57" s="168">
        <v>-11.0785</v>
      </c>
      <c r="GD57" s="168">
        <v>-2.2755000000000001</v>
      </c>
      <c r="GE57" s="168">
        <v>-2.13</v>
      </c>
      <c r="GF57" s="168">
        <v>39.038600000000002</v>
      </c>
      <c r="GG57" s="168">
        <v>-0.1</v>
      </c>
      <c r="GH57" s="168">
        <v>26.666699999999999</v>
      </c>
      <c r="GI57" s="168">
        <v>-2.0497000000000001</v>
      </c>
      <c r="GJ57" s="168">
        <v>0</v>
      </c>
      <c r="GK57" s="168">
        <v>3.3666</v>
      </c>
      <c r="GL57" s="168">
        <v>6.1499999999999999E-2</v>
      </c>
      <c r="GM57" s="168">
        <v>0</v>
      </c>
      <c r="GN57" s="168">
        <v>-11.5923</v>
      </c>
      <c r="GO57" s="168">
        <v>-4.4863</v>
      </c>
      <c r="GP57" s="168">
        <v>8.6144999999999996</v>
      </c>
      <c r="GQ57" s="168">
        <v>-25.797799999999999</v>
      </c>
      <c r="GR57" s="168">
        <v>13.708</v>
      </c>
      <c r="GS57" s="168">
        <v>13.019</v>
      </c>
      <c r="GT57" s="168">
        <v>184.21469999999999</v>
      </c>
      <c r="GU57" s="168">
        <v>-4.9465000000000003</v>
      </c>
      <c r="GV57" s="168">
        <v>-5.5491999999999999</v>
      </c>
      <c r="GW57" s="168">
        <v>11.3544</v>
      </c>
      <c r="GX57" s="168">
        <v>3.5903999999999998</v>
      </c>
      <c r="GY57" s="168">
        <v>7.0910000000000002</v>
      </c>
      <c r="GZ57" s="168">
        <v>7.2865000000000002</v>
      </c>
      <c r="HA57" s="168">
        <v>3.0465</v>
      </c>
      <c r="HB57" s="168">
        <v>27.1328</v>
      </c>
      <c r="HC57" s="168">
        <v>29.173300000000001</v>
      </c>
      <c r="HD57" s="168">
        <v>5.87</v>
      </c>
      <c r="HE57" s="168">
        <v>11.521699999999999</v>
      </c>
      <c r="HF57" s="168">
        <v>48.296599999999998</v>
      </c>
      <c r="HG57" s="168">
        <v>27.6798</v>
      </c>
      <c r="HH57" s="168">
        <v>48.406700000000001</v>
      </c>
      <c r="HI57" s="168">
        <v>28.6736</v>
      </c>
      <c r="HJ57" s="168">
        <v>28.509699999999999</v>
      </c>
      <c r="HK57" s="168">
        <v>0</v>
      </c>
      <c r="HL57" s="168">
        <v>7.5484999999999998</v>
      </c>
      <c r="HM57" s="168">
        <v>0</v>
      </c>
      <c r="HN57" s="168">
        <v>0</v>
      </c>
      <c r="HO57" s="168">
        <v>65.409099999999995</v>
      </c>
      <c r="HP57" s="168">
        <v>64.472300000000004</v>
      </c>
      <c r="HQ57" s="168">
        <v>-9.1614000000000004</v>
      </c>
      <c r="HR57" s="168">
        <v>-8.8591999999999995</v>
      </c>
      <c r="HS57" s="168">
        <v>6.8474000000000004</v>
      </c>
      <c r="HT57" s="168">
        <v>6.7725999999999997</v>
      </c>
      <c r="HU57" s="168">
        <v>32.51</v>
      </c>
      <c r="HV57" s="168">
        <v>32.119999999999997</v>
      </c>
      <c r="HW57" s="168">
        <v>-26.8</v>
      </c>
      <c r="HX57" s="168">
        <v>-26</v>
      </c>
      <c r="HY57" s="168">
        <v>1.2497</v>
      </c>
      <c r="HZ57" s="168">
        <v>7.52</v>
      </c>
      <c r="IA57" s="168">
        <v>57.781700000000001</v>
      </c>
      <c r="IB57" s="168">
        <v>32.901699999999998</v>
      </c>
      <c r="IC57" s="168">
        <v>32.7789</v>
      </c>
      <c r="ID57" s="168">
        <v>-14.4</v>
      </c>
      <c r="IE57" s="168">
        <v>-35</v>
      </c>
      <c r="IF57" s="168">
        <v>6.4</v>
      </c>
      <c r="IG57" s="168">
        <v>5.9</v>
      </c>
      <c r="IH57" s="168">
        <v>-17.525500000000001</v>
      </c>
      <c r="II57" s="168">
        <v>-17.500299999999999</v>
      </c>
      <c r="IJ57" s="168">
        <v>-50.659199999999998</v>
      </c>
      <c r="IK57" s="168">
        <v>67.949100000000001</v>
      </c>
      <c r="IL57" s="168">
        <v>-211.43979999999999</v>
      </c>
      <c r="IM57" s="168">
        <v>-1.4338</v>
      </c>
      <c r="IN57" s="168">
        <v>11.373100000000001</v>
      </c>
      <c r="IO57" s="168">
        <v>115.00530000000001</v>
      </c>
      <c r="IP57" s="168">
        <v>117.059</v>
      </c>
      <c r="IQ57" s="168">
        <v>137.58179999999999</v>
      </c>
      <c r="IR57" s="168">
        <v>131.9281</v>
      </c>
      <c r="IS57" s="168">
        <v>53.349699999999999</v>
      </c>
      <c r="IT57" s="168">
        <v>27.8507</v>
      </c>
      <c r="IU57" s="168">
        <v>26.9847</v>
      </c>
      <c r="IV57" s="168">
        <v>44.7697</v>
      </c>
      <c r="IW57" s="168">
        <v>214.01</v>
      </c>
      <c r="IX57" s="168">
        <v>-179.97790000000001</v>
      </c>
      <c r="IY57" s="168">
        <v>63.167700000000004</v>
      </c>
      <c r="IZ57" s="168">
        <v>40.561399999999999</v>
      </c>
      <c r="JA57" s="168">
        <v>0.49440000000000001</v>
      </c>
      <c r="JB57" s="168">
        <v>0</v>
      </c>
      <c r="JC57" s="168">
        <v>-5.68</v>
      </c>
      <c r="JD57" s="168">
        <v>6.3E-2</v>
      </c>
      <c r="JE57" s="168">
        <v>5.0999999999999997E-2</v>
      </c>
      <c r="JF57" s="168">
        <v>8.24</v>
      </c>
      <c r="JG57" s="168">
        <v>1.36</v>
      </c>
      <c r="JH57" s="168">
        <v>-1.5172000000000001</v>
      </c>
      <c r="JI57" s="168">
        <v>-2.1652999999999998</v>
      </c>
      <c r="JJ57" s="168">
        <v>18.956299999999999</v>
      </c>
      <c r="JK57" s="168">
        <v>-4.3930999999999996</v>
      </c>
      <c r="JL57" s="168">
        <v>7.2</v>
      </c>
      <c r="JM57" s="168">
        <v>6.4009999999999998</v>
      </c>
      <c r="JN57" s="168">
        <v>6.0880000000000001</v>
      </c>
      <c r="JO57" s="168">
        <v>2.7827000000000002</v>
      </c>
      <c r="JP57" s="168">
        <v>3.3</v>
      </c>
      <c r="JQ57" s="168">
        <v>5.1117999999999997</v>
      </c>
      <c r="JR57" s="168">
        <v>4.8147000000000002</v>
      </c>
      <c r="JS57" s="168">
        <v>4.6931000000000003</v>
      </c>
      <c r="JT57" s="168">
        <v>0</v>
      </c>
      <c r="JU57" s="168">
        <v>32.299999999999997</v>
      </c>
      <c r="JV57" s="168">
        <v>3.7696999999999998</v>
      </c>
      <c r="JW57" s="168">
        <v>0.52</v>
      </c>
      <c r="JX57" s="168">
        <v>0</v>
      </c>
      <c r="JY57" s="168">
        <v>0</v>
      </c>
      <c r="JZ57" s="168">
        <v>1.2293000000000001</v>
      </c>
      <c r="KA57" s="168">
        <v>-20.010200000000001</v>
      </c>
      <c r="KB57" s="168">
        <v>0</v>
      </c>
      <c r="KC57" s="168">
        <v>0</v>
      </c>
      <c r="KD57" s="168">
        <v>-19.953499999999998</v>
      </c>
      <c r="KE57" s="168">
        <v>0</v>
      </c>
      <c r="KF57" s="168">
        <v>-22.4</v>
      </c>
      <c r="KG57" s="168">
        <v>16.8</v>
      </c>
      <c r="KH57" s="168">
        <v>0</v>
      </c>
      <c r="KI57" s="168">
        <v>-44.762099999999997</v>
      </c>
    </row>
    <row r="58" spans="1:295" x14ac:dyDescent="0.3">
      <c r="A58" s="227" t="s">
        <v>819</v>
      </c>
      <c r="B58" s="227"/>
      <c r="C58" s="168">
        <v>0</v>
      </c>
      <c r="D58" s="168">
        <v>1.5592999999999999</v>
      </c>
      <c r="E58" s="168">
        <v>-12.0648</v>
      </c>
      <c r="F58" s="168">
        <v>2.3138000000000001</v>
      </c>
      <c r="G58" s="168">
        <v>8.6019000000000005</v>
      </c>
      <c r="H58" s="168">
        <v>0</v>
      </c>
      <c r="I58" s="168">
        <v>6.1654</v>
      </c>
      <c r="J58" s="168">
        <v>0</v>
      </c>
      <c r="K58" s="168">
        <v>4.7367999999999997</v>
      </c>
      <c r="L58" s="168">
        <v>0.874</v>
      </c>
      <c r="M58" s="168">
        <v>3.3856000000000002</v>
      </c>
      <c r="N58" s="168">
        <v>-15.54</v>
      </c>
      <c r="O58" s="168">
        <v>-28.6</v>
      </c>
      <c r="P58" s="168">
        <v>-2.2000000000000002</v>
      </c>
      <c r="Q58" s="168">
        <v>0.82799999999999996</v>
      </c>
      <c r="R58" s="168">
        <v>-22</v>
      </c>
      <c r="S58" s="168">
        <v>-1.1065</v>
      </c>
      <c r="T58" s="168">
        <v>0</v>
      </c>
      <c r="U58" s="168">
        <v>2.8066</v>
      </c>
      <c r="V58" s="168">
        <v>2.6713</v>
      </c>
      <c r="W58" s="168">
        <v>5.1684999999999999</v>
      </c>
      <c r="X58" s="168">
        <v>3.7317999999999998</v>
      </c>
      <c r="Y58" s="168">
        <v>-5.6452999999999998</v>
      </c>
      <c r="Z58" s="168">
        <v>0.62309999999999999</v>
      </c>
      <c r="AA58" s="168">
        <v>0</v>
      </c>
      <c r="AB58" s="168">
        <v>-1.2365999999999999</v>
      </c>
      <c r="AC58" s="168">
        <v>-1.0920000000000001</v>
      </c>
      <c r="AD58" s="168">
        <v>-1.077</v>
      </c>
      <c r="AE58" s="168">
        <v>6.7009999999999996</v>
      </c>
      <c r="AF58" s="168">
        <v>-26.64</v>
      </c>
      <c r="AG58" s="168">
        <v>-15.4</v>
      </c>
      <c r="AH58" s="168">
        <v>0</v>
      </c>
      <c r="AI58" s="168">
        <v>0</v>
      </c>
      <c r="AJ58" s="168">
        <v>-23.58</v>
      </c>
      <c r="AK58" s="168">
        <v>-23.63</v>
      </c>
      <c r="AL58" s="168">
        <v>-10</v>
      </c>
      <c r="AM58" s="168">
        <v>-7.3</v>
      </c>
      <c r="AN58" s="168">
        <v>-7.26</v>
      </c>
      <c r="AO58" s="168">
        <v>0.21249999999999999</v>
      </c>
      <c r="AP58" s="168">
        <v>3.7498999999999998</v>
      </c>
      <c r="AQ58" s="168">
        <v>8.8259000000000007</v>
      </c>
      <c r="AR58" s="168">
        <v>9.7006999999999994</v>
      </c>
      <c r="AS58" s="168">
        <v>-19.1922</v>
      </c>
      <c r="AT58" s="168">
        <v>-19.558</v>
      </c>
      <c r="AU58" s="168">
        <v>-18.595099999999999</v>
      </c>
      <c r="AV58" s="168">
        <v>-2.8231999999999999</v>
      </c>
      <c r="AW58" s="168">
        <v>-2.8146</v>
      </c>
      <c r="AX58" s="168">
        <v>-26.523900000000001</v>
      </c>
      <c r="AY58" s="168">
        <v>-27.059699999999999</v>
      </c>
      <c r="AZ58" s="168">
        <v>-0.78910000000000002</v>
      </c>
      <c r="BA58" s="168">
        <v>-6.0266000000000002</v>
      </c>
      <c r="BB58" s="168">
        <v>16.773599999999998</v>
      </c>
      <c r="BC58" s="168">
        <v>1.5768</v>
      </c>
      <c r="BD58" s="168">
        <v>-7</v>
      </c>
      <c r="BE58" s="168">
        <v>-7.3</v>
      </c>
      <c r="BF58" s="168">
        <v>-26.987200000000001</v>
      </c>
      <c r="BG58" s="168">
        <v>-27.080400000000001</v>
      </c>
      <c r="BH58" s="168">
        <v>-2.3567</v>
      </c>
      <c r="BI58" s="168">
        <v>0</v>
      </c>
      <c r="BJ58" s="168">
        <v>5.8500000000000003E-2</v>
      </c>
      <c r="BK58" s="168">
        <v>0.24210000000000001</v>
      </c>
      <c r="BL58" s="168">
        <v>1.7324999999999999</v>
      </c>
      <c r="BM58" s="168">
        <v>-1.2351000000000001</v>
      </c>
      <c r="BN58" s="168">
        <v>-143.68109999999999</v>
      </c>
      <c r="BO58" s="168">
        <v>26.612100000000002</v>
      </c>
      <c r="BP58" s="168">
        <v>26.398499999999999</v>
      </c>
      <c r="BQ58" s="168">
        <v>-8.7128999999999994</v>
      </c>
      <c r="BR58" s="168">
        <v>-144.60169999999999</v>
      </c>
      <c r="BS58" s="168">
        <v>0</v>
      </c>
      <c r="BT58" s="168">
        <v>0</v>
      </c>
      <c r="BU58" s="168">
        <v>0</v>
      </c>
      <c r="BV58" s="168">
        <v>9.3808000000000007</v>
      </c>
      <c r="BW58" s="168">
        <v>3.59</v>
      </c>
      <c r="BX58" s="168">
        <v>2.23</v>
      </c>
      <c r="BY58" s="168">
        <v>-15.55</v>
      </c>
      <c r="BZ58" s="168">
        <v>-0.69</v>
      </c>
      <c r="CA58" s="168">
        <v>-28.796600000000002</v>
      </c>
      <c r="CB58" s="168">
        <v>-29.064499999999999</v>
      </c>
      <c r="CC58" s="168">
        <v>26.023599999999998</v>
      </c>
      <c r="CD58" s="168">
        <v>24.441199999999998</v>
      </c>
      <c r="CE58" s="168">
        <v>-5.8937999999999997</v>
      </c>
      <c r="CF58" s="168">
        <v>-21.107099999999999</v>
      </c>
      <c r="CG58" s="168">
        <v>-17.054099999999998</v>
      </c>
      <c r="CH58" s="168">
        <v>0.16850000000000001</v>
      </c>
      <c r="CI58" s="168">
        <v>4.8909000000000002</v>
      </c>
      <c r="CJ58" s="168">
        <v>2.88</v>
      </c>
      <c r="CK58" s="168">
        <v>6.4119999999999999</v>
      </c>
      <c r="CL58" s="168">
        <v>33</v>
      </c>
      <c r="CM58" s="168">
        <v>-33.200000000000003</v>
      </c>
      <c r="CN58" s="168">
        <v>-4.25</v>
      </c>
      <c r="CO58" s="168">
        <v>29.825299999999999</v>
      </c>
      <c r="CP58" s="168">
        <v>29.489100000000001</v>
      </c>
      <c r="CQ58" s="168">
        <v>28.3611</v>
      </c>
      <c r="CR58" s="168">
        <v>80.735600000000005</v>
      </c>
      <c r="CS58" s="168">
        <v>80.189099999999996</v>
      </c>
      <c r="CT58" s="168">
        <v>-35.616500000000002</v>
      </c>
      <c r="CU58" s="168">
        <v>-91.0642</v>
      </c>
      <c r="CV58" s="168">
        <v>-37.389200000000002</v>
      </c>
      <c r="CW58" s="168">
        <v>0.9919</v>
      </c>
      <c r="CX58" s="168">
        <v>19.829999999999998</v>
      </c>
      <c r="CY58" s="168">
        <v>10.61</v>
      </c>
      <c r="CZ58" s="168">
        <v>3.1299000000000001</v>
      </c>
      <c r="DA58" s="168">
        <v>3.5186999999999999</v>
      </c>
      <c r="DB58" s="168">
        <v>-12.86</v>
      </c>
      <c r="DC58" s="168">
        <v>25.5123</v>
      </c>
      <c r="DD58" s="168">
        <v>-17.903600000000001</v>
      </c>
      <c r="DE58" s="168">
        <v>-17.520099999999999</v>
      </c>
      <c r="DF58" s="168">
        <v>0.92559999999999998</v>
      </c>
      <c r="DG58" s="168">
        <v>1.43E-2</v>
      </c>
      <c r="DH58" s="168">
        <v>-6.7294</v>
      </c>
      <c r="DI58" s="168">
        <v>-26.9</v>
      </c>
      <c r="DJ58" s="168">
        <v>-9.9</v>
      </c>
      <c r="DK58" s="168">
        <v>-5.1696999999999997</v>
      </c>
      <c r="DL58" s="168">
        <v>-3.7402000000000002</v>
      </c>
      <c r="DM58" s="168">
        <v>27.605</v>
      </c>
      <c r="DN58" s="168">
        <v>1.6757</v>
      </c>
      <c r="DO58" s="168">
        <v>-3.45</v>
      </c>
      <c r="DP58" s="168">
        <v>-2.2799999999999998</v>
      </c>
      <c r="DQ58" s="168">
        <v>5.1435000000000004</v>
      </c>
      <c r="DR58" s="168">
        <v>-41.1723</v>
      </c>
      <c r="DS58" s="168">
        <v>-12.13</v>
      </c>
      <c r="DT58" s="168">
        <v>-12.23</v>
      </c>
      <c r="DU58" s="168">
        <v>11.97</v>
      </c>
      <c r="DV58" s="168">
        <v>15.58</v>
      </c>
      <c r="DW58" s="168">
        <v>-38.4</v>
      </c>
      <c r="DX58" s="168">
        <v>-19.2636</v>
      </c>
      <c r="DY58" s="168">
        <v>-48.200299999999999</v>
      </c>
      <c r="DZ58" s="168">
        <v>-47.0182</v>
      </c>
      <c r="EA58" s="168">
        <v>-9.6663999999999994</v>
      </c>
      <c r="EB58" s="168">
        <v>-25.888100000000001</v>
      </c>
      <c r="EC58" s="168">
        <v>-34.619500000000002</v>
      </c>
      <c r="ED58" s="168">
        <v>-35.359499999999997</v>
      </c>
      <c r="EE58" s="168">
        <v>-24.374300000000002</v>
      </c>
      <c r="EF58" s="168">
        <v>-28.901</v>
      </c>
      <c r="EG58" s="168">
        <v>-12.834</v>
      </c>
      <c r="EH58" s="168">
        <v>-185.14609999999999</v>
      </c>
      <c r="EI58" s="168">
        <v>-91.359499999999997</v>
      </c>
      <c r="EJ58" s="168">
        <v>0</v>
      </c>
      <c r="EK58" s="168">
        <v>-11.9658</v>
      </c>
      <c r="EL58" s="168">
        <v>-10.8714</v>
      </c>
      <c r="EM58" s="168">
        <v>12.1182</v>
      </c>
      <c r="EN58" s="168">
        <v>-29.443200000000001</v>
      </c>
      <c r="EO58" s="168">
        <v>-24.9983</v>
      </c>
      <c r="EP58" s="168">
        <v>-17.411999999999999</v>
      </c>
      <c r="EQ58" s="168">
        <v>-32.837899999999998</v>
      </c>
      <c r="ER58" s="168">
        <v>-32.538200000000003</v>
      </c>
      <c r="ES58" s="168">
        <v>4.1368999999999998</v>
      </c>
      <c r="ET58" s="168">
        <v>-17.53</v>
      </c>
      <c r="EU58" s="168">
        <v>-21.46</v>
      </c>
      <c r="EV58" s="168">
        <v>-15.1</v>
      </c>
      <c r="EW58" s="168">
        <v>0.65090000000000003</v>
      </c>
      <c r="EX58" s="168">
        <v>-34.674300000000002</v>
      </c>
      <c r="EY58" s="168">
        <v>-7.8936999999999999</v>
      </c>
      <c r="EZ58" s="168">
        <v>3.278</v>
      </c>
      <c r="FA58" s="168">
        <v>0.61739999999999995</v>
      </c>
      <c r="FB58" s="168">
        <v>1.5842000000000001</v>
      </c>
      <c r="FC58" s="168">
        <v>-33.99</v>
      </c>
      <c r="FD58" s="168">
        <v>0</v>
      </c>
      <c r="FE58" s="168">
        <v>0.22520000000000001</v>
      </c>
      <c r="FF58" s="168">
        <v>0</v>
      </c>
      <c r="FG58" s="168">
        <v>0</v>
      </c>
      <c r="FH58" s="168">
        <v>0</v>
      </c>
      <c r="FI58" s="168">
        <v>0</v>
      </c>
      <c r="FJ58" s="168">
        <v>2.5118</v>
      </c>
      <c r="FK58" s="168">
        <v>2.0095000000000001</v>
      </c>
      <c r="FL58" s="168">
        <v>-29.639800000000001</v>
      </c>
      <c r="FM58" s="168">
        <v>14.6531</v>
      </c>
      <c r="FN58" s="168">
        <v>14.510199999999999</v>
      </c>
      <c r="FO58" s="168">
        <v>-13.1937</v>
      </c>
      <c r="FP58" s="168">
        <v>0</v>
      </c>
      <c r="FQ58" s="168">
        <v>10.4848</v>
      </c>
      <c r="FR58" s="168">
        <v>-21.78</v>
      </c>
      <c r="FS58" s="168">
        <v>-3.2130999999999998</v>
      </c>
      <c r="FT58" s="168">
        <v>0.22</v>
      </c>
      <c r="FU58" s="168">
        <v>0.3</v>
      </c>
      <c r="FV58" s="168">
        <v>-1.54</v>
      </c>
      <c r="FW58" s="168">
        <v>-25.288900000000002</v>
      </c>
      <c r="FX58" s="168">
        <v>0</v>
      </c>
      <c r="FY58" s="168">
        <v>3.0369999999999999</v>
      </c>
      <c r="FZ58" s="168">
        <v>0.42099999999999999</v>
      </c>
      <c r="GA58" s="168">
        <v>0</v>
      </c>
      <c r="GB58" s="168">
        <v>-2.33</v>
      </c>
      <c r="GC58" s="168">
        <v>-33.649000000000001</v>
      </c>
      <c r="GD58" s="168">
        <v>-25.226400000000002</v>
      </c>
      <c r="GE58" s="168">
        <v>-4.74</v>
      </c>
      <c r="GF58" s="168">
        <v>21.2272</v>
      </c>
      <c r="GG58" s="168">
        <v>-0.1</v>
      </c>
      <c r="GH58" s="168">
        <v>15.2591</v>
      </c>
      <c r="GI58" s="168">
        <v>-15.5259</v>
      </c>
      <c r="GJ58" s="168">
        <v>0</v>
      </c>
      <c r="GK58" s="168">
        <v>1.9460999999999999</v>
      </c>
      <c r="GL58" s="168">
        <v>2.4799999999999999E-2</v>
      </c>
      <c r="GM58" s="168">
        <v>0</v>
      </c>
      <c r="GN58" s="168">
        <v>-15.836399999999999</v>
      </c>
      <c r="GO58" s="168">
        <v>-28.285699999999999</v>
      </c>
      <c r="GP58" s="168">
        <v>0.73319999999999996</v>
      </c>
      <c r="GQ58" s="168">
        <v>-40.419400000000003</v>
      </c>
      <c r="GR58" s="168">
        <v>5.5487000000000002</v>
      </c>
      <c r="GS58" s="168">
        <v>5.6479999999999997</v>
      </c>
      <c r="GT58" s="168">
        <v>110.1855</v>
      </c>
      <c r="GU58" s="168">
        <v>-11.4635</v>
      </c>
      <c r="GV58" s="168">
        <v>-11.7309</v>
      </c>
      <c r="GW58" s="168">
        <v>-7.8376000000000001</v>
      </c>
      <c r="GX58" s="168">
        <v>0.92069999999999996</v>
      </c>
      <c r="GY58" s="168">
        <v>3.7803</v>
      </c>
      <c r="GZ58" s="168">
        <v>3.7654000000000001</v>
      </c>
      <c r="HA58" s="168">
        <v>0.14050000000000001</v>
      </c>
      <c r="HB58" s="168">
        <v>9.7357999999999993</v>
      </c>
      <c r="HC58" s="168">
        <v>11.3528</v>
      </c>
      <c r="HD58" s="168">
        <v>-17.18</v>
      </c>
      <c r="HE58" s="168">
        <v>-12.922499999999999</v>
      </c>
      <c r="HF58" s="168">
        <v>24.587499999999999</v>
      </c>
      <c r="HG58" s="168">
        <v>-15.2753</v>
      </c>
      <c r="HH58" s="168">
        <v>20.422000000000001</v>
      </c>
      <c r="HI58" s="168">
        <v>-4.9375999999999998</v>
      </c>
      <c r="HJ58" s="168">
        <v>-5.8507999999999996</v>
      </c>
      <c r="HK58" s="168">
        <v>-11.4391</v>
      </c>
      <c r="HL58" s="168">
        <v>0</v>
      </c>
      <c r="HM58" s="168">
        <v>-13.3102</v>
      </c>
      <c r="HN58" s="168">
        <v>-15.184200000000001</v>
      </c>
      <c r="HO58" s="168">
        <v>12.9198</v>
      </c>
      <c r="HP58" s="168">
        <v>12.296799999999999</v>
      </c>
      <c r="HQ58" s="168">
        <v>-20.252199999999998</v>
      </c>
      <c r="HR58" s="168">
        <v>-19.593</v>
      </c>
      <c r="HS58" s="168">
        <v>-14.4823</v>
      </c>
      <c r="HT58" s="168">
        <v>-14.4344</v>
      </c>
      <c r="HU58" s="168">
        <v>6.16</v>
      </c>
      <c r="HV58" s="168">
        <v>6.14</v>
      </c>
      <c r="HW58" s="168">
        <v>-36.9</v>
      </c>
      <c r="HX58" s="168">
        <v>-36.5</v>
      </c>
      <c r="HY58" s="168">
        <v>0.73880000000000001</v>
      </c>
      <c r="HZ58" s="168">
        <v>-15.12</v>
      </c>
      <c r="IA58" s="168">
        <v>34.967100000000002</v>
      </c>
      <c r="IB58" s="168">
        <v>19.593399999999999</v>
      </c>
      <c r="IC58" s="168">
        <v>19.491</v>
      </c>
      <c r="ID58" s="168">
        <v>-21.7</v>
      </c>
      <c r="IE58" s="168">
        <v>-46.9</v>
      </c>
      <c r="IF58" s="168">
        <v>-6.2</v>
      </c>
      <c r="IG58" s="168">
        <v>-6.8</v>
      </c>
      <c r="IH58" s="168">
        <v>-18.157399999999999</v>
      </c>
      <c r="II58" s="168">
        <v>-18.136600000000001</v>
      </c>
      <c r="IJ58" s="168">
        <v>-127.70050000000001</v>
      </c>
      <c r="IK58" s="168">
        <v>12.000999999999999</v>
      </c>
      <c r="IL58" s="168">
        <v>-271.94299999999998</v>
      </c>
      <c r="IM58" s="168">
        <v>-19.7438</v>
      </c>
      <c r="IN58" s="168">
        <v>-12.438599999999999</v>
      </c>
      <c r="IO58" s="168">
        <v>53.215400000000002</v>
      </c>
      <c r="IP58" s="168">
        <v>51.640500000000003</v>
      </c>
      <c r="IQ58" s="168">
        <v>64.630799999999994</v>
      </c>
      <c r="IR58" s="168">
        <v>60.793999999999997</v>
      </c>
      <c r="IS58" s="168">
        <v>-21.662800000000001</v>
      </c>
      <c r="IT58" s="168">
        <v>8.2661999999999995</v>
      </c>
      <c r="IU58" s="168">
        <v>8.7462999999999997</v>
      </c>
      <c r="IV58" s="168">
        <v>-23.084900000000001</v>
      </c>
      <c r="IW58" s="168">
        <v>89.555199999999999</v>
      </c>
      <c r="IX58" s="168">
        <v>-236.75630000000001</v>
      </c>
      <c r="IY58" s="168">
        <v>-33.999600000000001</v>
      </c>
      <c r="IZ58" s="168">
        <v>-49.899000000000001</v>
      </c>
      <c r="JA58" s="168">
        <v>-2.6941000000000002</v>
      </c>
      <c r="JB58" s="168">
        <v>0</v>
      </c>
      <c r="JC58" s="168">
        <v>-11.84</v>
      </c>
      <c r="JD58" s="168">
        <v>-1.944</v>
      </c>
      <c r="JE58" s="168">
        <v>-1.956</v>
      </c>
      <c r="JF58" s="168">
        <v>0.56000000000000005</v>
      </c>
      <c r="JG58" s="168">
        <v>-3.92</v>
      </c>
      <c r="JH58" s="168">
        <v>-5.0975000000000001</v>
      </c>
      <c r="JI58" s="168">
        <v>-7.0602999999999998</v>
      </c>
      <c r="JJ58" s="168">
        <v>3.8986999999999998</v>
      </c>
      <c r="JK58" s="168">
        <v>-13.7102</v>
      </c>
      <c r="JL58" s="168">
        <v>-0.8</v>
      </c>
      <c r="JM58" s="168">
        <v>0.28399999999999997</v>
      </c>
      <c r="JN58" s="168">
        <v>0.67600000000000005</v>
      </c>
      <c r="JO58" s="168">
        <v>0</v>
      </c>
      <c r="JP58" s="168">
        <v>0</v>
      </c>
      <c r="JQ58" s="168">
        <v>3.2223999999999999</v>
      </c>
      <c r="JR58" s="168">
        <v>2.6347999999999998</v>
      </c>
      <c r="JS58" s="168">
        <v>2.4739</v>
      </c>
      <c r="JT58" s="168">
        <v>0</v>
      </c>
      <c r="JU58" s="168">
        <v>20.6</v>
      </c>
      <c r="JV58" s="168">
        <v>-2.3001999999999998</v>
      </c>
      <c r="JW58" s="168">
        <v>-0.7</v>
      </c>
      <c r="JX58" s="168">
        <v>0</v>
      </c>
      <c r="JY58" s="168">
        <v>-15.916700000000001</v>
      </c>
      <c r="JZ58" s="168">
        <v>-5.0629999999999997</v>
      </c>
      <c r="KA58" s="168">
        <v>-28.860099999999999</v>
      </c>
      <c r="KB58" s="168">
        <v>-14.499599999999999</v>
      </c>
      <c r="KC58" s="168">
        <v>-6.7218999999999998</v>
      </c>
      <c r="KD58" s="168">
        <v>-31.153199999999998</v>
      </c>
      <c r="KE58" s="168">
        <v>-4.5757000000000003</v>
      </c>
      <c r="KF58" s="168">
        <v>-34.200000000000003</v>
      </c>
      <c r="KG58" s="168">
        <v>5.2</v>
      </c>
      <c r="KH58" s="168">
        <v>0</v>
      </c>
      <c r="KI58" s="168">
        <v>-64.110900000000001</v>
      </c>
    </row>
    <row r="59" spans="1:295" x14ac:dyDescent="0.3">
      <c r="A59" s="227" t="s">
        <v>820</v>
      </c>
      <c r="B59" s="227"/>
      <c r="C59" s="168">
        <v>0</v>
      </c>
      <c r="D59" s="168">
        <v>4.6161645833333331</v>
      </c>
      <c r="E59" s="168">
        <v>-9.5030687500000006</v>
      </c>
      <c r="F59" s="168">
        <v>3.4379020833333338</v>
      </c>
      <c r="G59" s="168">
        <v>11.311379166666667</v>
      </c>
      <c r="H59" s="168">
        <v>0</v>
      </c>
      <c r="I59" s="168">
        <v>11.534902083333332</v>
      </c>
      <c r="J59" s="168">
        <v>0</v>
      </c>
      <c r="K59" s="168">
        <v>14.466958333333332</v>
      </c>
      <c r="L59" s="168">
        <v>5.9346354166666675</v>
      </c>
      <c r="M59" s="168">
        <v>7.8134604166666666</v>
      </c>
      <c r="N59" s="168">
        <v>-8.7412500000000009</v>
      </c>
      <c r="O59" s="168">
        <v>-24.383333333333333</v>
      </c>
      <c r="P59" s="168">
        <v>1.4903225806451614</v>
      </c>
      <c r="Q59" s="168">
        <v>2.9186999999999999</v>
      </c>
      <c r="R59" s="168">
        <v>-17.600000000000001</v>
      </c>
      <c r="S59" s="168">
        <v>3.6756958333333332</v>
      </c>
      <c r="T59" s="168">
        <v>0</v>
      </c>
      <c r="U59" s="168">
        <v>4.654902083333333</v>
      </c>
      <c r="V59" s="168">
        <v>4.5861354166666661</v>
      </c>
      <c r="W59" s="168">
        <v>8.1502812500000008</v>
      </c>
      <c r="X59" s="168">
        <v>7.8540520833333343</v>
      </c>
      <c r="Y59" s="168">
        <v>-4.3807999999999998</v>
      </c>
      <c r="Z59" s="168">
        <v>1.4856270833333334</v>
      </c>
      <c r="AA59" s="168">
        <v>0</v>
      </c>
      <c r="AB59" s="168">
        <v>-0.80411041666666672</v>
      </c>
      <c r="AC59" s="168">
        <v>-0.42514999999999997</v>
      </c>
      <c r="AD59" s="168">
        <v>-0.34100000000000003</v>
      </c>
      <c r="AE59" s="168">
        <v>7.2743124999999997</v>
      </c>
      <c r="AF59" s="168">
        <v>-11.88625</v>
      </c>
      <c r="AG59" s="168">
        <v>-9.3176470588235301</v>
      </c>
      <c r="AH59" s="168">
        <v>0</v>
      </c>
      <c r="AI59" s="168">
        <v>0</v>
      </c>
      <c r="AJ59" s="168">
        <v>-18.971458333333334</v>
      </c>
      <c r="AK59" s="168">
        <v>-19.018958333333334</v>
      </c>
      <c r="AL59" s="168">
        <v>-10</v>
      </c>
      <c r="AM59" s="168">
        <v>-4.9787499999999998</v>
      </c>
      <c r="AN59" s="168">
        <v>-5.0235416666666675</v>
      </c>
      <c r="AO59" s="168">
        <v>3.2742479166666669</v>
      </c>
      <c r="AP59" s="168">
        <v>4.1937604166666675</v>
      </c>
      <c r="AQ59" s="168">
        <v>15.600210416666666</v>
      </c>
      <c r="AR59" s="168">
        <v>17.068306249999999</v>
      </c>
      <c r="AS59" s="168">
        <v>-13.812570833333332</v>
      </c>
      <c r="AT59" s="168">
        <v>-13.02473125</v>
      </c>
      <c r="AU59" s="168">
        <v>-12.889889583333334</v>
      </c>
      <c r="AV59" s="168">
        <v>5.4283687499999997</v>
      </c>
      <c r="AW59" s="168">
        <v>5.7992687500000004</v>
      </c>
      <c r="AX59" s="168">
        <v>-19.223138235294119</v>
      </c>
      <c r="AY59" s="168">
        <v>-16.005331250000001</v>
      </c>
      <c r="AZ59" s="168">
        <v>1.1523145833333333</v>
      </c>
      <c r="BA59" s="168">
        <v>5.5934062500000001</v>
      </c>
      <c r="BB59" s="168">
        <v>53.227550000000001</v>
      </c>
      <c r="BC59" s="168">
        <v>10.521216666666666</v>
      </c>
      <c r="BD59" s="168">
        <v>-4.3062500000000004</v>
      </c>
      <c r="BE59" s="168">
        <v>-4.6583333333333332</v>
      </c>
      <c r="BF59" s="168">
        <v>-20.811672916666666</v>
      </c>
      <c r="BG59" s="168">
        <v>-20.843125000000001</v>
      </c>
      <c r="BH59" s="168">
        <v>-1.6579145833333335</v>
      </c>
      <c r="BI59" s="168">
        <v>0</v>
      </c>
      <c r="BJ59" s="168">
        <v>12.56844375</v>
      </c>
      <c r="BK59" s="168">
        <v>3.7374979166666664</v>
      </c>
      <c r="BL59" s="168">
        <v>2.7515562500000001</v>
      </c>
      <c r="BM59" s="168">
        <v>1.0525854166666666</v>
      </c>
      <c r="BN59" s="168">
        <v>-104.60469375</v>
      </c>
      <c r="BO59" s="168">
        <v>65.373181250000002</v>
      </c>
      <c r="BP59" s="168">
        <v>65.42022708333333</v>
      </c>
      <c r="BQ59" s="168">
        <v>46.784968749999997</v>
      </c>
      <c r="BR59" s="168">
        <v>-82.606499999999997</v>
      </c>
      <c r="BS59" s="168">
        <v>0</v>
      </c>
      <c r="BT59" s="168">
        <v>0</v>
      </c>
      <c r="BU59" s="168">
        <v>0</v>
      </c>
      <c r="BV59" s="168">
        <v>22.649174418604652</v>
      </c>
      <c r="BW59" s="168">
        <v>6.8141666666666669</v>
      </c>
      <c r="BX59" s="168">
        <v>5.6885416666666666</v>
      </c>
      <c r="BY59" s="168">
        <v>-6.5756249999999996</v>
      </c>
      <c r="BZ59" s="168">
        <v>3.4035416666666669</v>
      </c>
      <c r="CA59" s="168">
        <v>-22.5508375</v>
      </c>
      <c r="CB59" s="168">
        <v>-22.45595625</v>
      </c>
      <c r="CC59" s="168">
        <v>33.212004166666667</v>
      </c>
      <c r="CD59" s="168">
        <v>32.124493749999999</v>
      </c>
      <c r="CE59" s="168">
        <v>-2.7806500000000001</v>
      </c>
      <c r="CF59" s="168">
        <v>-8.8695645833333341</v>
      </c>
      <c r="CG59" s="168">
        <v>-6.1043225806451611</v>
      </c>
      <c r="CH59" s="168">
        <v>12.361545833333334</v>
      </c>
      <c r="CI59" s="168">
        <v>12.156722916666666</v>
      </c>
      <c r="CJ59" s="168">
        <v>2.88</v>
      </c>
      <c r="CK59" s="168">
        <v>6.4119999999999999</v>
      </c>
      <c r="CL59" s="168">
        <v>55.491666666666667</v>
      </c>
      <c r="CM59" s="168">
        <v>-21.15625</v>
      </c>
      <c r="CN59" s="168">
        <v>-2.9049999999999998</v>
      </c>
      <c r="CO59" s="168">
        <v>41.260681249999998</v>
      </c>
      <c r="CP59" s="168">
        <v>41.309154166666666</v>
      </c>
      <c r="CQ59" s="168">
        <v>39.738906249999999</v>
      </c>
      <c r="CR59" s="168">
        <v>96.322339583333331</v>
      </c>
      <c r="CS59" s="168">
        <v>96.655585416666653</v>
      </c>
      <c r="CT59" s="168">
        <v>-30.232479166666668</v>
      </c>
      <c r="CU59" s="168">
        <v>-76.492283333333333</v>
      </c>
      <c r="CV59" s="168">
        <v>-28.749927083333336</v>
      </c>
      <c r="CW59" s="168">
        <v>2.1687229166666668</v>
      </c>
      <c r="CX59" s="168">
        <v>28.173333333333336</v>
      </c>
      <c r="CY59" s="168">
        <v>16.84375</v>
      </c>
      <c r="CZ59" s="168">
        <v>8.8102125000000004</v>
      </c>
      <c r="DA59" s="168">
        <v>8.9772562499999999</v>
      </c>
      <c r="DB59" s="168">
        <v>-9.6366666666666667</v>
      </c>
      <c r="DC59" s="168">
        <v>25.5123</v>
      </c>
      <c r="DD59" s="168">
        <v>-13.781750000000001</v>
      </c>
      <c r="DE59" s="168">
        <v>-13.59220625</v>
      </c>
      <c r="DF59" s="168">
        <v>23.761166666666668</v>
      </c>
      <c r="DG59" s="168">
        <v>1.4764583333333334E-2</v>
      </c>
      <c r="DH59" s="168">
        <v>-4.9112145833333338</v>
      </c>
      <c r="DI59" s="168">
        <v>-6.7342105263157892</v>
      </c>
      <c r="DJ59" s="168">
        <v>3.032</v>
      </c>
      <c r="DK59" s="168">
        <v>-3.363375</v>
      </c>
      <c r="DL59" s="168">
        <v>2.9205127659574472</v>
      </c>
      <c r="DM59" s="168">
        <v>35.96719375</v>
      </c>
      <c r="DN59" s="168">
        <v>10.991714583333334</v>
      </c>
      <c r="DO59" s="168">
        <v>3.3366666666666664</v>
      </c>
      <c r="DP59" s="168">
        <v>-0.54500000000000004</v>
      </c>
      <c r="DQ59" s="168">
        <v>10.0845</v>
      </c>
      <c r="DR59" s="168">
        <v>-23.602281250000001</v>
      </c>
      <c r="DS59" s="168">
        <v>-6.8189583333333337</v>
      </c>
      <c r="DT59" s="168">
        <v>-6.9177083333333336</v>
      </c>
      <c r="DU59" s="168">
        <v>22.266249999999999</v>
      </c>
      <c r="DV59" s="168">
        <v>22.544374999999999</v>
      </c>
      <c r="DW59" s="168">
        <v>-21.222733333333334</v>
      </c>
      <c r="DX59" s="168">
        <v>-10.816852083333334</v>
      </c>
      <c r="DY59" s="168">
        <v>-40.632602083333332</v>
      </c>
      <c r="DZ59" s="168">
        <v>-39.774050000000003</v>
      </c>
      <c r="EA59" s="168">
        <v>32.376672499999998</v>
      </c>
      <c r="EB59" s="168">
        <v>4.0253333333333332</v>
      </c>
      <c r="EC59" s="168">
        <v>-7.0420333333333343</v>
      </c>
      <c r="ED59" s="168">
        <v>-6.8693020833333334</v>
      </c>
      <c r="EE59" s="168">
        <v>-17.501014583333333</v>
      </c>
      <c r="EF59" s="168">
        <v>-20.561472916666666</v>
      </c>
      <c r="EG59" s="168">
        <v>-11.200104166666666</v>
      </c>
      <c r="EH59" s="168">
        <v>-120.48090625</v>
      </c>
      <c r="EI59" s="168">
        <v>-37.069364583333332</v>
      </c>
      <c r="EJ59" s="168">
        <v>0</v>
      </c>
      <c r="EK59" s="168">
        <v>-7.9265083333333326</v>
      </c>
      <c r="EL59" s="168">
        <v>-7.0923041666666666</v>
      </c>
      <c r="EM59" s="168">
        <v>20.930160416666666</v>
      </c>
      <c r="EN59" s="168">
        <v>-17.307445833333333</v>
      </c>
      <c r="EO59" s="168">
        <v>-15.996030303030302</v>
      </c>
      <c r="EP59" s="168">
        <v>8.3298333333333332</v>
      </c>
      <c r="EQ59" s="168">
        <v>-26.141839583333333</v>
      </c>
      <c r="ER59" s="168">
        <v>-25.930285416666667</v>
      </c>
      <c r="ES59" s="168">
        <v>10.085968749999999</v>
      </c>
      <c r="ET59" s="168">
        <v>0.98</v>
      </c>
      <c r="EU59" s="168">
        <v>-15.466875</v>
      </c>
      <c r="EV59" s="168">
        <v>0.11739130434782609</v>
      </c>
      <c r="EW59" s="168">
        <v>2.1495833333333332</v>
      </c>
      <c r="EX59" s="168">
        <v>-21.607218750000001</v>
      </c>
      <c r="EY59" s="168">
        <v>-6.5491166666666665</v>
      </c>
      <c r="EZ59" s="168">
        <v>4.5749208333333335</v>
      </c>
      <c r="FA59" s="168">
        <v>2.4314291666666668</v>
      </c>
      <c r="FB59" s="168">
        <v>9.8522979166666662</v>
      </c>
      <c r="FC59" s="168">
        <v>-26.629622916666666</v>
      </c>
      <c r="FD59" s="168">
        <v>0.98407878787878789</v>
      </c>
      <c r="FE59" s="168">
        <v>0.87613333333333332</v>
      </c>
      <c r="FF59" s="168">
        <v>1.0481199999999999</v>
      </c>
      <c r="FG59" s="168">
        <v>1.8171729166666668</v>
      </c>
      <c r="FH59" s="168">
        <v>1.6984583333333334</v>
      </c>
      <c r="FI59" s="168">
        <v>0.11576888888888889</v>
      </c>
      <c r="FJ59" s="168">
        <v>9.9915604166666654</v>
      </c>
      <c r="FK59" s="168">
        <v>9.8799250000000001</v>
      </c>
      <c r="FL59" s="168">
        <v>-17.670124999999999</v>
      </c>
      <c r="FM59" s="168">
        <v>22.471125000000001</v>
      </c>
      <c r="FN59" s="168">
        <v>22.376414583333332</v>
      </c>
      <c r="FO59" s="168">
        <v>-6.3534958333333336</v>
      </c>
      <c r="FP59" s="168">
        <v>6.1065750000000003</v>
      </c>
      <c r="FQ59" s="168">
        <v>18.943164583333331</v>
      </c>
      <c r="FR59" s="168">
        <v>-18.068333333333332</v>
      </c>
      <c r="FS59" s="168">
        <v>-2.1319499999999998</v>
      </c>
      <c r="FT59" s="168">
        <v>0.30301250000000002</v>
      </c>
      <c r="FU59" s="168">
        <v>1.4264583333333334</v>
      </c>
      <c r="FV59" s="168">
        <v>0.55500000000000005</v>
      </c>
      <c r="FW59" s="168">
        <v>-18.776924999999999</v>
      </c>
      <c r="FX59" s="168">
        <v>0.18083636363636366</v>
      </c>
      <c r="FY59" s="168">
        <v>3.3295416666666666</v>
      </c>
      <c r="FZ59" s="168">
        <v>0.94372916666666673</v>
      </c>
      <c r="GA59" s="168">
        <v>2.1864714285714286</v>
      </c>
      <c r="GB59" s="168">
        <v>5.1045833333333333</v>
      </c>
      <c r="GC59" s="168">
        <v>-18.556277083333331</v>
      </c>
      <c r="GD59" s="168">
        <v>-11.264745833333333</v>
      </c>
      <c r="GE59" s="168">
        <v>-3.3209302325581396</v>
      </c>
      <c r="GF59" s="168">
        <v>30.194156249999999</v>
      </c>
      <c r="GG59" s="168">
        <v>-0.1</v>
      </c>
      <c r="GH59" s="168">
        <v>23.09865416666667</v>
      </c>
      <c r="GI59" s="168">
        <v>-10.639120833333333</v>
      </c>
      <c r="GJ59" s="168">
        <v>0</v>
      </c>
      <c r="GK59" s="168">
        <v>2.4123625</v>
      </c>
      <c r="GL59" s="168">
        <v>3.9571428571428577E-2</v>
      </c>
      <c r="GM59" s="168">
        <v>0</v>
      </c>
      <c r="GN59" s="168">
        <v>-13.537037837837838</v>
      </c>
      <c r="GO59" s="168">
        <v>-15.43604375</v>
      </c>
      <c r="GP59" s="168">
        <v>5.6886562500000002</v>
      </c>
      <c r="GQ59" s="168">
        <v>-33.530524999999997</v>
      </c>
      <c r="GR59" s="168">
        <v>10.790810416666668</v>
      </c>
      <c r="GS59" s="168">
        <v>10.335460416666665</v>
      </c>
      <c r="GT59" s="168">
        <v>143.42851041666665</v>
      </c>
      <c r="GU59" s="168">
        <v>-7.9675374999999997</v>
      </c>
      <c r="GV59" s="168">
        <v>-9.5895708333333332</v>
      </c>
      <c r="GW59" s="168">
        <v>-2.9380145833333335</v>
      </c>
      <c r="GX59" s="168">
        <v>2.365036170212766</v>
      </c>
      <c r="GY59" s="168">
        <v>5.4762437500000001</v>
      </c>
      <c r="GZ59" s="168">
        <v>5.5388875000000004</v>
      </c>
      <c r="HA59" s="168">
        <v>1.7817111111111112</v>
      </c>
      <c r="HB59" s="168">
        <v>18.634804166666665</v>
      </c>
      <c r="HC59" s="168">
        <v>20.248402083333332</v>
      </c>
      <c r="HD59" s="168">
        <v>-2.6606976744186044</v>
      </c>
      <c r="HE59" s="168">
        <v>-0.59851627906976745</v>
      </c>
      <c r="HF59" s="168">
        <v>35.888081249999999</v>
      </c>
      <c r="HG59" s="168">
        <v>6.7478229166666672</v>
      </c>
      <c r="HH59" s="168">
        <v>34.882256249999998</v>
      </c>
      <c r="HI59" s="168">
        <v>15.1378875</v>
      </c>
      <c r="HJ59" s="168">
        <v>15.448337499999999</v>
      </c>
      <c r="HK59" s="168">
        <v>-7.4768833333333333</v>
      </c>
      <c r="HL59" s="168">
        <v>4.1021789473684205</v>
      </c>
      <c r="HM59" s="168">
        <v>-3.9796083333333336</v>
      </c>
      <c r="HN59" s="168">
        <v>-3.6497083333333333</v>
      </c>
      <c r="HO59" s="168">
        <v>37.846037500000001</v>
      </c>
      <c r="HP59" s="168">
        <v>39.405366666666666</v>
      </c>
      <c r="HQ59" s="168">
        <v>-15.115135416666668</v>
      </c>
      <c r="HR59" s="168">
        <v>-14.441054166666666</v>
      </c>
      <c r="HS59" s="168">
        <v>-4.9329208333333341</v>
      </c>
      <c r="HT59" s="168">
        <v>-4.8398250000000003</v>
      </c>
      <c r="HU59" s="168">
        <v>18.048333333333332</v>
      </c>
      <c r="HV59" s="168">
        <v>18.02</v>
      </c>
      <c r="HW59" s="168">
        <v>-31.466666666666665</v>
      </c>
      <c r="HX59" s="168">
        <v>-31.435416666666665</v>
      </c>
      <c r="HY59" s="168">
        <v>0.98815624999999996</v>
      </c>
      <c r="HZ59" s="168">
        <v>-4.8233333333333333</v>
      </c>
      <c r="IA59" s="168">
        <v>47.338564583333337</v>
      </c>
      <c r="IB59" s="168">
        <v>26.60814375</v>
      </c>
      <c r="IC59" s="168">
        <v>26.438379166666667</v>
      </c>
      <c r="ID59" s="168">
        <v>-18.208695652173912</v>
      </c>
      <c r="IE59" s="168">
        <v>-42.377083333333331</v>
      </c>
      <c r="IF59" s="168">
        <v>0.95416666666666672</v>
      </c>
      <c r="IG59" s="168">
        <v>0.32083333333333336</v>
      </c>
      <c r="IH59" s="168">
        <v>-17.804316666666665</v>
      </c>
      <c r="II59" s="168">
        <v>-17.811364285714287</v>
      </c>
      <c r="IJ59" s="168">
        <v>-86.303214583333329</v>
      </c>
      <c r="IK59" s="168">
        <v>38.685920833333334</v>
      </c>
      <c r="IL59" s="168">
        <v>-248.2986208333333</v>
      </c>
      <c r="IM59" s="168">
        <v>-10.489329166666666</v>
      </c>
      <c r="IN59" s="168">
        <v>-1.7231687499999999</v>
      </c>
      <c r="IO59" s="168">
        <v>88.121375</v>
      </c>
      <c r="IP59" s="168">
        <v>78.833191666666664</v>
      </c>
      <c r="IQ59" s="168">
        <v>100.30000833333334</v>
      </c>
      <c r="IR59" s="168">
        <v>94.977389583333334</v>
      </c>
      <c r="IS59" s="168">
        <v>19.462191666666666</v>
      </c>
      <c r="IT59" s="168">
        <v>20.08338333333333</v>
      </c>
      <c r="IU59" s="168">
        <v>19.784016666666666</v>
      </c>
      <c r="IV59" s="168">
        <v>9.6291083333333329</v>
      </c>
      <c r="IW59" s="168">
        <v>164.98321874999999</v>
      </c>
      <c r="IX59" s="168">
        <v>-206.36651875000001</v>
      </c>
      <c r="IY59" s="168">
        <v>16.254964583333333</v>
      </c>
      <c r="IZ59" s="168">
        <v>-5.6908229166666677</v>
      </c>
      <c r="JA59" s="168">
        <v>-0.89043043478260864</v>
      </c>
      <c r="JB59" s="168">
        <v>0</v>
      </c>
      <c r="JC59" s="168">
        <v>-8.4350000000000005</v>
      </c>
      <c r="JD59" s="168">
        <v>-0.86072916666666666</v>
      </c>
      <c r="JE59" s="168">
        <v>-0.87295833333333339</v>
      </c>
      <c r="JF59" s="168">
        <v>4.3383333333333338</v>
      </c>
      <c r="JG59" s="168">
        <v>-1.7974468085106383</v>
      </c>
      <c r="JH59" s="168">
        <v>-3.2417208333333334</v>
      </c>
      <c r="JI59" s="168">
        <v>-4.3777541666666666</v>
      </c>
      <c r="JJ59" s="168">
        <v>11.160445833333334</v>
      </c>
      <c r="JK59" s="168">
        <v>-9.507954166666666</v>
      </c>
      <c r="JL59" s="168">
        <v>3.625</v>
      </c>
      <c r="JM59" s="168">
        <v>4.1425416666666663</v>
      </c>
      <c r="JN59" s="168">
        <v>3.9727083333333333</v>
      </c>
      <c r="JO59" s="168">
        <v>2.32104</v>
      </c>
      <c r="JP59" s="168">
        <v>2.5999937499999999</v>
      </c>
      <c r="JQ59" s="168">
        <v>3.9811645833333338</v>
      </c>
      <c r="JR59" s="168">
        <v>3.8221041666666666</v>
      </c>
      <c r="JS59" s="168">
        <v>3.7649833333333333</v>
      </c>
      <c r="JT59" s="168">
        <v>0</v>
      </c>
      <c r="JU59" s="168">
        <v>27.6</v>
      </c>
      <c r="JV59" s="168">
        <v>0.65051458333333334</v>
      </c>
      <c r="JW59" s="168">
        <v>-0.15333333333333335</v>
      </c>
      <c r="JX59" s="168">
        <v>0</v>
      </c>
      <c r="JY59" s="168">
        <v>-10.4308</v>
      </c>
      <c r="JZ59" s="168">
        <v>-1.2643645833333332</v>
      </c>
      <c r="KA59" s="168">
        <v>-23.627127083333331</v>
      </c>
      <c r="KB59" s="168">
        <v>-8.8183083333333325</v>
      </c>
      <c r="KC59" s="168">
        <v>-3.4743458333333335</v>
      </c>
      <c r="KD59" s="168">
        <v>-24.696433333333331</v>
      </c>
      <c r="KE59" s="168">
        <v>-2.6976499999999999</v>
      </c>
      <c r="KF59" s="168">
        <v>-29.443750000000001</v>
      </c>
      <c r="KG59" s="168">
        <v>11.904166666666667</v>
      </c>
      <c r="KH59" s="168">
        <v>0</v>
      </c>
      <c r="KI59" s="168">
        <v>-54.161793750000001</v>
      </c>
    </row>
    <row r="60" spans="1:295" x14ac:dyDescent="0.3">
      <c r="A60" s="227" t="s">
        <v>2309</v>
      </c>
      <c r="B60" s="227"/>
      <c r="C60" s="159" t="s">
        <v>153</v>
      </c>
      <c r="D60" s="159" t="s">
        <v>153</v>
      </c>
      <c r="E60" s="159" t="s">
        <v>153</v>
      </c>
      <c r="F60" s="159" t="s">
        <v>153</v>
      </c>
      <c r="G60" s="159" t="s">
        <v>153</v>
      </c>
      <c r="H60" s="159" t="s">
        <v>2310</v>
      </c>
      <c r="I60" s="159" t="s">
        <v>153</v>
      </c>
      <c r="J60" s="159" t="s">
        <v>153</v>
      </c>
      <c r="K60" s="159" t="s">
        <v>2310</v>
      </c>
      <c r="L60" s="159" t="s">
        <v>153</v>
      </c>
      <c r="M60" s="159" t="s">
        <v>153</v>
      </c>
      <c r="N60" s="159" t="s">
        <v>153</v>
      </c>
      <c r="O60" s="159" t="s">
        <v>153</v>
      </c>
      <c r="P60" s="159" t="s">
        <v>153</v>
      </c>
      <c r="Q60" s="159" t="s">
        <v>153</v>
      </c>
      <c r="R60" s="159" t="s">
        <v>153</v>
      </c>
      <c r="S60" s="159" t="s">
        <v>153</v>
      </c>
      <c r="T60" s="159" t="s">
        <v>153</v>
      </c>
      <c r="U60" s="159" t="s">
        <v>153</v>
      </c>
      <c r="V60" s="159" t="s">
        <v>153</v>
      </c>
      <c r="W60" s="159" t="s">
        <v>153</v>
      </c>
      <c r="X60" s="159" t="s">
        <v>2310</v>
      </c>
      <c r="Y60" s="159" t="s">
        <v>2310</v>
      </c>
      <c r="Z60" s="159" t="s">
        <v>2310</v>
      </c>
      <c r="AA60" s="159" t="s">
        <v>153</v>
      </c>
      <c r="AB60" s="159" t="s">
        <v>2310</v>
      </c>
      <c r="AC60" s="159" t="s">
        <v>153</v>
      </c>
      <c r="AD60" s="159" t="s">
        <v>153</v>
      </c>
      <c r="AE60" s="159" t="s">
        <v>2310</v>
      </c>
      <c r="AF60" s="159" t="s">
        <v>153</v>
      </c>
      <c r="AG60" s="159" t="s">
        <v>153</v>
      </c>
      <c r="AH60" s="159" t="s">
        <v>153</v>
      </c>
      <c r="AI60" s="159" t="s">
        <v>153</v>
      </c>
      <c r="AJ60" s="159" t="s">
        <v>153</v>
      </c>
      <c r="AK60" s="159" t="s">
        <v>153</v>
      </c>
      <c r="AL60" s="159" t="s">
        <v>2310</v>
      </c>
      <c r="AM60" s="159" t="s">
        <v>153</v>
      </c>
      <c r="AN60" s="159" t="s">
        <v>153</v>
      </c>
      <c r="AO60" s="159" t="s">
        <v>153</v>
      </c>
      <c r="AP60" s="159" t="s">
        <v>2310</v>
      </c>
      <c r="AQ60" s="159" t="s">
        <v>153</v>
      </c>
      <c r="AR60" s="159" t="s">
        <v>153</v>
      </c>
      <c r="AS60" s="159" t="s">
        <v>153</v>
      </c>
      <c r="AT60" s="159" t="s">
        <v>153</v>
      </c>
      <c r="AU60" s="159" t="s">
        <v>153</v>
      </c>
      <c r="AV60" s="159" t="s">
        <v>2310</v>
      </c>
      <c r="AW60" s="159" t="s">
        <v>2310</v>
      </c>
      <c r="AX60" s="159" t="s">
        <v>153</v>
      </c>
      <c r="AY60" s="159" t="s">
        <v>153</v>
      </c>
      <c r="AZ60" s="159" t="s">
        <v>153</v>
      </c>
      <c r="BA60" s="159" t="s">
        <v>153</v>
      </c>
      <c r="BB60" s="159" t="s">
        <v>153</v>
      </c>
      <c r="BC60" s="159" t="s">
        <v>2310</v>
      </c>
      <c r="BD60" s="159" t="s">
        <v>2310</v>
      </c>
      <c r="BE60" s="159" t="s">
        <v>2310</v>
      </c>
      <c r="BF60" s="159" t="s">
        <v>153</v>
      </c>
      <c r="BG60" s="159" t="s">
        <v>153</v>
      </c>
      <c r="BH60" s="159" t="s">
        <v>2310</v>
      </c>
      <c r="BI60" s="159" t="s">
        <v>2310</v>
      </c>
      <c r="BJ60" s="159" t="s">
        <v>2310</v>
      </c>
      <c r="BK60" s="159" t="s">
        <v>2310</v>
      </c>
      <c r="BL60" s="159" t="s">
        <v>2310</v>
      </c>
      <c r="BM60" s="159" t="s">
        <v>2310</v>
      </c>
      <c r="BN60" s="159" t="s">
        <v>153</v>
      </c>
      <c r="BO60" s="159" t="s">
        <v>153</v>
      </c>
      <c r="BP60" s="159" t="s">
        <v>153</v>
      </c>
      <c r="BQ60" s="159" t="s">
        <v>2310</v>
      </c>
      <c r="BR60" s="159" t="s">
        <v>2310</v>
      </c>
      <c r="BS60" s="159" t="s">
        <v>2310</v>
      </c>
      <c r="BT60" s="159" t="s">
        <v>2310</v>
      </c>
      <c r="BU60" s="159" t="s">
        <v>2310</v>
      </c>
      <c r="BV60" s="159" t="s">
        <v>2310</v>
      </c>
      <c r="BW60" s="159" t="s">
        <v>2310</v>
      </c>
      <c r="BX60" s="159" t="s">
        <v>224</v>
      </c>
      <c r="BY60" s="159" t="s">
        <v>2310</v>
      </c>
      <c r="BZ60" s="159" t="s">
        <v>2310</v>
      </c>
      <c r="CA60" s="159" t="s">
        <v>2310</v>
      </c>
      <c r="CB60" s="159" t="s">
        <v>2310</v>
      </c>
      <c r="CC60" s="159" t="s">
        <v>2310</v>
      </c>
      <c r="CD60" s="159" t="s">
        <v>2310</v>
      </c>
      <c r="CE60" s="159" t="s">
        <v>2310</v>
      </c>
      <c r="CF60" s="159" t="s">
        <v>2310</v>
      </c>
      <c r="CG60" s="159" t="s">
        <v>2310</v>
      </c>
      <c r="CH60" s="159" t="s">
        <v>2310</v>
      </c>
      <c r="CI60" s="159" t="s">
        <v>2310</v>
      </c>
      <c r="CJ60" s="159" t="s">
        <v>2310</v>
      </c>
      <c r="CK60" s="159" t="s">
        <v>2310</v>
      </c>
      <c r="CL60" s="159" t="s">
        <v>2310</v>
      </c>
      <c r="CM60" s="159" t="s">
        <v>2310</v>
      </c>
      <c r="CN60" s="159" t="s">
        <v>2310</v>
      </c>
      <c r="CO60" s="159" t="s">
        <v>2310</v>
      </c>
      <c r="CP60" s="159" t="s">
        <v>2310</v>
      </c>
      <c r="CQ60" s="159" t="s">
        <v>2310</v>
      </c>
      <c r="CR60" s="159" t="s">
        <v>2310</v>
      </c>
      <c r="CS60" s="159" t="s">
        <v>2310</v>
      </c>
      <c r="CT60" s="159" t="s">
        <v>2310</v>
      </c>
      <c r="CU60" s="159" t="s">
        <v>2310</v>
      </c>
      <c r="CV60" s="159" t="s">
        <v>2310</v>
      </c>
      <c r="CW60" s="159" t="s">
        <v>2310</v>
      </c>
      <c r="CX60" s="159" t="s">
        <v>2310</v>
      </c>
      <c r="CY60" s="159" t="s">
        <v>2310</v>
      </c>
      <c r="CZ60" s="159" t="s">
        <v>2310</v>
      </c>
      <c r="DA60" s="159" t="s">
        <v>2310</v>
      </c>
      <c r="DB60" s="159" t="s">
        <v>2310</v>
      </c>
      <c r="DC60" s="159" t="s">
        <v>2310</v>
      </c>
      <c r="DD60" s="159" t="s">
        <v>2310</v>
      </c>
      <c r="DE60" s="159" t="s">
        <v>2310</v>
      </c>
      <c r="DF60" s="159" t="s">
        <v>2310</v>
      </c>
      <c r="DG60" s="159" t="s">
        <v>2310</v>
      </c>
      <c r="DH60" s="159" t="s">
        <v>2310</v>
      </c>
      <c r="DI60" s="159" t="s">
        <v>2310</v>
      </c>
      <c r="DJ60" s="159" t="s">
        <v>2310</v>
      </c>
      <c r="DK60" s="159" t="s">
        <v>2310</v>
      </c>
      <c r="DL60" s="159" t="s">
        <v>2310</v>
      </c>
      <c r="DM60" s="159" t="s">
        <v>2310</v>
      </c>
      <c r="DN60" s="159" t="s">
        <v>2310</v>
      </c>
      <c r="DO60" s="159" t="s">
        <v>2310</v>
      </c>
      <c r="DP60" s="159" t="s">
        <v>2310</v>
      </c>
      <c r="DQ60" s="159" t="s">
        <v>2310</v>
      </c>
      <c r="DR60" s="159" t="s">
        <v>2310</v>
      </c>
      <c r="DS60" s="159" t="s">
        <v>2310</v>
      </c>
      <c r="DT60" s="159" t="s">
        <v>2310</v>
      </c>
      <c r="DU60" s="159" t="s">
        <v>2310</v>
      </c>
      <c r="DV60" s="159" t="s">
        <v>2310</v>
      </c>
      <c r="DW60" s="159" t="s">
        <v>2310</v>
      </c>
      <c r="DX60" s="159" t="s">
        <v>2310</v>
      </c>
      <c r="DY60" s="159" t="s">
        <v>2310</v>
      </c>
      <c r="DZ60" s="159" t="s">
        <v>2310</v>
      </c>
      <c r="EA60" s="159" t="s">
        <v>2310</v>
      </c>
      <c r="EB60" s="159" t="s">
        <v>2310</v>
      </c>
      <c r="EC60" s="159" t="s">
        <v>2310</v>
      </c>
      <c r="ED60" s="159" t="s">
        <v>2310</v>
      </c>
      <c r="EE60" s="159" t="s">
        <v>2310</v>
      </c>
      <c r="EF60" s="159" t="s">
        <v>2310</v>
      </c>
      <c r="EG60" s="159" t="s">
        <v>2310</v>
      </c>
      <c r="EH60" s="159" t="s">
        <v>2310</v>
      </c>
      <c r="EI60" s="159" t="s">
        <v>2310</v>
      </c>
      <c r="EJ60" s="159" t="s">
        <v>2310</v>
      </c>
      <c r="EK60" s="159" t="s">
        <v>2310</v>
      </c>
      <c r="EL60" s="159" t="s">
        <v>2310</v>
      </c>
      <c r="EM60" s="159" t="s">
        <v>2310</v>
      </c>
      <c r="EN60" s="159" t="s">
        <v>2310</v>
      </c>
      <c r="EO60" s="159" t="s">
        <v>2310</v>
      </c>
      <c r="EP60" s="159" t="s">
        <v>2310</v>
      </c>
      <c r="EQ60" s="159" t="s">
        <v>2310</v>
      </c>
      <c r="ER60" s="159" t="s">
        <v>2310</v>
      </c>
      <c r="ES60" s="159" t="s">
        <v>2310</v>
      </c>
      <c r="ET60" s="159" t="s">
        <v>2310</v>
      </c>
      <c r="EU60" s="159" t="s">
        <v>2310</v>
      </c>
      <c r="EV60" s="159" t="s">
        <v>2310</v>
      </c>
      <c r="EW60" s="159" t="s">
        <v>2310</v>
      </c>
      <c r="EX60" s="159" t="s">
        <v>2310</v>
      </c>
      <c r="EY60" s="159" t="s">
        <v>2310</v>
      </c>
      <c r="EZ60" s="159" t="s">
        <v>2310</v>
      </c>
      <c r="FA60" s="159" t="s">
        <v>2310</v>
      </c>
      <c r="FB60" s="159" t="s">
        <v>2310</v>
      </c>
      <c r="FC60" s="159" t="s">
        <v>2310</v>
      </c>
      <c r="FD60" s="159" t="s">
        <v>2310</v>
      </c>
      <c r="FE60" s="159" t="s">
        <v>2310</v>
      </c>
      <c r="FF60" s="159" t="s">
        <v>2310</v>
      </c>
      <c r="FG60" s="159" t="s">
        <v>2310</v>
      </c>
      <c r="FH60" s="159" t="s">
        <v>2310</v>
      </c>
      <c r="FI60" s="159" t="s">
        <v>2310</v>
      </c>
      <c r="FJ60" s="159" t="s">
        <v>2310</v>
      </c>
      <c r="FK60" s="159" t="s">
        <v>2310</v>
      </c>
      <c r="FL60" s="159" t="s">
        <v>2310</v>
      </c>
      <c r="FM60" s="159" t="s">
        <v>2310</v>
      </c>
      <c r="FN60" s="159" t="s">
        <v>2310</v>
      </c>
      <c r="FO60" s="159" t="s">
        <v>2310</v>
      </c>
      <c r="FP60" s="159" t="s">
        <v>2310</v>
      </c>
      <c r="FQ60" s="159" t="s">
        <v>2310</v>
      </c>
      <c r="FR60" s="159" t="s">
        <v>2310</v>
      </c>
      <c r="FS60" s="159" t="s">
        <v>2310</v>
      </c>
      <c r="FT60" s="159" t="s">
        <v>2310</v>
      </c>
      <c r="FU60" s="159" t="s">
        <v>2310</v>
      </c>
      <c r="FV60" s="159" t="s">
        <v>2310</v>
      </c>
      <c r="FW60" s="159" t="s">
        <v>2310</v>
      </c>
      <c r="FX60" s="159" t="s">
        <v>2310</v>
      </c>
      <c r="FY60" s="159" t="s">
        <v>2310</v>
      </c>
      <c r="FZ60" s="159" t="s">
        <v>2310</v>
      </c>
      <c r="GA60" s="159" t="s">
        <v>2310</v>
      </c>
      <c r="GB60" s="159" t="s">
        <v>2310</v>
      </c>
      <c r="GC60" s="159" t="s">
        <v>2310</v>
      </c>
      <c r="GD60" s="159" t="s">
        <v>2310</v>
      </c>
      <c r="GE60" s="159" t="s">
        <v>2310</v>
      </c>
      <c r="GF60" s="159" t="s">
        <v>2310</v>
      </c>
      <c r="GG60" s="159" t="s">
        <v>2310</v>
      </c>
      <c r="GH60" s="159" t="s">
        <v>2310</v>
      </c>
      <c r="GI60" s="159" t="s">
        <v>2310</v>
      </c>
      <c r="GJ60" s="159" t="s">
        <v>2310</v>
      </c>
      <c r="GK60" s="159" t="s">
        <v>2310</v>
      </c>
      <c r="GL60" s="159" t="s">
        <v>2310</v>
      </c>
      <c r="GM60" s="159" t="s">
        <v>2310</v>
      </c>
      <c r="GN60" s="159" t="s">
        <v>2310</v>
      </c>
      <c r="GO60" s="159" t="s">
        <v>2310</v>
      </c>
      <c r="GP60" s="159" t="s">
        <v>2310</v>
      </c>
      <c r="GQ60" s="159" t="s">
        <v>2310</v>
      </c>
      <c r="GR60" s="159" t="s">
        <v>2310</v>
      </c>
      <c r="GS60" s="159" t="s">
        <v>2310</v>
      </c>
      <c r="GT60" s="159" t="s">
        <v>2310</v>
      </c>
      <c r="GU60" s="159" t="s">
        <v>2310</v>
      </c>
      <c r="GV60" s="159" t="s">
        <v>2310</v>
      </c>
      <c r="GW60" s="159" t="s">
        <v>2310</v>
      </c>
      <c r="GX60" s="159" t="s">
        <v>2310</v>
      </c>
      <c r="GY60" s="159" t="s">
        <v>2310</v>
      </c>
      <c r="GZ60" s="159" t="s">
        <v>2310</v>
      </c>
      <c r="HA60" s="159" t="s">
        <v>2310</v>
      </c>
      <c r="HB60" s="159" t="s">
        <v>2310</v>
      </c>
      <c r="HC60" s="159" t="s">
        <v>2310</v>
      </c>
      <c r="HD60" s="159" t="s">
        <v>2310</v>
      </c>
      <c r="HE60" s="159" t="s">
        <v>224</v>
      </c>
      <c r="HF60" s="159" t="s">
        <v>224</v>
      </c>
      <c r="HG60" s="159" t="s">
        <v>224</v>
      </c>
      <c r="HH60" s="159" t="s">
        <v>224</v>
      </c>
      <c r="HI60" s="159" t="s">
        <v>224</v>
      </c>
      <c r="HJ60" s="159" t="s">
        <v>224</v>
      </c>
      <c r="HK60" s="159" t="s">
        <v>224</v>
      </c>
      <c r="HL60" s="159" t="s">
        <v>224</v>
      </c>
      <c r="HM60" s="159" t="s">
        <v>224</v>
      </c>
      <c r="HN60" s="159" t="s">
        <v>224</v>
      </c>
      <c r="HO60" s="159" t="s">
        <v>224</v>
      </c>
      <c r="HP60" s="159" t="s">
        <v>224</v>
      </c>
      <c r="HQ60" s="159" t="s">
        <v>224</v>
      </c>
      <c r="HR60" s="159" t="s">
        <v>224</v>
      </c>
      <c r="HS60" s="159" t="s">
        <v>224</v>
      </c>
      <c r="HT60" s="159" t="s">
        <v>224</v>
      </c>
      <c r="HU60" s="159" t="s">
        <v>224</v>
      </c>
      <c r="HV60" s="159" t="s">
        <v>224</v>
      </c>
      <c r="HW60" s="159" t="s">
        <v>224</v>
      </c>
      <c r="HX60" s="159" t="s">
        <v>224</v>
      </c>
      <c r="HY60" s="159" t="s">
        <v>224</v>
      </c>
      <c r="HZ60" s="159" t="s">
        <v>224</v>
      </c>
      <c r="IA60" s="159" t="s">
        <v>224</v>
      </c>
      <c r="IB60" s="159" t="s">
        <v>224</v>
      </c>
      <c r="IC60" s="159" t="s">
        <v>224</v>
      </c>
      <c r="ID60" s="159" t="s">
        <v>224</v>
      </c>
      <c r="IE60" s="159" t="s">
        <v>224</v>
      </c>
      <c r="IF60" s="159" t="s">
        <v>224</v>
      </c>
      <c r="IG60" s="159" t="s">
        <v>224</v>
      </c>
      <c r="IH60" s="159" t="s">
        <v>224</v>
      </c>
      <c r="II60" s="159" t="s">
        <v>224</v>
      </c>
      <c r="IJ60" s="159" t="s">
        <v>224</v>
      </c>
      <c r="IK60" s="159" t="s">
        <v>224</v>
      </c>
      <c r="IL60" s="159" t="s">
        <v>224</v>
      </c>
      <c r="IM60" s="159" t="s">
        <v>224</v>
      </c>
      <c r="IN60" s="159" t="s">
        <v>224</v>
      </c>
      <c r="IO60" s="159" t="s">
        <v>224</v>
      </c>
      <c r="IP60" s="159" t="s">
        <v>224</v>
      </c>
      <c r="IQ60" s="159" t="s">
        <v>224</v>
      </c>
      <c r="IR60" s="159" t="s">
        <v>153</v>
      </c>
      <c r="IS60" s="159" t="s">
        <v>2310</v>
      </c>
      <c r="IT60" s="159" t="s">
        <v>224</v>
      </c>
      <c r="IU60" s="159" t="s">
        <v>224</v>
      </c>
      <c r="IV60" s="159" t="s">
        <v>224</v>
      </c>
      <c r="IW60" s="159" t="s">
        <v>153</v>
      </c>
      <c r="IX60" s="159" t="s">
        <v>153</v>
      </c>
      <c r="IY60" s="159" t="s">
        <v>153</v>
      </c>
      <c r="IZ60" s="159" t="s">
        <v>153</v>
      </c>
      <c r="JA60" s="159" t="s">
        <v>2310</v>
      </c>
      <c r="JB60" s="159" t="s">
        <v>224</v>
      </c>
      <c r="JC60" s="159" t="s">
        <v>2310</v>
      </c>
      <c r="JD60" s="159" t="s">
        <v>224</v>
      </c>
      <c r="JE60" s="159" t="s">
        <v>224</v>
      </c>
      <c r="JF60" s="159" t="s">
        <v>224</v>
      </c>
      <c r="JG60" s="159" t="s">
        <v>224</v>
      </c>
      <c r="JH60" s="159" t="s">
        <v>2310</v>
      </c>
      <c r="JI60" s="159" t="s">
        <v>2310</v>
      </c>
      <c r="JJ60" s="159" t="s">
        <v>2310</v>
      </c>
      <c r="JK60" s="159" t="s">
        <v>2310</v>
      </c>
      <c r="JL60" s="159" t="s">
        <v>224</v>
      </c>
      <c r="JM60" s="159" t="s">
        <v>2310</v>
      </c>
      <c r="JN60" s="159" t="s">
        <v>2310</v>
      </c>
      <c r="JO60" s="159" t="s">
        <v>224</v>
      </c>
      <c r="JP60" s="159" t="s">
        <v>224</v>
      </c>
      <c r="JQ60" s="159" t="s">
        <v>224</v>
      </c>
      <c r="JR60" s="159" t="s">
        <v>224</v>
      </c>
      <c r="JS60" s="159" t="s">
        <v>2310</v>
      </c>
      <c r="JT60" s="159" t="s">
        <v>2310</v>
      </c>
      <c r="JU60" s="159" t="s">
        <v>224</v>
      </c>
      <c r="JV60" s="159" t="s">
        <v>224</v>
      </c>
      <c r="JW60" s="159" t="s">
        <v>224</v>
      </c>
      <c r="JX60" s="159" t="s">
        <v>224</v>
      </c>
      <c r="JY60" s="159" t="s">
        <v>224</v>
      </c>
      <c r="JZ60" s="159" t="s">
        <v>224</v>
      </c>
      <c r="KA60" s="159" t="s">
        <v>224</v>
      </c>
      <c r="KB60" s="159" t="s">
        <v>224</v>
      </c>
      <c r="KC60" s="159" t="s">
        <v>224</v>
      </c>
      <c r="KD60" s="159" t="s">
        <v>224</v>
      </c>
      <c r="KE60" s="159" t="s">
        <v>224</v>
      </c>
      <c r="KF60" s="159" t="s">
        <v>224</v>
      </c>
      <c r="KG60" s="159" t="s">
        <v>224</v>
      </c>
      <c r="KH60" s="159" t="s">
        <v>2310</v>
      </c>
      <c r="KI60" s="159" t="s">
        <v>2310</v>
      </c>
    </row>
    <row r="61" spans="1:295" ht="27" customHeight="1" x14ac:dyDescent="0.3">
      <c r="A61" s="227" t="s">
        <v>3</v>
      </c>
      <c r="B61" s="227"/>
      <c r="C61" s="228" t="s">
        <v>43</v>
      </c>
      <c r="D61" s="228"/>
      <c r="E61" s="228"/>
      <c r="F61" s="228"/>
      <c r="G61" s="228"/>
      <c r="H61" s="228"/>
      <c r="I61" s="228"/>
      <c r="J61" s="228"/>
      <c r="K61" s="228"/>
      <c r="L61" s="228"/>
      <c r="M61" s="228"/>
      <c r="N61" s="228" t="s">
        <v>218</v>
      </c>
      <c r="O61" s="228"/>
      <c r="P61" s="228"/>
      <c r="Q61" s="228"/>
      <c r="R61" s="228"/>
      <c r="S61" s="228" t="s">
        <v>488</v>
      </c>
      <c r="T61" s="228" t="s">
        <v>43</v>
      </c>
      <c r="U61" s="228"/>
      <c r="V61" s="228"/>
      <c r="W61" s="228"/>
      <c r="X61" s="228" t="s">
        <v>831</v>
      </c>
      <c r="Y61" s="228"/>
      <c r="Z61" s="228"/>
      <c r="AA61" s="228" t="s">
        <v>14</v>
      </c>
      <c r="AB61" s="228" t="s">
        <v>43</v>
      </c>
      <c r="AC61" s="228" t="s">
        <v>198</v>
      </c>
      <c r="AD61" s="228"/>
      <c r="AE61" s="228" t="s">
        <v>43</v>
      </c>
      <c r="AF61" s="228" t="s">
        <v>218</v>
      </c>
      <c r="AG61" s="228"/>
      <c r="AH61" s="228" t="s">
        <v>332</v>
      </c>
      <c r="AI61" s="228"/>
      <c r="AJ61" s="228" t="s">
        <v>198</v>
      </c>
      <c r="AK61" s="228"/>
      <c r="AL61" s="228"/>
      <c r="AM61" s="228"/>
      <c r="AN61" s="228"/>
      <c r="AO61" s="228" t="s">
        <v>2311</v>
      </c>
      <c r="AP61" s="228" t="s">
        <v>2312</v>
      </c>
      <c r="AQ61" s="228" t="s">
        <v>43</v>
      </c>
      <c r="AR61" s="228"/>
      <c r="AS61" s="228"/>
      <c r="AT61" s="228"/>
      <c r="AU61" s="228"/>
      <c r="AV61" s="228"/>
      <c r="AW61" s="228"/>
      <c r="AX61" s="228"/>
      <c r="AY61" s="228"/>
      <c r="AZ61" s="228"/>
      <c r="BA61" s="228" t="s">
        <v>339</v>
      </c>
      <c r="BB61" s="228" t="s">
        <v>488</v>
      </c>
      <c r="BC61" s="228" t="s">
        <v>872</v>
      </c>
      <c r="BD61" s="228" t="s">
        <v>120</v>
      </c>
      <c r="BE61" s="228"/>
      <c r="BF61" s="228" t="s">
        <v>43</v>
      </c>
      <c r="BG61" s="228"/>
      <c r="BH61" s="228"/>
      <c r="BI61" s="228"/>
      <c r="BJ61" s="228"/>
      <c r="BK61" s="228"/>
      <c r="BL61" s="228"/>
      <c r="BM61" s="228"/>
      <c r="BN61" s="228" t="s">
        <v>488</v>
      </c>
      <c r="BO61" s="228"/>
      <c r="BP61" s="228"/>
      <c r="BQ61" s="228"/>
      <c r="BR61" s="228"/>
      <c r="BS61" s="228"/>
      <c r="BT61" s="228" t="s">
        <v>14</v>
      </c>
      <c r="BU61" s="228"/>
      <c r="BV61" s="228" t="s">
        <v>488</v>
      </c>
      <c r="BW61" s="228" t="s">
        <v>2313</v>
      </c>
      <c r="BX61" s="228"/>
      <c r="BY61" s="228"/>
      <c r="BZ61" s="228"/>
      <c r="CA61" s="228" t="s">
        <v>43</v>
      </c>
      <c r="CB61" s="228"/>
      <c r="CC61" s="228" t="s">
        <v>2314</v>
      </c>
      <c r="CD61" s="228"/>
      <c r="CE61" s="228" t="s">
        <v>37</v>
      </c>
      <c r="CF61" s="228" t="s">
        <v>43</v>
      </c>
      <c r="CG61" s="228"/>
      <c r="CH61" s="228"/>
      <c r="CI61" s="228"/>
      <c r="CJ61" s="228" t="s">
        <v>872</v>
      </c>
      <c r="CK61" s="228"/>
      <c r="CL61" s="228" t="s">
        <v>2313</v>
      </c>
      <c r="CM61" s="228"/>
      <c r="CN61" s="228"/>
      <c r="CO61" s="228" t="s">
        <v>43</v>
      </c>
      <c r="CP61" s="228"/>
      <c r="CQ61" s="228"/>
      <c r="CR61" s="228"/>
      <c r="CS61" s="228"/>
      <c r="CT61" s="228"/>
      <c r="CU61" s="228"/>
      <c r="CV61" s="228"/>
      <c r="CW61" s="228" t="s">
        <v>2314</v>
      </c>
      <c r="CX61" s="228" t="s">
        <v>2313</v>
      </c>
      <c r="CY61" s="228"/>
      <c r="CZ61" s="228" t="s">
        <v>2315</v>
      </c>
      <c r="DA61" s="228"/>
      <c r="DB61" s="228"/>
      <c r="DC61" s="228"/>
      <c r="DD61" s="228" t="s">
        <v>43</v>
      </c>
      <c r="DE61" s="228"/>
      <c r="DF61" s="228"/>
      <c r="DG61" s="228" t="s">
        <v>2315</v>
      </c>
      <c r="DH61" s="228"/>
      <c r="DI61" s="228" t="s">
        <v>855</v>
      </c>
      <c r="DJ61" s="228"/>
      <c r="DK61" s="228" t="s">
        <v>560</v>
      </c>
      <c r="DL61" s="228" t="s">
        <v>2315</v>
      </c>
      <c r="DM61" s="228"/>
      <c r="DN61" s="228"/>
      <c r="DO61" s="228"/>
      <c r="DP61" s="228" t="s">
        <v>560</v>
      </c>
      <c r="DQ61" s="228" t="s">
        <v>2315</v>
      </c>
      <c r="DR61" s="228" t="s">
        <v>560</v>
      </c>
      <c r="DS61" s="228" t="s">
        <v>2315</v>
      </c>
      <c r="DT61" s="228"/>
      <c r="DU61" s="228"/>
      <c r="DV61" s="228"/>
      <c r="DW61" s="228" t="s">
        <v>43</v>
      </c>
      <c r="DX61" s="228" t="s">
        <v>560</v>
      </c>
      <c r="DY61" s="228" t="s">
        <v>43</v>
      </c>
      <c r="DZ61" s="228"/>
      <c r="EA61" s="228"/>
      <c r="EB61" s="228"/>
      <c r="EC61" s="228"/>
      <c r="ED61" s="228"/>
      <c r="EE61" s="228" t="s">
        <v>488</v>
      </c>
      <c r="EF61" s="228"/>
      <c r="EG61" s="228" t="s">
        <v>2315</v>
      </c>
      <c r="EH61" s="228" t="s">
        <v>488</v>
      </c>
      <c r="EI61" s="228" t="s">
        <v>2316</v>
      </c>
      <c r="EJ61" s="228" t="s">
        <v>560</v>
      </c>
      <c r="EK61" s="228" t="s">
        <v>43</v>
      </c>
      <c r="EL61" s="228"/>
      <c r="EM61" s="228"/>
      <c r="EN61" s="228"/>
      <c r="EO61" s="228"/>
      <c r="EP61" s="228"/>
      <c r="EQ61" s="228"/>
      <c r="ER61" s="228"/>
      <c r="ES61" s="228"/>
      <c r="ET61" s="228" t="s">
        <v>850</v>
      </c>
      <c r="EU61" s="228"/>
      <c r="EV61" s="228"/>
      <c r="EW61" s="228" t="s">
        <v>43</v>
      </c>
      <c r="EX61" s="228"/>
      <c r="EY61" s="228"/>
      <c r="EZ61" s="228"/>
      <c r="FA61" s="228"/>
      <c r="FB61" s="228"/>
      <c r="FC61" s="228"/>
      <c r="FD61" s="228"/>
      <c r="FE61" s="228"/>
      <c r="FF61" s="228"/>
      <c r="FG61" s="228" t="s">
        <v>862</v>
      </c>
      <c r="FH61" s="228"/>
      <c r="FI61" s="228"/>
      <c r="FJ61" s="228" t="s">
        <v>43</v>
      </c>
      <c r="FK61" s="228"/>
      <c r="FL61" s="228"/>
      <c r="FM61" s="228"/>
      <c r="FN61" s="228"/>
      <c r="FO61" s="228"/>
      <c r="FP61" s="228" t="s">
        <v>339</v>
      </c>
      <c r="FQ61" s="228" t="s">
        <v>120</v>
      </c>
      <c r="FR61" s="228"/>
      <c r="FS61" s="228"/>
      <c r="FT61" s="228"/>
      <c r="FU61" s="228"/>
      <c r="FV61" s="228"/>
      <c r="FW61" s="228" t="s">
        <v>2314</v>
      </c>
      <c r="FX61" s="228" t="s">
        <v>599</v>
      </c>
      <c r="FY61" s="228"/>
      <c r="FZ61" s="228"/>
      <c r="GA61" s="228" t="s">
        <v>560</v>
      </c>
      <c r="GB61" s="228" t="s">
        <v>198</v>
      </c>
      <c r="GC61" s="228" t="s">
        <v>339</v>
      </c>
      <c r="GD61" s="228" t="s">
        <v>43</v>
      </c>
      <c r="GE61" s="228" t="s">
        <v>120</v>
      </c>
      <c r="GF61" s="228" t="s">
        <v>339</v>
      </c>
      <c r="GG61" s="228" t="s">
        <v>198</v>
      </c>
      <c r="GH61" s="228" t="s">
        <v>43</v>
      </c>
      <c r="GI61" s="228" t="s">
        <v>339</v>
      </c>
      <c r="GJ61" s="228" t="s">
        <v>43</v>
      </c>
      <c r="GK61" s="228"/>
      <c r="GL61" s="228" t="s">
        <v>2317</v>
      </c>
      <c r="GM61" s="228" t="s">
        <v>43</v>
      </c>
      <c r="GN61" s="228" t="s">
        <v>120</v>
      </c>
      <c r="GO61" s="228" t="s">
        <v>43</v>
      </c>
      <c r="GP61" s="228"/>
      <c r="GQ61" s="228"/>
      <c r="GR61" s="228" t="s">
        <v>356</v>
      </c>
      <c r="GS61" s="228"/>
      <c r="GT61" s="228" t="s">
        <v>339</v>
      </c>
      <c r="GU61" s="228"/>
      <c r="GV61" s="228" t="s">
        <v>43</v>
      </c>
      <c r="GW61" s="228" t="s">
        <v>339</v>
      </c>
      <c r="GX61" s="228" t="s">
        <v>564</v>
      </c>
      <c r="GY61" s="228" t="s">
        <v>43</v>
      </c>
      <c r="GZ61" s="228"/>
      <c r="HA61" s="228" t="s">
        <v>564</v>
      </c>
      <c r="HB61" s="228" t="s">
        <v>488</v>
      </c>
      <c r="HC61" s="228"/>
      <c r="HD61" s="228"/>
      <c r="HE61" s="228"/>
      <c r="HF61" s="228"/>
      <c r="HG61" s="228"/>
      <c r="HH61" s="228"/>
      <c r="HI61" s="228"/>
      <c r="HJ61" s="228"/>
      <c r="HK61" s="228"/>
      <c r="HL61" s="228"/>
      <c r="HM61" s="228" t="s">
        <v>2318</v>
      </c>
      <c r="HN61" s="228"/>
      <c r="HO61" s="228" t="s">
        <v>488</v>
      </c>
      <c r="HP61" s="228"/>
      <c r="HQ61" s="228" t="s">
        <v>2319</v>
      </c>
      <c r="HR61" s="228"/>
      <c r="HS61" s="228" t="s">
        <v>488</v>
      </c>
      <c r="HT61" s="228"/>
      <c r="HU61" s="228" t="s">
        <v>365</v>
      </c>
      <c r="HV61" s="228"/>
      <c r="HW61" s="228" t="s">
        <v>2320</v>
      </c>
      <c r="HX61" s="228"/>
      <c r="HY61" s="228" t="s">
        <v>365</v>
      </c>
      <c r="HZ61" s="228" t="s">
        <v>43</v>
      </c>
      <c r="IA61" s="228" t="s">
        <v>156</v>
      </c>
      <c r="IB61" s="228" t="s">
        <v>73</v>
      </c>
      <c r="IC61" s="228"/>
      <c r="ID61" s="228" t="s">
        <v>2319</v>
      </c>
      <c r="IE61" s="228"/>
      <c r="IF61" s="228"/>
      <c r="IG61" s="228"/>
      <c r="IH61" s="228" t="s">
        <v>73</v>
      </c>
      <c r="II61" s="228"/>
      <c r="IJ61" s="228" t="s">
        <v>488</v>
      </c>
      <c r="IK61" s="228" t="s">
        <v>156</v>
      </c>
      <c r="IL61" s="228" t="s">
        <v>488</v>
      </c>
      <c r="IM61" s="228" t="s">
        <v>156</v>
      </c>
      <c r="IN61" s="228"/>
      <c r="IO61" s="228"/>
      <c r="IP61" s="228"/>
      <c r="IQ61" s="228"/>
      <c r="IR61" s="228" t="s">
        <v>488</v>
      </c>
      <c r="IS61" s="228" t="s">
        <v>2316</v>
      </c>
      <c r="IT61" s="228" t="s">
        <v>365</v>
      </c>
      <c r="IU61" s="228"/>
      <c r="IV61" s="228" t="s">
        <v>156</v>
      </c>
      <c r="IW61" s="228" t="s">
        <v>488</v>
      </c>
      <c r="IX61" s="228"/>
      <c r="IY61" s="228"/>
      <c r="IZ61" s="228"/>
      <c r="JA61" s="228" t="s">
        <v>43</v>
      </c>
      <c r="JB61" s="228" t="s">
        <v>895</v>
      </c>
      <c r="JC61" s="228" t="s">
        <v>43</v>
      </c>
      <c r="JD61" s="228" t="s">
        <v>23</v>
      </c>
      <c r="JE61" s="228"/>
      <c r="JF61" s="228" t="s">
        <v>43</v>
      </c>
      <c r="JG61" s="228"/>
      <c r="JH61" s="228"/>
      <c r="JI61" s="228"/>
      <c r="JJ61" s="228"/>
      <c r="JK61" s="228"/>
      <c r="JL61" s="228" t="s">
        <v>2320</v>
      </c>
      <c r="JM61" s="228" t="s">
        <v>120</v>
      </c>
      <c r="JN61" s="228"/>
      <c r="JO61" s="228" t="s">
        <v>889</v>
      </c>
      <c r="JP61" s="228"/>
      <c r="JQ61" s="228" t="s">
        <v>891</v>
      </c>
      <c r="JR61" s="228"/>
      <c r="JS61" s="228"/>
      <c r="JT61" s="228" t="s">
        <v>43</v>
      </c>
      <c r="JU61" s="228" t="s">
        <v>2319</v>
      </c>
      <c r="JV61" s="228" t="s">
        <v>553</v>
      </c>
      <c r="JW61" s="228" t="s">
        <v>2321</v>
      </c>
      <c r="JX61" s="228"/>
      <c r="JY61" s="228" t="s">
        <v>488</v>
      </c>
      <c r="JZ61" s="228"/>
      <c r="KA61" s="228"/>
      <c r="KB61" s="228"/>
      <c r="KC61" s="228"/>
      <c r="KD61" s="228"/>
      <c r="KE61" s="228"/>
      <c r="KF61" s="228" t="s">
        <v>2319</v>
      </c>
      <c r="KG61" s="228"/>
      <c r="KH61" s="228" t="s">
        <v>488</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2322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2615</v>
      </c>
      <c r="B4" s="230"/>
      <c r="C4" s="230"/>
      <c r="D4" s="230"/>
      <c r="E4" s="230"/>
      <c r="F4" s="230"/>
      <c r="G4" s="230"/>
      <c r="H4" s="230"/>
      <c r="I4" s="230"/>
      <c r="J4" s="230"/>
      <c r="K4" s="230"/>
      <c r="L4" s="230"/>
      <c r="M4" s="230"/>
    </row>
    <row r="5" spans="1:13" ht="19.95" hidden="1" customHeight="1" x14ac:dyDescent="0.3">
      <c r="A5" s="227" t="s">
        <v>1674</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3">
      <c r="A6" s="227" t="s">
        <v>17</v>
      </c>
      <c r="B6" s="227"/>
      <c r="C6" s="228" t="s">
        <v>2616</v>
      </c>
      <c r="D6" s="228"/>
      <c r="E6" s="228"/>
      <c r="F6" s="228"/>
      <c r="G6" s="228"/>
      <c r="H6" s="228"/>
      <c r="I6" s="228" t="s">
        <v>2617</v>
      </c>
      <c r="J6" s="228"/>
      <c r="K6" s="228"/>
      <c r="L6" s="228"/>
      <c r="M6" s="228"/>
    </row>
    <row r="7" spans="1:13" ht="27" customHeight="1" x14ac:dyDescent="0.3">
      <c r="A7" s="158" t="s">
        <v>52</v>
      </c>
      <c r="B7" s="158" t="s">
        <v>540</v>
      </c>
      <c r="C7" s="159" t="s">
        <v>2618</v>
      </c>
      <c r="D7" s="159" t="s">
        <v>2619</v>
      </c>
      <c r="E7" s="159" t="s">
        <v>2620</v>
      </c>
      <c r="F7" s="159" t="s">
        <v>2621</v>
      </c>
      <c r="G7" s="159" t="s">
        <v>2622</v>
      </c>
      <c r="H7" s="159" t="s">
        <v>910</v>
      </c>
      <c r="I7" s="159" t="s">
        <v>2623</v>
      </c>
      <c r="J7" s="159" t="s">
        <v>2624</v>
      </c>
      <c r="K7" s="159" t="s">
        <v>2625</v>
      </c>
      <c r="L7" s="159" t="s">
        <v>2626</v>
      </c>
      <c r="M7" s="159" t="s">
        <v>910</v>
      </c>
    </row>
    <row r="8" spans="1:13" ht="18" customHeight="1" x14ac:dyDescent="0.3">
      <c r="A8" s="161" t="s">
        <v>56</v>
      </c>
      <c r="B8" s="161" t="s">
        <v>759</v>
      </c>
      <c r="C8" s="162">
        <v>35</v>
      </c>
      <c r="D8" s="162">
        <v>35.200000000000003</v>
      </c>
      <c r="E8" s="162">
        <v>41.259399999999999</v>
      </c>
      <c r="F8" s="162">
        <v>40.937899999999999</v>
      </c>
      <c r="G8" s="162">
        <v>405.48379999999997</v>
      </c>
      <c r="H8" s="162">
        <v>557.88109999999995</v>
      </c>
      <c r="I8" s="162">
        <v>239.08519999999999</v>
      </c>
      <c r="J8" s="162">
        <v>238.94550000000001</v>
      </c>
      <c r="K8" s="162">
        <v>493.9735</v>
      </c>
      <c r="L8" s="162">
        <v>395.48289999999997</v>
      </c>
      <c r="M8" s="162">
        <v>1367.4871000000001</v>
      </c>
    </row>
    <row r="9" spans="1:13" ht="18" customHeight="1" x14ac:dyDescent="0.3">
      <c r="A9" s="161" t="s">
        <v>56</v>
      </c>
      <c r="B9" s="161" t="s">
        <v>760</v>
      </c>
      <c r="C9" s="164">
        <v>35.22</v>
      </c>
      <c r="D9" s="164">
        <v>35.4</v>
      </c>
      <c r="E9" s="164">
        <v>42.4651</v>
      </c>
      <c r="F9" s="164">
        <v>43.793999999999997</v>
      </c>
      <c r="G9" s="164">
        <v>409.5779</v>
      </c>
      <c r="H9" s="164">
        <v>566.45699999999999</v>
      </c>
      <c r="I9" s="164">
        <v>240.27969999999999</v>
      </c>
      <c r="J9" s="164">
        <v>238.733</v>
      </c>
      <c r="K9" s="164">
        <v>487.19940000000003</v>
      </c>
      <c r="L9" s="164">
        <v>392.22829999999999</v>
      </c>
      <c r="M9" s="164">
        <v>1358.4404</v>
      </c>
    </row>
    <row r="10" spans="1:13" ht="18" customHeight="1" x14ac:dyDescent="0.3">
      <c r="A10" s="161" t="s">
        <v>56</v>
      </c>
      <c r="B10" s="161" t="s">
        <v>761</v>
      </c>
      <c r="C10" s="164">
        <v>38.979999999999997</v>
      </c>
      <c r="D10" s="164">
        <v>39.31</v>
      </c>
      <c r="E10" s="164">
        <v>48.225299999999997</v>
      </c>
      <c r="F10" s="164">
        <v>47.838200000000001</v>
      </c>
      <c r="G10" s="164">
        <v>431.80680000000001</v>
      </c>
      <c r="H10" s="164">
        <v>606.16030000000001</v>
      </c>
      <c r="I10" s="164">
        <v>244.78460000000001</v>
      </c>
      <c r="J10" s="164">
        <v>246.9873</v>
      </c>
      <c r="K10" s="164">
        <v>498.77550000000002</v>
      </c>
      <c r="L10" s="164">
        <v>398.99489999999997</v>
      </c>
      <c r="M10" s="164">
        <v>1389.5423000000001</v>
      </c>
    </row>
    <row r="11" spans="1:13" ht="18" customHeight="1" x14ac:dyDescent="0.3">
      <c r="A11" s="161" t="s">
        <v>56</v>
      </c>
      <c r="B11" s="161" t="s">
        <v>762</v>
      </c>
      <c r="C11" s="164">
        <v>40.97</v>
      </c>
      <c r="D11" s="164">
        <v>40.75</v>
      </c>
      <c r="E11" s="164">
        <v>47.823399999999999</v>
      </c>
      <c r="F11" s="164">
        <v>47.009399999999999</v>
      </c>
      <c r="G11" s="164">
        <v>453.40690000000001</v>
      </c>
      <c r="H11" s="164">
        <v>629.9597</v>
      </c>
      <c r="I11" s="164">
        <v>247.333</v>
      </c>
      <c r="J11" s="164">
        <v>248.39429999999999</v>
      </c>
      <c r="K11" s="164">
        <v>497.56270000000001</v>
      </c>
      <c r="L11" s="164">
        <v>399.8365</v>
      </c>
      <c r="M11" s="164">
        <v>1393.1265000000001</v>
      </c>
    </row>
    <row r="12" spans="1:13" ht="18" customHeight="1" x14ac:dyDescent="0.3">
      <c r="A12" s="161" t="s">
        <v>56</v>
      </c>
      <c r="B12" s="161" t="s">
        <v>763</v>
      </c>
      <c r="C12" s="164">
        <v>39.549999999999997</v>
      </c>
      <c r="D12" s="164">
        <v>39.32</v>
      </c>
      <c r="E12" s="164">
        <v>39.651899999999998</v>
      </c>
      <c r="F12" s="164">
        <v>40.613700000000001</v>
      </c>
      <c r="G12" s="164">
        <v>449.5412</v>
      </c>
      <c r="H12" s="164">
        <v>608.67679999999996</v>
      </c>
      <c r="I12" s="164">
        <v>236.9033</v>
      </c>
      <c r="J12" s="164">
        <v>235.52590000000001</v>
      </c>
      <c r="K12" s="164">
        <v>468.48430000000002</v>
      </c>
      <c r="L12" s="164">
        <v>384.86540000000002</v>
      </c>
      <c r="M12" s="164">
        <v>1325.7789</v>
      </c>
    </row>
    <row r="13" spans="1:13" ht="18" customHeight="1" x14ac:dyDescent="0.3">
      <c r="A13" s="161" t="s">
        <v>56</v>
      </c>
      <c r="B13" s="161" t="s">
        <v>764</v>
      </c>
      <c r="C13" s="164">
        <v>37.270000000000003</v>
      </c>
      <c r="D13" s="164">
        <v>37.380000000000003</v>
      </c>
      <c r="E13" s="164">
        <v>40.4557</v>
      </c>
      <c r="F13" s="164">
        <v>36.776600000000002</v>
      </c>
      <c r="G13" s="164">
        <v>429.62009999999998</v>
      </c>
      <c r="H13" s="164">
        <v>581.50239999999997</v>
      </c>
      <c r="I13" s="164">
        <v>237.35329999999999</v>
      </c>
      <c r="J13" s="164">
        <v>234.64410000000001</v>
      </c>
      <c r="K13" s="164">
        <v>475.23849999999999</v>
      </c>
      <c r="L13" s="164">
        <v>381.24880000000002</v>
      </c>
      <c r="M13" s="164">
        <v>1328.4847</v>
      </c>
    </row>
    <row r="14" spans="1:13" ht="18" customHeight="1" x14ac:dyDescent="0.3">
      <c r="A14" s="161" t="s">
        <v>56</v>
      </c>
      <c r="B14" s="161" t="s">
        <v>765</v>
      </c>
      <c r="C14" s="164">
        <v>39.020000000000003</v>
      </c>
      <c r="D14" s="164">
        <v>39.1</v>
      </c>
      <c r="E14" s="164">
        <v>46.483800000000002</v>
      </c>
      <c r="F14" s="164">
        <v>42.0336</v>
      </c>
      <c r="G14" s="164">
        <v>426.00670000000002</v>
      </c>
      <c r="H14" s="164">
        <v>592.64409999999998</v>
      </c>
      <c r="I14" s="164">
        <v>248.76169999999999</v>
      </c>
      <c r="J14" s="164">
        <v>248.8185</v>
      </c>
      <c r="K14" s="164">
        <v>486.85509999999999</v>
      </c>
      <c r="L14" s="164">
        <v>392.29419999999999</v>
      </c>
      <c r="M14" s="164">
        <v>1376.7294999999999</v>
      </c>
    </row>
    <row r="15" spans="1:13" ht="18" customHeight="1" x14ac:dyDescent="0.3">
      <c r="A15" s="161" t="s">
        <v>56</v>
      </c>
      <c r="B15" s="161" t="s">
        <v>766</v>
      </c>
      <c r="C15" s="166">
        <v>40.86</v>
      </c>
      <c r="D15" s="166">
        <v>41.01</v>
      </c>
      <c r="E15" s="166">
        <v>45.546100000000003</v>
      </c>
      <c r="F15" s="166">
        <v>45.890900000000002</v>
      </c>
      <c r="G15" s="166">
        <v>418.31569999999999</v>
      </c>
      <c r="H15" s="166">
        <v>591.62270000000001</v>
      </c>
      <c r="I15" s="166">
        <v>246.53440000000001</v>
      </c>
      <c r="J15" s="166">
        <v>247.18559999999999</v>
      </c>
      <c r="K15" s="166">
        <v>493.33179999999999</v>
      </c>
      <c r="L15" s="166">
        <v>395.62299999999999</v>
      </c>
      <c r="M15" s="166">
        <v>1382.6748</v>
      </c>
    </row>
    <row r="16" spans="1:13" ht="18" customHeight="1" x14ac:dyDescent="0.3">
      <c r="A16" s="161" t="s">
        <v>56</v>
      </c>
      <c r="B16" s="161" t="s">
        <v>767</v>
      </c>
      <c r="C16" s="162">
        <v>48.66</v>
      </c>
      <c r="D16" s="162">
        <v>47.85</v>
      </c>
      <c r="E16" s="162">
        <v>46.751800000000003</v>
      </c>
      <c r="F16" s="162">
        <v>49.514000000000003</v>
      </c>
      <c r="G16" s="162">
        <v>461.66669999999999</v>
      </c>
      <c r="H16" s="162">
        <v>654.4425</v>
      </c>
      <c r="I16" s="162">
        <v>248.8946</v>
      </c>
      <c r="J16" s="162">
        <v>248.43260000000001</v>
      </c>
      <c r="K16" s="162">
        <v>497.15769999999998</v>
      </c>
      <c r="L16" s="162">
        <v>402.71859999999998</v>
      </c>
      <c r="M16" s="162">
        <v>1397.2035000000001</v>
      </c>
    </row>
    <row r="17" spans="1:13" ht="18" customHeight="1" x14ac:dyDescent="0.3">
      <c r="A17" s="161" t="s">
        <v>56</v>
      </c>
      <c r="B17" s="161" t="s">
        <v>768</v>
      </c>
      <c r="C17" s="164">
        <v>43.03</v>
      </c>
      <c r="D17" s="164">
        <v>42.99</v>
      </c>
      <c r="E17" s="164">
        <v>43.402799999999999</v>
      </c>
      <c r="F17" s="164">
        <v>43.037300000000002</v>
      </c>
      <c r="G17" s="164">
        <v>437.37079999999997</v>
      </c>
      <c r="H17" s="164">
        <v>609.83090000000004</v>
      </c>
      <c r="I17" s="164">
        <v>255.99700000000001</v>
      </c>
      <c r="J17" s="164">
        <v>252.90469999999999</v>
      </c>
      <c r="K17" s="164">
        <v>503.48770000000002</v>
      </c>
      <c r="L17" s="164">
        <v>406.10610000000003</v>
      </c>
      <c r="M17" s="164">
        <v>1418.4955</v>
      </c>
    </row>
    <row r="18" spans="1:13" ht="18" customHeight="1" x14ac:dyDescent="0.3">
      <c r="A18" s="161" t="s">
        <v>56</v>
      </c>
      <c r="B18" s="161" t="s">
        <v>769</v>
      </c>
      <c r="C18" s="164">
        <v>46.71</v>
      </c>
      <c r="D18" s="164">
        <v>46.95</v>
      </c>
      <c r="E18" s="164">
        <v>53.985500000000002</v>
      </c>
      <c r="F18" s="164">
        <v>53.044400000000003</v>
      </c>
      <c r="G18" s="164">
        <v>465.93310000000002</v>
      </c>
      <c r="H18" s="164">
        <v>666.62300000000005</v>
      </c>
      <c r="I18" s="164">
        <v>259.09039999999999</v>
      </c>
      <c r="J18" s="164">
        <v>257.1807</v>
      </c>
      <c r="K18" s="164">
        <v>520.68299999999999</v>
      </c>
      <c r="L18" s="164">
        <v>419.01350000000002</v>
      </c>
      <c r="M18" s="164">
        <v>1455.9675999999999</v>
      </c>
    </row>
    <row r="19" spans="1:13" ht="18" customHeight="1" x14ac:dyDescent="0.3">
      <c r="A19" s="161" t="s">
        <v>56</v>
      </c>
      <c r="B19" s="161" t="s">
        <v>770</v>
      </c>
      <c r="C19" s="164">
        <v>51.05</v>
      </c>
      <c r="D19" s="164">
        <v>51.24</v>
      </c>
      <c r="E19" s="164">
        <v>51.440300000000001</v>
      </c>
      <c r="F19" s="164">
        <v>50.779899999999998</v>
      </c>
      <c r="G19" s="164">
        <v>455.45530000000002</v>
      </c>
      <c r="H19" s="164">
        <v>659.96550000000002</v>
      </c>
      <c r="I19" s="164">
        <v>258.35520000000002</v>
      </c>
      <c r="J19" s="164">
        <v>255.23500000000001</v>
      </c>
      <c r="K19" s="164">
        <v>517.72360000000003</v>
      </c>
      <c r="L19" s="164">
        <v>411.14909999999998</v>
      </c>
      <c r="M19" s="164">
        <v>1442.4629</v>
      </c>
    </row>
    <row r="20" spans="1:13" ht="18" customHeight="1" x14ac:dyDescent="0.3">
      <c r="A20" s="161" t="s">
        <v>56</v>
      </c>
      <c r="B20" s="161" t="s">
        <v>771</v>
      </c>
      <c r="C20" s="164">
        <v>55.74</v>
      </c>
      <c r="D20" s="164">
        <v>55.78</v>
      </c>
      <c r="E20" s="164">
        <v>50.904499999999999</v>
      </c>
      <c r="F20" s="164">
        <v>50.244900000000001</v>
      </c>
      <c r="G20" s="164">
        <v>480.07249999999999</v>
      </c>
      <c r="H20" s="164">
        <v>692.74189999999999</v>
      </c>
      <c r="I20" s="164">
        <v>254.35069999999999</v>
      </c>
      <c r="J20" s="164">
        <v>255.7672</v>
      </c>
      <c r="K20" s="164">
        <v>503.88420000000002</v>
      </c>
      <c r="L20" s="164">
        <v>414.11399999999998</v>
      </c>
      <c r="M20" s="164">
        <v>1428.1161</v>
      </c>
    </row>
    <row r="21" spans="1:13" ht="18" customHeight="1" x14ac:dyDescent="0.3">
      <c r="A21" s="161" t="s">
        <v>56</v>
      </c>
      <c r="B21" s="161" t="s">
        <v>772</v>
      </c>
      <c r="C21" s="164">
        <v>57.96</v>
      </c>
      <c r="D21" s="164">
        <v>58.14</v>
      </c>
      <c r="E21" s="164">
        <v>49.0291</v>
      </c>
      <c r="F21" s="164">
        <v>49.5505</v>
      </c>
      <c r="G21" s="164">
        <v>474.93369999999999</v>
      </c>
      <c r="H21" s="164">
        <v>689.61329999999998</v>
      </c>
      <c r="I21" s="164">
        <v>236.7724</v>
      </c>
      <c r="J21" s="164">
        <v>234.33090000000001</v>
      </c>
      <c r="K21" s="164">
        <v>448.55149999999998</v>
      </c>
      <c r="L21" s="164">
        <v>352.73480000000001</v>
      </c>
      <c r="M21" s="164">
        <v>1272.3896</v>
      </c>
    </row>
    <row r="22" spans="1:13" ht="18" customHeight="1" x14ac:dyDescent="0.3">
      <c r="A22" s="161" t="s">
        <v>56</v>
      </c>
      <c r="B22" s="161" t="s">
        <v>773</v>
      </c>
      <c r="C22" s="164">
        <v>55.01</v>
      </c>
      <c r="D22" s="164">
        <v>55.25</v>
      </c>
      <c r="E22" s="164">
        <v>51.574300000000001</v>
      </c>
      <c r="F22" s="164">
        <v>50.718200000000003</v>
      </c>
      <c r="G22" s="164">
        <v>466.42910000000001</v>
      </c>
      <c r="H22" s="164">
        <v>678.98159999999996</v>
      </c>
      <c r="I22" s="164">
        <v>205.85120000000001</v>
      </c>
      <c r="J22" s="164">
        <v>205.15389999999999</v>
      </c>
      <c r="K22" s="164">
        <v>351.94940000000003</v>
      </c>
      <c r="L22" s="164">
        <v>278.43490000000003</v>
      </c>
      <c r="M22" s="164">
        <v>1041.3894</v>
      </c>
    </row>
    <row r="23" spans="1:13" ht="18" customHeight="1" x14ac:dyDescent="0.3">
      <c r="A23" s="161" t="s">
        <v>56</v>
      </c>
      <c r="B23" s="161" t="s">
        <v>774</v>
      </c>
      <c r="C23" s="166">
        <v>54.51</v>
      </c>
      <c r="D23" s="166">
        <v>55.24</v>
      </c>
      <c r="E23" s="166">
        <v>50.234699999999997</v>
      </c>
      <c r="F23" s="166">
        <v>49.872100000000003</v>
      </c>
      <c r="G23" s="166">
        <v>473.02199999999999</v>
      </c>
      <c r="H23" s="166">
        <v>682.87879999999996</v>
      </c>
      <c r="I23" s="166">
        <v>180.89510000000001</v>
      </c>
      <c r="J23" s="166">
        <v>181.11940000000001</v>
      </c>
      <c r="K23" s="166">
        <v>283.08319999999998</v>
      </c>
      <c r="L23" s="166">
        <v>219.2124</v>
      </c>
      <c r="M23" s="166">
        <v>864.31010000000003</v>
      </c>
    </row>
    <row r="24" spans="1:13" ht="18" customHeight="1" x14ac:dyDescent="0.3">
      <c r="A24" s="161" t="s">
        <v>56</v>
      </c>
      <c r="B24" s="161" t="s">
        <v>775</v>
      </c>
      <c r="C24" s="162">
        <v>59.75</v>
      </c>
      <c r="D24" s="162">
        <v>60.03</v>
      </c>
      <c r="E24" s="162">
        <v>52.512</v>
      </c>
      <c r="F24" s="162">
        <v>52.4711</v>
      </c>
      <c r="G24" s="162">
        <v>510.62720000000002</v>
      </c>
      <c r="H24" s="162">
        <v>735.39030000000002</v>
      </c>
      <c r="I24" s="162">
        <v>172.6412</v>
      </c>
      <c r="J24" s="162">
        <v>174.9545</v>
      </c>
      <c r="K24" s="162">
        <v>259.88929999999999</v>
      </c>
      <c r="L24" s="162">
        <v>203.2773</v>
      </c>
      <c r="M24" s="162">
        <v>810.76229999999998</v>
      </c>
    </row>
    <row r="25" spans="1:13" ht="18" customHeight="1" x14ac:dyDescent="0.3">
      <c r="A25" s="161" t="s">
        <v>56</v>
      </c>
      <c r="B25" s="161" t="s">
        <v>776</v>
      </c>
      <c r="C25" s="164">
        <v>57.86</v>
      </c>
      <c r="D25" s="164">
        <v>58.32</v>
      </c>
      <c r="E25" s="164">
        <v>51.708199999999998</v>
      </c>
      <c r="F25" s="164">
        <v>51.338900000000002</v>
      </c>
      <c r="G25" s="164">
        <v>513.52790000000005</v>
      </c>
      <c r="H25" s="164">
        <v>732.755</v>
      </c>
      <c r="I25" s="164">
        <v>175.27869999999999</v>
      </c>
      <c r="J25" s="164">
        <v>171.6104</v>
      </c>
      <c r="K25" s="164">
        <v>248.54069999999999</v>
      </c>
      <c r="L25" s="164">
        <v>192.0179</v>
      </c>
      <c r="M25" s="164">
        <v>787.44770000000005</v>
      </c>
    </row>
    <row r="26" spans="1:13" ht="18" customHeight="1" x14ac:dyDescent="0.3">
      <c r="A26" s="161" t="s">
        <v>56</v>
      </c>
      <c r="B26" s="161" t="s">
        <v>777</v>
      </c>
      <c r="C26" s="164">
        <v>51.46</v>
      </c>
      <c r="D26" s="164">
        <v>52</v>
      </c>
      <c r="E26" s="164">
        <v>56.396799999999999</v>
      </c>
      <c r="F26" s="164">
        <v>54.1616</v>
      </c>
      <c r="G26" s="164">
        <v>524.62540000000001</v>
      </c>
      <c r="H26" s="164">
        <v>738.64380000000006</v>
      </c>
      <c r="I26" s="164">
        <v>171.05609999999999</v>
      </c>
      <c r="J26" s="164">
        <v>172.1095</v>
      </c>
      <c r="K26" s="164">
        <v>230.46449999999999</v>
      </c>
      <c r="L26" s="164">
        <v>178.1711</v>
      </c>
      <c r="M26" s="164">
        <v>751.80119999999999</v>
      </c>
    </row>
    <row r="27" spans="1:13" ht="18" customHeight="1" x14ac:dyDescent="0.3">
      <c r="A27" s="161" t="s">
        <v>56</v>
      </c>
      <c r="B27" s="161" t="s">
        <v>778</v>
      </c>
      <c r="C27" s="164">
        <v>50.39</v>
      </c>
      <c r="D27" s="164">
        <v>49.99</v>
      </c>
      <c r="E27" s="164">
        <v>54.655299999999997</v>
      </c>
      <c r="F27" s="164">
        <v>57.183500000000002</v>
      </c>
      <c r="G27" s="164">
        <v>535.99009999999998</v>
      </c>
      <c r="H27" s="164">
        <v>748.20889999999997</v>
      </c>
      <c r="I27" s="164">
        <v>173.15719999999999</v>
      </c>
      <c r="J27" s="164">
        <v>173.26750000000001</v>
      </c>
      <c r="K27" s="164">
        <v>242.08160000000001</v>
      </c>
      <c r="L27" s="164">
        <v>189.6824</v>
      </c>
      <c r="M27" s="164">
        <v>778.18870000000004</v>
      </c>
    </row>
    <row r="28" spans="1:13" ht="18" customHeight="1" x14ac:dyDescent="0.3">
      <c r="A28" s="161" t="s">
        <v>56</v>
      </c>
      <c r="B28" s="161" t="s">
        <v>779</v>
      </c>
      <c r="C28" s="164">
        <v>47.4</v>
      </c>
      <c r="D28" s="164">
        <v>47.78</v>
      </c>
      <c r="E28" s="164">
        <v>54.119500000000002</v>
      </c>
      <c r="F28" s="164">
        <v>52.782899999999998</v>
      </c>
      <c r="G28" s="164">
        <v>522.15499999999997</v>
      </c>
      <c r="H28" s="164">
        <v>724.23739999999998</v>
      </c>
      <c r="I28" s="164">
        <v>172.1191</v>
      </c>
      <c r="J28" s="164">
        <v>168.30459999999999</v>
      </c>
      <c r="K28" s="164">
        <v>229.0085</v>
      </c>
      <c r="L28" s="164">
        <v>178.4102</v>
      </c>
      <c r="M28" s="164">
        <v>747.8424</v>
      </c>
    </row>
    <row r="29" spans="1:13" ht="18" customHeight="1" x14ac:dyDescent="0.3">
      <c r="A29" s="161" t="s">
        <v>56</v>
      </c>
      <c r="B29" s="161" t="s">
        <v>780</v>
      </c>
      <c r="C29" s="164">
        <v>50.34</v>
      </c>
      <c r="D29" s="164">
        <v>49.7</v>
      </c>
      <c r="E29" s="164">
        <v>56.932600000000001</v>
      </c>
      <c r="F29" s="164">
        <v>55.5702</v>
      </c>
      <c r="G29" s="164">
        <v>539.49959999999999</v>
      </c>
      <c r="H29" s="164">
        <v>752.04240000000004</v>
      </c>
      <c r="I29" s="164">
        <v>171.59280000000001</v>
      </c>
      <c r="J29" s="164">
        <v>170.64789999999999</v>
      </c>
      <c r="K29" s="164">
        <v>233.2509</v>
      </c>
      <c r="L29" s="164">
        <v>183.22540000000001</v>
      </c>
      <c r="M29" s="164">
        <v>758.71699999999998</v>
      </c>
    </row>
    <row r="30" spans="1:13" ht="18" customHeight="1" x14ac:dyDescent="0.3">
      <c r="A30" s="161" t="s">
        <v>56</v>
      </c>
      <c r="B30" s="161" t="s">
        <v>781</v>
      </c>
      <c r="C30" s="164">
        <v>50.26</v>
      </c>
      <c r="D30" s="164">
        <v>51.15</v>
      </c>
      <c r="E30" s="164">
        <v>56.932600000000001</v>
      </c>
      <c r="F30" s="164">
        <v>56.059800000000003</v>
      </c>
      <c r="G30" s="164">
        <v>539.07410000000004</v>
      </c>
      <c r="H30" s="164">
        <v>753.47649999999999</v>
      </c>
      <c r="I30" s="164">
        <v>171.7405</v>
      </c>
      <c r="J30" s="164">
        <v>170.14</v>
      </c>
      <c r="K30" s="164">
        <v>228.20910000000001</v>
      </c>
      <c r="L30" s="164">
        <v>178.26480000000001</v>
      </c>
      <c r="M30" s="164">
        <v>748.35440000000006</v>
      </c>
    </row>
    <row r="31" spans="1:13" ht="18" customHeight="1" x14ac:dyDescent="0.3">
      <c r="A31" s="161" t="s">
        <v>56</v>
      </c>
      <c r="B31" s="161" t="s">
        <v>782</v>
      </c>
      <c r="C31" s="166">
        <v>52.06</v>
      </c>
      <c r="D31" s="166">
        <v>53.59</v>
      </c>
      <c r="E31" s="166">
        <v>58.808100000000003</v>
      </c>
      <c r="F31" s="166">
        <v>58.049199999999999</v>
      </c>
      <c r="G31" s="166">
        <v>553.31790000000001</v>
      </c>
      <c r="H31" s="166">
        <v>775.8252</v>
      </c>
      <c r="I31" s="166">
        <v>170.5085</v>
      </c>
      <c r="J31" s="166">
        <v>172.0626</v>
      </c>
      <c r="K31" s="166">
        <v>229.85470000000001</v>
      </c>
      <c r="L31" s="166">
        <v>181.31610000000001</v>
      </c>
      <c r="M31" s="166">
        <v>753.74189999999999</v>
      </c>
    </row>
    <row r="32" spans="1:13" ht="18" customHeight="1" x14ac:dyDescent="0.3">
      <c r="A32" s="161" t="s">
        <v>56</v>
      </c>
      <c r="B32" s="161" t="s">
        <v>783</v>
      </c>
      <c r="C32" s="162">
        <v>51.03</v>
      </c>
      <c r="D32" s="162">
        <v>50.85</v>
      </c>
      <c r="E32" s="162">
        <v>55.860999999999997</v>
      </c>
      <c r="F32" s="162">
        <v>55.287500000000001</v>
      </c>
      <c r="G32" s="162">
        <v>528.43320000000006</v>
      </c>
      <c r="H32" s="162">
        <v>741.46169999999995</v>
      </c>
      <c r="I32" s="162">
        <v>160.8903</v>
      </c>
      <c r="J32" s="162">
        <v>160.53469999999999</v>
      </c>
      <c r="K32" s="162">
        <v>228.05070000000001</v>
      </c>
      <c r="L32" s="162">
        <v>173.5787</v>
      </c>
      <c r="M32" s="162">
        <v>723.05439999999999</v>
      </c>
    </row>
    <row r="33" spans="1:13" ht="18" customHeight="1" x14ac:dyDescent="0.3">
      <c r="A33" s="161" t="s">
        <v>56</v>
      </c>
      <c r="B33" s="161" t="s">
        <v>784</v>
      </c>
      <c r="C33" s="164">
        <v>44.35</v>
      </c>
      <c r="D33" s="164">
        <v>44.61</v>
      </c>
      <c r="E33" s="164">
        <v>50.368600000000001</v>
      </c>
      <c r="F33" s="164">
        <v>49.306100000000001</v>
      </c>
      <c r="G33" s="164">
        <v>493.32870000000003</v>
      </c>
      <c r="H33" s="164">
        <v>681.96339999999998</v>
      </c>
      <c r="I33" s="164">
        <v>160.0556</v>
      </c>
      <c r="J33" s="164">
        <v>158.48310000000001</v>
      </c>
      <c r="K33" s="164">
        <v>224.62700000000001</v>
      </c>
      <c r="L33" s="164">
        <v>177.94730000000001</v>
      </c>
      <c r="M33" s="164">
        <v>721.11300000000006</v>
      </c>
    </row>
    <row r="34" spans="1:13" ht="18" customHeight="1" x14ac:dyDescent="0.3">
      <c r="A34" s="161" t="s">
        <v>56</v>
      </c>
      <c r="B34" s="161" t="s">
        <v>785</v>
      </c>
      <c r="C34" s="164">
        <v>42.87</v>
      </c>
      <c r="D34" s="164">
        <v>42.91</v>
      </c>
      <c r="E34" s="164">
        <v>48.761099999999999</v>
      </c>
      <c r="F34" s="164">
        <v>48.023699999999998</v>
      </c>
      <c r="G34" s="164">
        <v>484.6961</v>
      </c>
      <c r="H34" s="164">
        <v>667.26089999999999</v>
      </c>
      <c r="I34" s="164">
        <v>147.3338</v>
      </c>
      <c r="J34" s="164">
        <v>145.8811</v>
      </c>
      <c r="K34" s="164">
        <v>210.84399999999999</v>
      </c>
      <c r="L34" s="164">
        <v>169.61160000000001</v>
      </c>
      <c r="M34" s="164">
        <v>673.67049999999995</v>
      </c>
    </row>
    <row r="35" spans="1:13" ht="18" customHeight="1" x14ac:dyDescent="0.3">
      <c r="A35" s="161" t="s">
        <v>56</v>
      </c>
      <c r="B35" s="161" t="s">
        <v>786</v>
      </c>
      <c r="C35" s="164">
        <v>48.77</v>
      </c>
      <c r="D35" s="164">
        <v>48.46</v>
      </c>
      <c r="E35" s="164">
        <v>53.985500000000002</v>
      </c>
      <c r="F35" s="164">
        <v>53.577800000000003</v>
      </c>
      <c r="G35" s="164">
        <v>520.76530000000002</v>
      </c>
      <c r="H35" s="164">
        <v>725.55859999999996</v>
      </c>
      <c r="I35" s="164">
        <v>149.84440000000001</v>
      </c>
      <c r="J35" s="164">
        <v>150.69040000000001</v>
      </c>
      <c r="K35" s="164">
        <v>226.84569999999999</v>
      </c>
      <c r="L35" s="164">
        <v>177.56780000000001</v>
      </c>
      <c r="M35" s="164">
        <v>704.94830000000002</v>
      </c>
    </row>
    <row r="36" spans="1:13" ht="18" customHeight="1" x14ac:dyDescent="0.3">
      <c r="A36" s="161" t="s">
        <v>56</v>
      </c>
      <c r="B36" s="161" t="s">
        <v>787</v>
      </c>
      <c r="C36" s="164">
        <v>60.68</v>
      </c>
      <c r="D36" s="164">
        <v>59.61</v>
      </c>
      <c r="E36" s="164">
        <v>55.057200000000002</v>
      </c>
      <c r="F36" s="164">
        <v>55.163600000000002</v>
      </c>
      <c r="G36" s="164">
        <v>550.5095</v>
      </c>
      <c r="H36" s="164">
        <v>781.02030000000002</v>
      </c>
      <c r="I36" s="164">
        <v>151.26609999999999</v>
      </c>
      <c r="J36" s="164">
        <v>151.68219999999999</v>
      </c>
      <c r="K36" s="164">
        <v>231.31729999999999</v>
      </c>
      <c r="L36" s="164">
        <v>182.65979999999999</v>
      </c>
      <c r="M36" s="164">
        <v>716.92539999999997</v>
      </c>
    </row>
    <row r="37" spans="1:13" ht="18" customHeight="1" x14ac:dyDescent="0.3">
      <c r="A37" s="161" t="s">
        <v>56</v>
      </c>
      <c r="B37" s="161" t="s">
        <v>788</v>
      </c>
      <c r="C37" s="164">
        <v>60.83</v>
      </c>
      <c r="D37" s="164">
        <v>61.09</v>
      </c>
      <c r="E37" s="164">
        <v>52.244100000000003</v>
      </c>
      <c r="F37" s="164">
        <v>52.965800000000002</v>
      </c>
      <c r="G37" s="164">
        <v>567.69299999999998</v>
      </c>
      <c r="H37" s="164">
        <v>794.8229</v>
      </c>
      <c r="I37" s="164">
        <v>156.82210000000001</v>
      </c>
      <c r="J37" s="164">
        <v>155.0788</v>
      </c>
      <c r="K37" s="164">
        <v>232.38919999999999</v>
      </c>
      <c r="L37" s="164">
        <v>182.7893</v>
      </c>
      <c r="M37" s="164">
        <v>727.07939999999996</v>
      </c>
    </row>
    <row r="38" spans="1:13" ht="18" customHeight="1" x14ac:dyDescent="0.3">
      <c r="A38" s="161" t="s">
        <v>56</v>
      </c>
      <c r="B38" s="161" t="s">
        <v>789</v>
      </c>
      <c r="C38" s="164">
        <v>57.93</v>
      </c>
      <c r="D38" s="164">
        <v>57.54</v>
      </c>
      <c r="E38" s="164">
        <v>52.378</v>
      </c>
      <c r="F38" s="164">
        <v>51.6661</v>
      </c>
      <c r="G38" s="164">
        <v>547.69870000000003</v>
      </c>
      <c r="H38" s="164">
        <v>767.21280000000002</v>
      </c>
      <c r="I38" s="164">
        <v>164.01349999999999</v>
      </c>
      <c r="J38" s="164">
        <v>163.5763</v>
      </c>
      <c r="K38" s="164">
        <v>254.3466</v>
      </c>
      <c r="L38" s="164">
        <v>197.16560000000001</v>
      </c>
      <c r="M38" s="164">
        <v>779.10199999999998</v>
      </c>
    </row>
    <row r="39" spans="1:13" ht="18" customHeight="1" x14ac:dyDescent="0.3">
      <c r="A39" s="161" t="s">
        <v>56</v>
      </c>
      <c r="B39" s="161" t="s">
        <v>790</v>
      </c>
      <c r="C39" s="166">
        <v>58.03</v>
      </c>
      <c r="D39" s="166">
        <v>58.17</v>
      </c>
      <c r="E39" s="166">
        <v>51.440300000000001</v>
      </c>
      <c r="F39" s="166">
        <v>50.875399999999999</v>
      </c>
      <c r="G39" s="166">
        <v>544.86689999999999</v>
      </c>
      <c r="H39" s="166">
        <v>763.38260000000002</v>
      </c>
      <c r="I39" s="166">
        <v>175.69110000000001</v>
      </c>
      <c r="J39" s="166">
        <v>171.6514</v>
      </c>
      <c r="K39" s="166">
        <v>276.5385</v>
      </c>
      <c r="L39" s="166">
        <v>215.02539999999999</v>
      </c>
      <c r="M39" s="166">
        <v>838.90639999999996</v>
      </c>
    </row>
    <row r="40" spans="1:13" ht="18" customHeight="1" x14ac:dyDescent="0.3">
      <c r="A40" s="161" t="s">
        <v>56</v>
      </c>
      <c r="B40" s="161" t="s">
        <v>791</v>
      </c>
      <c r="C40" s="162">
        <v>69.47</v>
      </c>
      <c r="D40" s="162">
        <v>70.430000000000007</v>
      </c>
      <c r="E40" s="162">
        <v>58.808100000000003</v>
      </c>
      <c r="F40" s="162">
        <v>58.030299999999997</v>
      </c>
      <c r="G40" s="162">
        <v>548.96100000000001</v>
      </c>
      <c r="H40" s="162">
        <v>805.69939999999997</v>
      </c>
      <c r="I40" s="162">
        <v>211.34630000000001</v>
      </c>
      <c r="J40" s="162">
        <v>208.79179999999999</v>
      </c>
      <c r="K40" s="162">
        <v>361.822</v>
      </c>
      <c r="L40" s="162">
        <v>283.95389999999998</v>
      </c>
      <c r="M40" s="162">
        <v>1065.914</v>
      </c>
    </row>
    <row r="41" spans="1:13" ht="18" customHeight="1" x14ac:dyDescent="0.3">
      <c r="A41" s="161" t="s">
        <v>56</v>
      </c>
      <c r="B41" s="161" t="s">
        <v>792</v>
      </c>
      <c r="C41" s="164">
        <v>67.08</v>
      </c>
      <c r="D41" s="164">
        <v>66.45</v>
      </c>
      <c r="E41" s="164">
        <v>56.396799999999999</v>
      </c>
      <c r="F41" s="164">
        <v>55.042900000000003</v>
      </c>
      <c r="G41" s="164">
        <v>535.89480000000003</v>
      </c>
      <c r="H41" s="164">
        <v>780.86450000000002</v>
      </c>
      <c r="I41" s="164">
        <v>242.7079</v>
      </c>
      <c r="J41" s="164">
        <v>241.77690000000001</v>
      </c>
      <c r="K41" s="164">
        <v>435.02370000000002</v>
      </c>
      <c r="L41" s="164">
        <v>346.26490000000001</v>
      </c>
      <c r="M41" s="164">
        <v>1265.7734</v>
      </c>
    </row>
    <row r="42" spans="1:13" ht="18" customHeight="1" x14ac:dyDescent="0.3">
      <c r="A42" s="161" t="s">
        <v>56</v>
      </c>
      <c r="B42" s="161" t="s">
        <v>793</v>
      </c>
      <c r="C42" s="164">
        <v>60.9</v>
      </c>
      <c r="D42" s="164">
        <v>61.2</v>
      </c>
      <c r="E42" s="164">
        <v>51.976199999999999</v>
      </c>
      <c r="F42" s="164">
        <v>51.943899999999999</v>
      </c>
      <c r="G42" s="164">
        <v>473.1884</v>
      </c>
      <c r="H42" s="164">
        <v>699.20849999999996</v>
      </c>
      <c r="I42" s="164">
        <v>252.06970000000001</v>
      </c>
      <c r="J42" s="164">
        <v>249.86269999999999</v>
      </c>
      <c r="K42" s="164">
        <v>468.71280000000002</v>
      </c>
      <c r="L42" s="164">
        <v>369.49869999999999</v>
      </c>
      <c r="M42" s="164">
        <v>1340.1439</v>
      </c>
    </row>
    <row r="43" spans="1:13" ht="18" customHeight="1" x14ac:dyDescent="0.3">
      <c r="A43" s="161" t="s">
        <v>56</v>
      </c>
      <c r="B43" s="161" t="s">
        <v>794</v>
      </c>
      <c r="C43" s="164">
        <v>54.65</v>
      </c>
      <c r="D43" s="164">
        <v>55.13</v>
      </c>
      <c r="E43" s="164">
        <v>51.038400000000003</v>
      </c>
      <c r="F43" s="164">
        <v>51.874499999999998</v>
      </c>
      <c r="G43" s="164">
        <v>470.95890000000003</v>
      </c>
      <c r="H43" s="164">
        <v>683.65179999999998</v>
      </c>
      <c r="I43" s="164">
        <v>253.21799999999999</v>
      </c>
      <c r="J43" s="164">
        <v>254.35839999999999</v>
      </c>
      <c r="K43" s="164">
        <v>482.07240000000002</v>
      </c>
      <c r="L43" s="164">
        <v>379.17689999999999</v>
      </c>
      <c r="M43" s="164">
        <v>1368.8257000000001</v>
      </c>
    </row>
    <row r="44" spans="1:13" ht="18" customHeight="1" x14ac:dyDescent="0.3">
      <c r="A44" s="161" t="s">
        <v>56</v>
      </c>
      <c r="B44" s="161" t="s">
        <v>795</v>
      </c>
      <c r="C44" s="164">
        <v>55.85</v>
      </c>
      <c r="D44" s="164">
        <v>55.88</v>
      </c>
      <c r="E44" s="164">
        <v>50.100700000000003</v>
      </c>
      <c r="F44" s="164">
        <v>49.649900000000002</v>
      </c>
      <c r="G44" s="164">
        <v>490.9341</v>
      </c>
      <c r="H44" s="164">
        <v>702.41470000000004</v>
      </c>
      <c r="I44" s="164">
        <v>254.30619999999999</v>
      </c>
      <c r="J44" s="164">
        <v>252.6694</v>
      </c>
      <c r="K44" s="164">
        <v>484.94549999999998</v>
      </c>
      <c r="L44" s="164">
        <v>376.36340000000001</v>
      </c>
      <c r="M44" s="164">
        <v>1368.2845</v>
      </c>
    </row>
    <row r="45" spans="1:13" ht="18" customHeight="1" x14ac:dyDescent="0.3">
      <c r="A45" s="161" t="s">
        <v>56</v>
      </c>
      <c r="B45" s="161" t="s">
        <v>796</v>
      </c>
      <c r="C45" s="164">
        <v>59.81</v>
      </c>
      <c r="D45" s="164">
        <v>59.65</v>
      </c>
      <c r="E45" s="164">
        <v>51.842199999999998</v>
      </c>
      <c r="F45" s="164">
        <v>51.2562</v>
      </c>
      <c r="G45" s="164">
        <v>513.6943</v>
      </c>
      <c r="H45" s="164">
        <v>736.2527</v>
      </c>
      <c r="I45" s="164">
        <v>251.86709999999999</v>
      </c>
      <c r="J45" s="164">
        <v>250.95689999999999</v>
      </c>
      <c r="K45" s="164">
        <v>483.1148</v>
      </c>
      <c r="L45" s="164">
        <v>381.00369999999998</v>
      </c>
      <c r="M45" s="164">
        <v>1366.9425000000001</v>
      </c>
    </row>
    <row r="46" spans="1:13" ht="18" customHeight="1" x14ac:dyDescent="0.3">
      <c r="A46" s="161" t="s">
        <v>56</v>
      </c>
      <c r="B46" s="161" t="s">
        <v>797</v>
      </c>
      <c r="C46" s="164">
        <v>54.39</v>
      </c>
      <c r="D46" s="164">
        <v>54.31</v>
      </c>
      <c r="E46" s="164">
        <v>51.172400000000003</v>
      </c>
      <c r="F46" s="164">
        <v>51.047400000000003</v>
      </c>
      <c r="G46" s="164">
        <v>545.23500000000001</v>
      </c>
      <c r="H46" s="164">
        <v>756.15480000000002</v>
      </c>
      <c r="I46" s="164">
        <v>254.72059999999999</v>
      </c>
      <c r="J46" s="164">
        <v>252.28540000000001</v>
      </c>
      <c r="K46" s="164">
        <v>485.97250000000003</v>
      </c>
      <c r="L46" s="164">
        <v>378.1653</v>
      </c>
      <c r="M46" s="164">
        <v>1371.1438000000001</v>
      </c>
    </row>
    <row r="47" spans="1:13" ht="18" customHeight="1" x14ac:dyDescent="0.3">
      <c r="A47" s="161" t="s">
        <v>56</v>
      </c>
      <c r="B47" s="161" t="s">
        <v>798</v>
      </c>
      <c r="C47" s="166">
        <v>53.24</v>
      </c>
      <c r="D47" s="166">
        <v>53.89</v>
      </c>
      <c r="E47" s="166">
        <v>50.636600000000001</v>
      </c>
      <c r="F47" s="166">
        <v>50.4512</v>
      </c>
      <c r="G47" s="166">
        <v>538.95780000000002</v>
      </c>
      <c r="H47" s="166">
        <v>747.17560000000003</v>
      </c>
      <c r="I47" s="166">
        <v>252.31389999999999</v>
      </c>
      <c r="J47" s="166">
        <v>252.02869999999999</v>
      </c>
      <c r="K47" s="166">
        <v>480.76389999999998</v>
      </c>
      <c r="L47" s="166">
        <v>374.00900000000001</v>
      </c>
      <c r="M47" s="166">
        <v>1359.1155000000001</v>
      </c>
    </row>
    <row r="48" spans="1:13" ht="18" customHeight="1" x14ac:dyDescent="0.3">
      <c r="A48" s="161" t="s">
        <v>56</v>
      </c>
      <c r="B48" s="161" t="s">
        <v>799</v>
      </c>
      <c r="C48" s="162">
        <v>51.33</v>
      </c>
      <c r="D48" s="162">
        <v>51.49</v>
      </c>
      <c r="E48" s="162">
        <v>49.430900000000001</v>
      </c>
      <c r="F48" s="162">
        <v>49.2226</v>
      </c>
      <c r="G48" s="162">
        <v>525.72979999999995</v>
      </c>
      <c r="H48" s="162">
        <v>727.20330000000001</v>
      </c>
      <c r="I48" s="162">
        <v>247.0806</v>
      </c>
      <c r="J48" s="162">
        <v>246.1765</v>
      </c>
      <c r="K48" s="162">
        <v>468.72710000000001</v>
      </c>
      <c r="L48" s="162">
        <v>368.88369999999998</v>
      </c>
      <c r="M48" s="162">
        <v>1330.8679</v>
      </c>
    </row>
    <row r="49" spans="1:13" ht="18" customHeight="1" x14ac:dyDescent="0.3">
      <c r="A49" s="161" t="s">
        <v>56</v>
      </c>
      <c r="B49" s="161" t="s">
        <v>800</v>
      </c>
      <c r="C49" s="164">
        <v>52.45</v>
      </c>
      <c r="D49" s="164">
        <v>52.57</v>
      </c>
      <c r="E49" s="164">
        <v>50.770499999999998</v>
      </c>
      <c r="F49" s="164">
        <v>51.080100000000002</v>
      </c>
      <c r="G49" s="164">
        <v>536.53840000000002</v>
      </c>
      <c r="H49" s="164">
        <v>743.40899999999999</v>
      </c>
      <c r="I49" s="164">
        <v>240.71350000000001</v>
      </c>
      <c r="J49" s="164">
        <v>242.37280000000001</v>
      </c>
      <c r="K49" s="164">
        <v>464.63330000000002</v>
      </c>
      <c r="L49" s="164">
        <v>365.49990000000003</v>
      </c>
      <c r="M49" s="164">
        <v>1313.2194999999999</v>
      </c>
    </row>
    <row r="50" spans="1:13" ht="18" customHeight="1" x14ac:dyDescent="0.3">
      <c r="A50" s="161" t="s">
        <v>56</v>
      </c>
      <c r="B50" s="161" t="s">
        <v>801</v>
      </c>
      <c r="C50" s="164">
        <v>40.4</v>
      </c>
      <c r="D50" s="164">
        <v>40.17</v>
      </c>
      <c r="E50" s="164">
        <v>44.474400000000003</v>
      </c>
      <c r="F50" s="164">
        <v>44.209000000000003</v>
      </c>
      <c r="G50" s="164">
        <v>532.48260000000005</v>
      </c>
      <c r="H50" s="164">
        <v>701.73599999999999</v>
      </c>
      <c r="I50" s="164">
        <v>236.37989999999999</v>
      </c>
      <c r="J50" s="164">
        <v>235.91220000000001</v>
      </c>
      <c r="K50" s="164">
        <v>464.61110000000002</v>
      </c>
      <c r="L50" s="164">
        <v>366.82929999999999</v>
      </c>
      <c r="M50" s="164">
        <v>1303.7325000000001</v>
      </c>
    </row>
    <row r="51" spans="1:13" ht="18" customHeight="1" x14ac:dyDescent="0.3">
      <c r="A51" s="161" t="s">
        <v>56</v>
      </c>
      <c r="B51" s="161" t="s">
        <v>802</v>
      </c>
      <c r="C51" s="164">
        <v>37.08</v>
      </c>
      <c r="D51" s="164">
        <v>37.53</v>
      </c>
      <c r="E51" s="164">
        <v>40.723599999999998</v>
      </c>
      <c r="F51" s="164">
        <v>40.423299999999998</v>
      </c>
      <c r="G51" s="164">
        <v>501.01170000000002</v>
      </c>
      <c r="H51" s="164">
        <v>656.76859999999999</v>
      </c>
      <c r="I51" s="164">
        <v>241.60910000000001</v>
      </c>
      <c r="J51" s="164">
        <v>238.7825</v>
      </c>
      <c r="K51" s="164">
        <v>464.68509999999998</v>
      </c>
      <c r="L51" s="164">
        <v>368.74810000000002</v>
      </c>
      <c r="M51" s="164">
        <v>1313.8248000000001</v>
      </c>
    </row>
    <row r="52" spans="1:13" ht="18" customHeight="1" x14ac:dyDescent="0.3">
      <c r="A52" s="161" t="s">
        <v>56</v>
      </c>
      <c r="B52" s="161" t="s">
        <v>803</v>
      </c>
      <c r="C52" s="164">
        <v>37.22</v>
      </c>
      <c r="D52" s="164">
        <v>37.270000000000003</v>
      </c>
      <c r="E52" s="164">
        <v>41.527299999999997</v>
      </c>
      <c r="F52" s="164">
        <v>41.724699999999999</v>
      </c>
      <c r="G52" s="164">
        <v>491.19170000000003</v>
      </c>
      <c r="H52" s="164">
        <v>648.93370000000004</v>
      </c>
      <c r="I52" s="164">
        <v>242.76840000000001</v>
      </c>
      <c r="J52" s="164">
        <v>240.16319999999999</v>
      </c>
      <c r="K52" s="164">
        <v>469.75299999999999</v>
      </c>
      <c r="L52" s="164">
        <v>373.41059999999999</v>
      </c>
      <c r="M52" s="164">
        <v>1326.0952</v>
      </c>
    </row>
    <row r="53" spans="1:13" ht="18" customHeight="1" x14ac:dyDescent="0.3">
      <c r="A53" s="161" t="s">
        <v>56</v>
      </c>
      <c r="B53" s="161" t="s">
        <v>804</v>
      </c>
      <c r="C53" s="164">
        <v>31.37</v>
      </c>
      <c r="D53" s="164">
        <v>31.21</v>
      </c>
      <c r="E53" s="164">
        <v>38.446300000000001</v>
      </c>
      <c r="F53" s="164">
        <v>37.5792</v>
      </c>
      <c r="G53" s="164">
        <v>439.9846</v>
      </c>
      <c r="H53" s="164">
        <v>578.59010000000001</v>
      </c>
      <c r="I53" s="164">
        <v>236.5916</v>
      </c>
      <c r="J53" s="164">
        <v>235.5934</v>
      </c>
      <c r="K53" s="164">
        <v>460.94650000000001</v>
      </c>
      <c r="L53" s="164">
        <v>363.29520000000002</v>
      </c>
      <c r="M53" s="164">
        <v>1296.4267</v>
      </c>
    </row>
    <row r="54" spans="1:13" ht="18" customHeight="1" x14ac:dyDescent="0.3">
      <c r="A54" s="161" t="s">
        <v>56</v>
      </c>
      <c r="B54" s="161" t="s">
        <v>805</v>
      </c>
      <c r="C54" s="164">
        <v>33.57</v>
      </c>
      <c r="D54" s="164">
        <v>33.15</v>
      </c>
      <c r="E54" s="164">
        <v>39.384</v>
      </c>
      <c r="F54" s="164">
        <v>36.218200000000003</v>
      </c>
      <c r="G54" s="164">
        <v>442.46</v>
      </c>
      <c r="H54" s="164">
        <v>584.78219999999999</v>
      </c>
      <c r="I54" s="164">
        <v>234.3031</v>
      </c>
      <c r="J54" s="164">
        <v>234.64420000000001</v>
      </c>
      <c r="K54" s="164">
        <v>460.34859999999998</v>
      </c>
      <c r="L54" s="164">
        <v>364.93680000000001</v>
      </c>
      <c r="M54" s="164">
        <v>1294.2327</v>
      </c>
    </row>
    <row r="55" spans="1:13" ht="18" customHeight="1" x14ac:dyDescent="0.3">
      <c r="A55" s="161" t="s">
        <v>806</v>
      </c>
      <c r="B55" s="161" t="s">
        <v>57</v>
      </c>
      <c r="C55" s="166">
        <v>37.61</v>
      </c>
      <c r="D55" s="166">
        <v>37.89</v>
      </c>
      <c r="E55" s="166">
        <v>41.125500000000002</v>
      </c>
      <c r="F55" s="166">
        <v>40.619399999999999</v>
      </c>
      <c r="G55" s="166">
        <v>455.1386</v>
      </c>
      <c r="H55" s="166">
        <v>612.38350000000003</v>
      </c>
      <c r="I55" s="166">
        <v>237.95699999999999</v>
      </c>
      <c r="J55" s="166">
        <v>234.85239999999999</v>
      </c>
      <c r="K55" s="166">
        <v>471.78550000000001</v>
      </c>
      <c r="L55" s="166">
        <v>372.97829999999999</v>
      </c>
      <c r="M55" s="166">
        <v>1317.5732</v>
      </c>
    </row>
    <row r="56" spans="1:13" x14ac:dyDescent="0.3">
      <c r="A56" s="227" t="s">
        <v>818</v>
      </c>
      <c r="B56" s="227"/>
      <c r="C56" s="168">
        <v>-31.37</v>
      </c>
      <c r="D56" s="168">
        <v>-31.21</v>
      </c>
      <c r="E56" s="168">
        <v>-38.446300000000001</v>
      </c>
      <c r="F56" s="168">
        <v>-36.218200000000003</v>
      </c>
      <c r="G56" s="168">
        <v>-405.48379999999997</v>
      </c>
      <c r="H56" s="168"/>
      <c r="I56" s="168">
        <v>259.09039999999999</v>
      </c>
      <c r="J56" s="168">
        <v>257.1807</v>
      </c>
      <c r="K56" s="168">
        <v>520.68299999999999</v>
      </c>
      <c r="L56" s="168">
        <v>419.01350000000002</v>
      </c>
      <c r="M56" s="168"/>
    </row>
    <row r="57" spans="1:13" x14ac:dyDescent="0.3">
      <c r="A57" s="227" t="s">
        <v>819</v>
      </c>
      <c r="B57" s="227"/>
      <c r="C57" s="168">
        <v>-69.47</v>
      </c>
      <c r="D57" s="168">
        <v>-70.430000000000007</v>
      </c>
      <c r="E57" s="168">
        <v>-58.808100000000003</v>
      </c>
      <c r="F57" s="168">
        <v>-58.049199999999999</v>
      </c>
      <c r="G57" s="168">
        <v>-567.69299999999998</v>
      </c>
      <c r="H57" s="168"/>
      <c r="I57" s="168">
        <v>147.3338</v>
      </c>
      <c r="J57" s="168">
        <v>145.8811</v>
      </c>
      <c r="K57" s="168">
        <v>210.84399999999999</v>
      </c>
      <c r="L57" s="168">
        <v>169.61160000000001</v>
      </c>
      <c r="M57" s="168"/>
    </row>
    <row r="58" spans="1:13" x14ac:dyDescent="0.3">
      <c r="A58" s="227" t="s">
        <v>820</v>
      </c>
      <c r="B58" s="227"/>
      <c r="C58" s="168">
        <v>-49.166041666666665</v>
      </c>
      <c r="D58" s="168">
        <v>-49.269374999999997</v>
      </c>
      <c r="E58" s="168">
        <v>-49.567677083333329</v>
      </c>
      <c r="F58" s="168">
        <v>-49.093991666666668</v>
      </c>
      <c r="G58" s="168">
        <v>-492.8710958333333</v>
      </c>
      <c r="H58" s="168"/>
      <c r="I58" s="168">
        <v>216.15011874999999</v>
      </c>
      <c r="J58" s="168">
        <v>215.23460416666666</v>
      </c>
      <c r="K58" s="168">
        <v>390.04410833333333</v>
      </c>
      <c r="L58" s="168">
        <v>309.12053750000001</v>
      </c>
      <c r="M58" s="168"/>
    </row>
    <row r="59" spans="1:13" ht="27" customHeight="1" x14ac:dyDescent="0.3">
      <c r="A59" s="227" t="s">
        <v>3</v>
      </c>
      <c r="B59" s="227"/>
      <c r="C59" s="228" t="s">
        <v>198</v>
      </c>
      <c r="D59" s="228"/>
      <c r="E59" s="228" t="s">
        <v>43</v>
      </c>
      <c r="F59" s="228"/>
      <c r="G59" s="228" t="s">
        <v>488</v>
      </c>
      <c r="H59" s="228" t="s">
        <v>914</v>
      </c>
      <c r="I59" s="228" t="s">
        <v>488</v>
      </c>
      <c r="J59" s="228"/>
      <c r="K59" s="228"/>
      <c r="L59" s="228" t="s">
        <v>156</v>
      </c>
      <c r="M59" s="228" t="s">
        <v>914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2627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1674</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7" t="s">
        <v>1675</v>
      </c>
      <c r="B6" s="227"/>
      <c r="C6" s="172" t="s">
        <v>2628</v>
      </c>
      <c r="D6" s="172" t="s">
        <v>2629</v>
      </c>
      <c r="E6" s="172" t="s">
        <v>2630</v>
      </c>
      <c r="F6" s="172" t="s">
        <v>2631</v>
      </c>
      <c r="G6" s="172" t="s">
        <v>2632</v>
      </c>
      <c r="H6" s="172" t="s">
        <v>2633</v>
      </c>
      <c r="I6" s="172" t="s">
        <v>2634</v>
      </c>
      <c r="J6" s="172" t="s">
        <v>2635</v>
      </c>
      <c r="K6" s="172" t="s">
        <v>2636</v>
      </c>
      <c r="L6" s="172" t="s">
        <v>2637</v>
      </c>
      <c r="M6" s="172" t="s">
        <v>2638</v>
      </c>
      <c r="N6" s="172" t="s">
        <v>2639</v>
      </c>
      <c r="O6" s="11" t="s">
        <v>2640</v>
      </c>
      <c r="P6" s="11" t="s">
        <v>2641</v>
      </c>
      <c r="Q6" s="11" t="s">
        <v>2642</v>
      </c>
      <c r="R6" s="11" t="s">
        <v>2643</v>
      </c>
      <c r="S6" s="11" t="s">
        <v>2644</v>
      </c>
      <c r="T6" s="11" t="s">
        <v>2645</v>
      </c>
      <c r="U6" s="11" t="s">
        <v>2646</v>
      </c>
      <c r="V6" s="11" t="s">
        <v>2647</v>
      </c>
      <c r="W6" s="11" t="s">
        <v>2648</v>
      </c>
      <c r="X6" s="173" t="s">
        <v>2649</v>
      </c>
      <c r="Y6" s="173" t="s">
        <v>2650</v>
      </c>
      <c r="Z6" s="173" t="s">
        <v>2651</v>
      </c>
      <c r="AA6" s="173" t="s">
        <v>2652</v>
      </c>
      <c r="AB6" s="173" t="s">
        <v>2653</v>
      </c>
      <c r="AC6" s="173" t="s">
        <v>2654</v>
      </c>
      <c r="AD6" s="173" t="s">
        <v>2655</v>
      </c>
      <c r="AE6" s="173" t="s">
        <v>2656</v>
      </c>
      <c r="AF6" s="173" t="s">
        <v>2657</v>
      </c>
    </row>
    <row r="7" spans="1:32" ht="27" customHeight="1" x14ac:dyDescent="0.3">
      <c r="A7" s="227" t="s">
        <v>17</v>
      </c>
      <c r="B7" s="227"/>
      <c r="C7" s="231" t="s">
        <v>2658</v>
      </c>
      <c r="D7" s="231" t="s">
        <v>2659</v>
      </c>
      <c r="E7" s="231" t="s">
        <v>2660</v>
      </c>
      <c r="F7" s="231" t="s">
        <v>496</v>
      </c>
      <c r="G7" s="231" t="s">
        <v>2661</v>
      </c>
      <c r="H7" s="231" t="s">
        <v>501</v>
      </c>
      <c r="I7" s="231" t="s">
        <v>182</v>
      </c>
      <c r="J7" s="231" t="s">
        <v>504</v>
      </c>
      <c r="K7" s="231" t="s">
        <v>175</v>
      </c>
      <c r="L7" s="231" t="s">
        <v>529</v>
      </c>
      <c r="M7" s="231" t="s">
        <v>368</v>
      </c>
      <c r="N7" s="231" t="s">
        <v>165</v>
      </c>
      <c r="O7" s="225" t="s">
        <v>2662</v>
      </c>
      <c r="P7" s="225" t="s">
        <v>2663</v>
      </c>
      <c r="Q7" s="225" t="s">
        <v>424</v>
      </c>
      <c r="R7" s="225" t="s">
        <v>2664</v>
      </c>
      <c r="S7" s="225" t="s">
        <v>691</v>
      </c>
      <c r="T7" s="225" t="s">
        <v>523</v>
      </c>
      <c r="U7" s="225" t="s">
        <v>2665</v>
      </c>
      <c r="V7" s="225" t="s">
        <v>2666</v>
      </c>
      <c r="W7" s="225" t="s">
        <v>2667</v>
      </c>
      <c r="X7" s="232" t="s">
        <v>2668</v>
      </c>
      <c r="Y7" s="232" t="s">
        <v>2669</v>
      </c>
      <c r="Z7" s="232" t="s">
        <v>2670</v>
      </c>
      <c r="AA7" s="232" t="s">
        <v>2671</v>
      </c>
      <c r="AB7" s="232" t="s">
        <v>2672</v>
      </c>
      <c r="AC7" s="232" t="s">
        <v>2673</v>
      </c>
      <c r="AD7" s="232" t="s">
        <v>2665</v>
      </c>
      <c r="AE7" s="232" t="s">
        <v>2674</v>
      </c>
      <c r="AF7" s="232" t="s">
        <v>2666</v>
      </c>
    </row>
    <row r="8" spans="1:32" x14ac:dyDescent="0.3">
      <c r="A8" s="227" t="s">
        <v>2675</v>
      </c>
      <c r="B8" s="227"/>
      <c r="C8" s="172" t="s">
        <v>2676</v>
      </c>
      <c r="D8" s="172" t="s">
        <v>2676</v>
      </c>
      <c r="E8" s="172" t="s">
        <v>2676</v>
      </c>
      <c r="F8" s="172" t="s">
        <v>2676</v>
      </c>
      <c r="G8" s="172" t="s">
        <v>2676</v>
      </c>
      <c r="H8" s="172" t="s">
        <v>2676</v>
      </c>
      <c r="I8" s="172" t="s">
        <v>2676</v>
      </c>
      <c r="J8" s="172" t="s">
        <v>2676</v>
      </c>
      <c r="K8" s="172" t="s">
        <v>2676</v>
      </c>
      <c r="L8" s="172" t="s">
        <v>2676</v>
      </c>
      <c r="M8" s="172" t="s">
        <v>2676</v>
      </c>
      <c r="N8" s="172" t="s">
        <v>2676</v>
      </c>
      <c r="O8" s="11" t="s">
        <v>2677</v>
      </c>
      <c r="P8" s="11" t="s">
        <v>2677</v>
      </c>
      <c r="Q8" s="11" t="s">
        <v>2677</v>
      </c>
      <c r="R8" s="11" t="s">
        <v>2677</v>
      </c>
      <c r="S8" s="11" t="s">
        <v>2677</v>
      </c>
      <c r="T8" s="11" t="s">
        <v>2677</v>
      </c>
      <c r="U8" s="11" t="s">
        <v>2677</v>
      </c>
      <c r="V8" s="11" t="s">
        <v>2677</v>
      </c>
      <c r="W8" s="11" t="s">
        <v>2677</v>
      </c>
      <c r="X8" s="173" t="s">
        <v>2678</v>
      </c>
      <c r="Y8" s="173" t="s">
        <v>2678</v>
      </c>
      <c r="Z8" s="173" t="s">
        <v>2678</v>
      </c>
      <c r="AA8" s="173" t="s">
        <v>2678</v>
      </c>
      <c r="AB8" s="173" t="s">
        <v>2678</v>
      </c>
      <c r="AC8" s="173" t="s">
        <v>2678</v>
      </c>
      <c r="AD8" s="173" t="s">
        <v>2678</v>
      </c>
      <c r="AE8" s="173" t="s">
        <v>2678</v>
      </c>
      <c r="AF8" s="173" t="s">
        <v>2678</v>
      </c>
    </row>
    <row r="9" spans="1:32" ht="27" customHeight="1" x14ac:dyDescent="0.3">
      <c r="A9" s="158" t="s">
        <v>52</v>
      </c>
      <c r="B9" s="158" t="s">
        <v>540</v>
      </c>
      <c r="C9" s="172" t="s">
        <v>2679</v>
      </c>
      <c r="D9" s="172" t="s">
        <v>2679</v>
      </c>
      <c r="E9" s="172" t="s">
        <v>2679</v>
      </c>
      <c r="F9" s="172" t="s">
        <v>2679</v>
      </c>
      <c r="G9" s="172" t="s">
        <v>2679</v>
      </c>
      <c r="H9" s="172" t="s">
        <v>2679</v>
      </c>
      <c r="I9" s="172" t="s">
        <v>2679</v>
      </c>
      <c r="J9" s="172" t="s">
        <v>2679</v>
      </c>
      <c r="K9" s="172" t="s">
        <v>2679</v>
      </c>
      <c r="L9" s="172" t="s">
        <v>2679</v>
      </c>
      <c r="M9" s="172" t="s">
        <v>2679</v>
      </c>
      <c r="N9" s="172" t="s">
        <v>2679</v>
      </c>
      <c r="O9" s="11" t="s">
        <v>2679</v>
      </c>
      <c r="P9" s="11" t="s">
        <v>2679</v>
      </c>
      <c r="Q9" s="11" t="s">
        <v>2679</v>
      </c>
      <c r="R9" s="11" t="s">
        <v>2679</v>
      </c>
      <c r="S9" s="11" t="s">
        <v>2679</v>
      </c>
      <c r="T9" s="11" t="s">
        <v>2679</v>
      </c>
      <c r="U9" s="11" t="s">
        <v>2679</v>
      </c>
      <c r="V9" s="11" t="s">
        <v>2679</v>
      </c>
      <c r="W9" s="11" t="s">
        <v>2679</v>
      </c>
      <c r="X9" s="173" t="s">
        <v>2679</v>
      </c>
      <c r="Y9" s="173" t="s">
        <v>2679</v>
      </c>
      <c r="Z9" s="173" t="s">
        <v>2679</v>
      </c>
      <c r="AA9" s="173" t="s">
        <v>2679</v>
      </c>
      <c r="AB9" s="173" t="s">
        <v>2679</v>
      </c>
      <c r="AC9" s="173" t="s">
        <v>2679</v>
      </c>
      <c r="AD9" s="173" t="s">
        <v>2679</v>
      </c>
      <c r="AE9" s="173" t="s">
        <v>2679</v>
      </c>
      <c r="AF9" s="173" t="s">
        <v>2679</v>
      </c>
    </row>
    <row r="10" spans="1:32" ht="18" customHeight="1" x14ac:dyDescent="0.3">
      <c r="A10" s="161" t="s">
        <v>56</v>
      </c>
      <c r="B10" s="161" t="s">
        <v>759</v>
      </c>
      <c r="C10" s="162">
        <v>518.53629999999998</v>
      </c>
      <c r="D10" s="162">
        <v>521.44650000000001</v>
      </c>
      <c r="E10" s="162">
        <v>520.09609999999998</v>
      </c>
      <c r="F10" s="162">
        <v>517.79229999999995</v>
      </c>
      <c r="G10" s="162">
        <v>519.72400000000005</v>
      </c>
      <c r="H10" s="162">
        <v>514.36850000000004</v>
      </c>
      <c r="I10" s="163"/>
      <c r="J10" s="162">
        <v>500.529</v>
      </c>
      <c r="K10" s="162">
        <v>499.88200000000001</v>
      </c>
      <c r="L10" s="162">
        <v>486.28989999999999</v>
      </c>
      <c r="M10" s="162">
        <v>507.23419999999999</v>
      </c>
      <c r="N10" s="162">
        <v>493.4973</v>
      </c>
      <c r="O10" s="162">
        <v>229.67240000000001</v>
      </c>
      <c r="P10" s="162">
        <v>228.87100000000001</v>
      </c>
      <c r="Q10" s="162">
        <v>230.46449999999999</v>
      </c>
      <c r="R10" s="162">
        <v>222.6755</v>
      </c>
      <c r="S10" s="162">
        <v>219.2396</v>
      </c>
      <c r="T10" s="162">
        <v>220.96700000000001</v>
      </c>
      <c r="U10" s="162">
        <v>225.7</v>
      </c>
      <c r="V10" s="163"/>
      <c r="W10" s="162">
        <v>225.7</v>
      </c>
      <c r="X10" s="163"/>
      <c r="Y10" s="162">
        <v>140.39070000000001</v>
      </c>
      <c r="Z10" s="162">
        <v>138.2174</v>
      </c>
      <c r="AA10" s="162">
        <v>138.9308</v>
      </c>
      <c r="AB10" s="162">
        <v>135.0744</v>
      </c>
      <c r="AC10" s="163"/>
      <c r="AD10" s="162">
        <v>141.47319999999999</v>
      </c>
      <c r="AE10" s="162">
        <v>125.4482</v>
      </c>
      <c r="AF10" s="162">
        <v>143.31100000000001</v>
      </c>
    </row>
    <row r="11" spans="1:32" ht="18" customHeight="1" x14ac:dyDescent="0.3">
      <c r="A11" s="161" t="s">
        <v>56</v>
      </c>
      <c r="B11" s="161" t="s">
        <v>760</v>
      </c>
      <c r="C11" s="164">
        <v>518.01170000000002</v>
      </c>
      <c r="D11" s="164">
        <v>521.86670000000004</v>
      </c>
      <c r="E11" s="164">
        <v>520.14859999999999</v>
      </c>
      <c r="F11" s="164">
        <v>517.88980000000004</v>
      </c>
      <c r="G11" s="164">
        <v>519.64290000000005</v>
      </c>
      <c r="H11" s="164">
        <v>514.55899999999997</v>
      </c>
      <c r="I11" s="165"/>
      <c r="J11" s="164">
        <v>500.09640000000002</v>
      </c>
      <c r="K11" s="164">
        <v>500.94760000000002</v>
      </c>
      <c r="L11" s="164">
        <v>486.45620000000002</v>
      </c>
      <c r="M11" s="164">
        <v>507.66359999999997</v>
      </c>
      <c r="N11" s="164">
        <v>492.76159999999999</v>
      </c>
      <c r="O11" s="164">
        <v>230.0121</v>
      </c>
      <c r="P11" s="164">
        <v>228.78129999999999</v>
      </c>
      <c r="Q11" s="164">
        <v>230.36240000000001</v>
      </c>
      <c r="R11" s="164">
        <v>222.5693</v>
      </c>
      <c r="S11" s="164">
        <v>219.30600000000001</v>
      </c>
      <c r="T11" s="164">
        <v>221.7987</v>
      </c>
      <c r="U11" s="164">
        <v>225.7</v>
      </c>
      <c r="V11" s="164">
        <v>0</v>
      </c>
      <c r="W11" s="164">
        <v>226</v>
      </c>
      <c r="X11" s="165"/>
      <c r="Y11" s="164">
        <v>140.7346</v>
      </c>
      <c r="Z11" s="164">
        <v>138.36789999999999</v>
      </c>
      <c r="AA11" s="164">
        <v>138.8537</v>
      </c>
      <c r="AB11" s="164">
        <v>134.79839999999999</v>
      </c>
      <c r="AC11" s="165"/>
      <c r="AD11" s="164">
        <v>141.6635</v>
      </c>
      <c r="AE11" s="164">
        <v>125.8193</v>
      </c>
      <c r="AF11" s="164">
        <v>143.3314</v>
      </c>
    </row>
    <row r="12" spans="1:32" ht="18" customHeight="1" x14ac:dyDescent="0.3">
      <c r="A12" s="161" t="s">
        <v>56</v>
      </c>
      <c r="B12" s="161" t="s">
        <v>761</v>
      </c>
      <c r="C12" s="164">
        <v>515.07410000000004</v>
      </c>
      <c r="D12" s="164">
        <v>519.13580000000002</v>
      </c>
      <c r="E12" s="164">
        <v>515.57939999999996</v>
      </c>
      <c r="F12" s="164">
        <v>517.16060000000004</v>
      </c>
      <c r="G12" s="164">
        <v>519.29840000000002</v>
      </c>
      <c r="H12" s="164">
        <v>513.03049999999996</v>
      </c>
      <c r="I12" s="165"/>
      <c r="J12" s="164">
        <v>500.40050000000002</v>
      </c>
      <c r="K12" s="164">
        <v>500.24279999999999</v>
      </c>
      <c r="L12" s="164">
        <v>486.39019999999999</v>
      </c>
      <c r="M12" s="164">
        <v>507.05279999999999</v>
      </c>
      <c r="N12" s="164">
        <v>492.6472</v>
      </c>
      <c r="O12" s="164">
        <v>229.12100000000001</v>
      </c>
      <c r="P12" s="164">
        <v>227.44049999999999</v>
      </c>
      <c r="Q12" s="164">
        <v>229.83019999999999</v>
      </c>
      <c r="R12" s="164">
        <v>222.7636</v>
      </c>
      <c r="S12" s="164">
        <v>219.53489999999999</v>
      </c>
      <c r="T12" s="164">
        <v>221.3459</v>
      </c>
      <c r="U12" s="164">
        <v>225.1</v>
      </c>
      <c r="V12" s="165"/>
      <c r="W12" s="164">
        <v>226.1</v>
      </c>
      <c r="X12" s="164">
        <v>143.511</v>
      </c>
      <c r="Y12" s="164">
        <v>141.0369</v>
      </c>
      <c r="Z12" s="164">
        <v>138.316</v>
      </c>
      <c r="AA12" s="164">
        <v>138.49010000000001</v>
      </c>
      <c r="AB12" s="164">
        <v>134.77080000000001</v>
      </c>
      <c r="AC12" s="165"/>
      <c r="AD12" s="164">
        <v>141.78059999999999</v>
      </c>
      <c r="AE12" s="164">
        <v>125.3505</v>
      </c>
      <c r="AF12" s="164">
        <v>143.71950000000001</v>
      </c>
    </row>
    <row r="13" spans="1:32" ht="18" customHeight="1" x14ac:dyDescent="0.3">
      <c r="A13" s="161" t="s">
        <v>56</v>
      </c>
      <c r="B13" s="161" t="s">
        <v>762</v>
      </c>
      <c r="C13" s="164">
        <v>517.59199999999998</v>
      </c>
      <c r="D13" s="164">
        <v>520.2912</v>
      </c>
      <c r="E13" s="164">
        <v>514.37149999999997</v>
      </c>
      <c r="F13" s="164">
        <v>517.33029999999997</v>
      </c>
      <c r="G13" s="164">
        <v>518.9307</v>
      </c>
      <c r="H13" s="164">
        <v>512.99490000000003</v>
      </c>
      <c r="I13" s="164">
        <v>511.62430000000001</v>
      </c>
      <c r="J13" s="164">
        <v>501.72070000000002</v>
      </c>
      <c r="K13" s="164">
        <v>501.57909999999998</v>
      </c>
      <c r="L13" s="164">
        <v>486.36219999999997</v>
      </c>
      <c r="M13" s="164">
        <v>507.0052</v>
      </c>
      <c r="N13" s="164">
        <v>493.73430000000002</v>
      </c>
      <c r="O13" s="164">
        <v>229.55529999999999</v>
      </c>
      <c r="P13" s="164">
        <v>228.4385</v>
      </c>
      <c r="Q13" s="164">
        <v>231.31</v>
      </c>
      <c r="R13" s="164">
        <v>222.7346</v>
      </c>
      <c r="S13" s="164">
        <v>219.5866</v>
      </c>
      <c r="T13" s="164">
        <v>221.46780000000001</v>
      </c>
      <c r="U13" s="164">
        <v>227</v>
      </c>
      <c r="V13" s="165"/>
      <c r="W13" s="164">
        <v>226.5</v>
      </c>
      <c r="X13" s="164">
        <v>143.49520000000001</v>
      </c>
      <c r="Y13" s="164">
        <v>141.7105</v>
      </c>
      <c r="Z13" s="164">
        <v>138.51830000000001</v>
      </c>
      <c r="AA13" s="164">
        <v>138.81479999999999</v>
      </c>
      <c r="AB13" s="164">
        <v>134.67420000000001</v>
      </c>
      <c r="AC13" s="165"/>
      <c r="AD13" s="164">
        <v>142.61490000000001</v>
      </c>
      <c r="AE13" s="164">
        <v>125.21380000000001</v>
      </c>
      <c r="AF13" s="164">
        <v>143.80119999999999</v>
      </c>
    </row>
    <row r="14" spans="1:32" ht="18" customHeight="1" x14ac:dyDescent="0.3">
      <c r="A14" s="161" t="s">
        <v>56</v>
      </c>
      <c r="B14" s="161" t="s">
        <v>763</v>
      </c>
      <c r="C14" s="164">
        <v>514.44460000000004</v>
      </c>
      <c r="D14" s="164">
        <v>516.45740000000001</v>
      </c>
      <c r="E14" s="164">
        <v>513.58370000000002</v>
      </c>
      <c r="F14" s="164">
        <v>516.37549999999999</v>
      </c>
      <c r="G14" s="164">
        <v>518.50819999999999</v>
      </c>
      <c r="H14" s="164">
        <v>512.97919999999999</v>
      </c>
      <c r="I14" s="164">
        <v>516.88980000000004</v>
      </c>
      <c r="J14" s="164">
        <v>501.37689999999998</v>
      </c>
      <c r="K14" s="164">
        <v>501.25740000000002</v>
      </c>
      <c r="L14" s="164">
        <v>487.6386</v>
      </c>
      <c r="M14" s="164">
        <v>507.6003</v>
      </c>
      <c r="N14" s="164">
        <v>494.07459999999998</v>
      </c>
      <c r="O14" s="164">
        <v>229.18270000000001</v>
      </c>
      <c r="P14" s="164">
        <v>227.04939999999999</v>
      </c>
      <c r="Q14" s="164">
        <v>230.44059999999999</v>
      </c>
      <c r="R14" s="164">
        <v>222.59299999999999</v>
      </c>
      <c r="S14" s="164">
        <v>219.16579999999999</v>
      </c>
      <c r="T14" s="164">
        <v>221.75190000000001</v>
      </c>
      <c r="U14" s="164">
        <v>227</v>
      </c>
      <c r="V14" s="164">
        <v>0</v>
      </c>
      <c r="W14" s="164">
        <v>227</v>
      </c>
      <c r="X14" s="165"/>
      <c r="Y14" s="164">
        <v>141.94579999999999</v>
      </c>
      <c r="Z14" s="164">
        <v>138.565</v>
      </c>
      <c r="AA14" s="164">
        <v>138.58349999999999</v>
      </c>
      <c r="AB14" s="164">
        <v>134.8536</v>
      </c>
      <c r="AC14" s="165"/>
      <c r="AD14" s="164">
        <v>142.41</v>
      </c>
      <c r="AE14" s="164">
        <v>125.2577</v>
      </c>
      <c r="AF14" s="164">
        <v>143.73990000000001</v>
      </c>
    </row>
    <row r="15" spans="1:32" ht="18" customHeight="1" x14ac:dyDescent="0.3">
      <c r="A15" s="161" t="s">
        <v>56</v>
      </c>
      <c r="B15" s="161" t="s">
        <v>764</v>
      </c>
      <c r="C15" s="164">
        <v>513.71029999999996</v>
      </c>
      <c r="D15" s="164">
        <v>518.34810000000004</v>
      </c>
      <c r="E15" s="164">
        <v>514.26649999999995</v>
      </c>
      <c r="F15" s="164">
        <v>517.22889999999995</v>
      </c>
      <c r="G15" s="164">
        <v>519.29660000000001</v>
      </c>
      <c r="H15" s="164">
        <v>513.10090000000002</v>
      </c>
      <c r="I15" s="165"/>
      <c r="J15" s="164">
        <v>501.40039999999999</v>
      </c>
      <c r="K15" s="164">
        <v>502.30450000000002</v>
      </c>
      <c r="L15" s="164">
        <v>487.03089999999997</v>
      </c>
      <c r="M15" s="164">
        <v>507.97750000000002</v>
      </c>
      <c r="N15" s="164">
        <v>493.5215</v>
      </c>
      <c r="O15" s="164">
        <v>224.95529999999999</v>
      </c>
      <c r="P15" s="164">
        <v>227.09010000000001</v>
      </c>
      <c r="Q15" s="164">
        <v>229.9931</v>
      </c>
      <c r="R15" s="164">
        <v>223.08410000000001</v>
      </c>
      <c r="S15" s="164">
        <v>219.11410000000001</v>
      </c>
      <c r="T15" s="164">
        <v>221.9067</v>
      </c>
      <c r="U15" s="164">
        <v>226.4</v>
      </c>
      <c r="V15" s="165"/>
      <c r="W15" s="164">
        <v>226.3</v>
      </c>
      <c r="X15" s="165"/>
      <c r="Y15" s="164">
        <v>141.10849999999999</v>
      </c>
      <c r="Z15" s="164">
        <v>138.61689999999999</v>
      </c>
      <c r="AA15" s="164">
        <v>138.9306</v>
      </c>
      <c r="AB15" s="164">
        <v>134.6328</v>
      </c>
      <c r="AC15" s="165"/>
      <c r="AD15" s="164">
        <v>141.9855</v>
      </c>
      <c r="AE15" s="164">
        <v>125.7265</v>
      </c>
      <c r="AF15" s="164">
        <v>143.73990000000001</v>
      </c>
    </row>
    <row r="16" spans="1:32" ht="18" customHeight="1" x14ac:dyDescent="0.3">
      <c r="A16" s="161" t="s">
        <v>56</v>
      </c>
      <c r="B16" s="161" t="s">
        <v>765</v>
      </c>
      <c r="C16" s="164">
        <v>514.07749999999999</v>
      </c>
      <c r="D16" s="164">
        <v>516.87760000000003</v>
      </c>
      <c r="E16" s="164">
        <v>515.47439999999995</v>
      </c>
      <c r="F16" s="164">
        <v>517.69479999999999</v>
      </c>
      <c r="G16" s="164">
        <v>519.6223</v>
      </c>
      <c r="H16" s="164">
        <v>513.52030000000002</v>
      </c>
      <c r="I16" s="165"/>
      <c r="J16" s="164">
        <v>501.85570000000001</v>
      </c>
      <c r="K16" s="164">
        <v>499.4418</v>
      </c>
      <c r="L16" s="164">
        <v>486.4984</v>
      </c>
      <c r="M16" s="164">
        <v>506.85969999999998</v>
      </c>
      <c r="N16" s="164">
        <v>493.11559999999997</v>
      </c>
      <c r="O16" s="164">
        <v>225.1422</v>
      </c>
      <c r="P16" s="164">
        <v>227.29650000000001</v>
      </c>
      <c r="Q16" s="164">
        <v>229.88720000000001</v>
      </c>
      <c r="R16" s="164">
        <v>223.0539</v>
      </c>
      <c r="S16" s="164">
        <v>220.3322</v>
      </c>
      <c r="T16" s="164">
        <v>221.6559</v>
      </c>
      <c r="U16" s="164">
        <v>226.4</v>
      </c>
      <c r="V16" s="165"/>
      <c r="W16" s="164">
        <v>226.4</v>
      </c>
      <c r="X16" s="165"/>
      <c r="Y16" s="164">
        <v>141.47909999999999</v>
      </c>
      <c r="Z16" s="164">
        <v>138.4665</v>
      </c>
      <c r="AA16" s="164">
        <v>139.13910000000001</v>
      </c>
      <c r="AB16" s="164">
        <v>134.81219999999999</v>
      </c>
      <c r="AC16" s="165"/>
      <c r="AD16" s="164">
        <v>142.2636</v>
      </c>
      <c r="AE16" s="164">
        <v>125.541</v>
      </c>
      <c r="AF16" s="164">
        <v>144.0258</v>
      </c>
    </row>
    <row r="17" spans="1:32" ht="18" customHeight="1" x14ac:dyDescent="0.3">
      <c r="A17" s="161" t="s">
        <v>56</v>
      </c>
      <c r="B17" s="161" t="s">
        <v>766</v>
      </c>
      <c r="C17" s="166">
        <v>512.76610000000005</v>
      </c>
      <c r="D17" s="166">
        <v>516.77250000000004</v>
      </c>
      <c r="E17" s="166">
        <v>515.15920000000006</v>
      </c>
      <c r="F17" s="166">
        <v>517.04610000000002</v>
      </c>
      <c r="G17" s="166">
        <v>519.15089999999998</v>
      </c>
      <c r="H17" s="166">
        <v>513.64559999999994</v>
      </c>
      <c r="I17" s="167"/>
      <c r="J17" s="166">
        <v>500.71559999999999</v>
      </c>
      <c r="K17" s="166">
        <v>500.05770000000001</v>
      </c>
      <c r="L17" s="166">
        <v>484.52120000000002</v>
      </c>
      <c r="M17" s="166">
        <v>506.27960000000002</v>
      </c>
      <c r="N17" s="166">
        <v>491.66609999999997</v>
      </c>
      <c r="O17" s="166">
        <v>224.21340000000001</v>
      </c>
      <c r="P17" s="166">
        <v>226.684</v>
      </c>
      <c r="Q17" s="166">
        <v>229.23070000000001</v>
      </c>
      <c r="R17" s="166">
        <v>222.91749999999999</v>
      </c>
      <c r="S17" s="166">
        <v>220.25839999999999</v>
      </c>
      <c r="T17" s="166">
        <v>221.56950000000001</v>
      </c>
      <c r="U17" s="166">
        <v>225.7</v>
      </c>
      <c r="V17" s="167"/>
      <c r="W17" s="166">
        <v>225.4</v>
      </c>
      <c r="X17" s="167"/>
      <c r="Y17" s="166">
        <v>140.35589999999999</v>
      </c>
      <c r="Z17" s="166">
        <v>138.316</v>
      </c>
      <c r="AA17" s="166">
        <v>138.59909999999999</v>
      </c>
      <c r="AB17" s="166">
        <v>134.5224</v>
      </c>
      <c r="AC17" s="167"/>
      <c r="AD17" s="166">
        <v>141.54640000000001</v>
      </c>
      <c r="AE17" s="166">
        <v>125.9169</v>
      </c>
      <c r="AF17" s="166">
        <v>143.71950000000001</v>
      </c>
    </row>
    <row r="18" spans="1:32" ht="18" customHeight="1" x14ac:dyDescent="0.3">
      <c r="A18" s="161" t="s">
        <v>56</v>
      </c>
      <c r="B18" s="161" t="s">
        <v>767</v>
      </c>
      <c r="C18" s="162">
        <v>511.55950000000001</v>
      </c>
      <c r="D18" s="162">
        <v>513.56889999999999</v>
      </c>
      <c r="E18" s="162">
        <v>511.11529999999999</v>
      </c>
      <c r="F18" s="162">
        <v>515.26890000000003</v>
      </c>
      <c r="G18" s="162">
        <v>516.47680000000003</v>
      </c>
      <c r="H18" s="162">
        <v>511.83429999999998</v>
      </c>
      <c r="I18" s="162">
        <v>511.5985</v>
      </c>
      <c r="J18" s="162">
        <v>500.55259999999998</v>
      </c>
      <c r="K18" s="162">
        <v>499.47070000000002</v>
      </c>
      <c r="L18" s="162">
        <v>484.81380000000001</v>
      </c>
      <c r="M18" s="162">
        <v>506.2962</v>
      </c>
      <c r="N18" s="162">
        <v>492.52760000000001</v>
      </c>
      <c r="O18" s="162">
        <v>223.86099999999999</v>
      </c>
      <c r="P18" s="162">
        <v>226.84809999999999</v>
      </c>
      <c r="Q18" s="162">
        <v>230.27860000000001</v>
      </c>
      <c r="R18" s="162">
        <v>222.21010000000001</v>
      </c>
      <c r="S18" s="162">
        <v>219.14359999999999</v>
      </c>
      <c r="T18" s="162">
        <v>221.47569999999999</v>
      </c>
      <c r="U18" s="162">
        <v>225.7</v>
      </c>
      <c r="V18" s="163"/>
      <c r="W18" s="162">
        <v>225.2</v>
      </c>
      <c r="X18" s="163"/>
      <c r="Y18" s="162">
        <v>140.227</v>
      </c>
      <c r="Z18" s="162">
        <v>138.2174</v>
      </c>
      <c r="AA18" s="162">
        <v>138.87889999999999</v>
      </c>
      <c r="AB18" s="162">
        <v>134.619</v>
      </c>
      <c r="AC18" s="163"/>
      <c r="AD18" s="162">
        <v>141.13650000000001</v>
      </c>
      <c r="AE18" s="162">
        <v>124.9306</v>
      </c>
      <c r="AF18" s="162">
        <v>143.71950000000001</v>
      </c>
    </row>
    <row r="19" spans="1:32" ht="18" customHeight="1" x14ac:dyDescent="0.3">
      <c r="A19" s="161" t="s">
        <v>56</v>
      </c>
      <c r="B19" s="161" t="s">
        <v>768</v>
      </c>
      <c r="C19" s="164">
        <v>514.28729999999996</v>
      </c>
      <c r="D19" s="164">
        <v>518.34810000000004</v>
      </c>
      <c r="E19" s="164">
        <v>515.21180000000004</v>
      </c>
      <c r="F19" s="164">
        <v>516.34640000000002</v>
      </c>
      <c r="G19" s="164">
        <v>517.42939999999999</v>
      </c>
      <c r="H19" s="164">
        <v>512.3777</v>
      </c>
      <c r="I19" s="165"/>
      <c r="J19" s="164">
        <v>499.72059999999999</v>
      </c>
      <c r="K19" s="164">
        <v>499.16640000000001</v>
      </c>
      <c r="L19" s="164">
        <v>484.91640000000001</v>
      </c>
      <c r="M19" s="164">
        <v>505.6891</v>
      </c>
      <c r="N19" s="164">
        <v>491.37209999999999</v>
      </c>
      <c r="O19" s="164">
        <v>224.8886</v>
      </c>
      <c r="P19" s="164">
        <v>228.178</v>
      </c>
      <c r="Q19" s="164">
        <v>231.0395</v>
      </c>
      <c r="R19" s="164">
        <v>222.23140000000001</v>
      </c>
      <c r="S19" s="164">
        <v>218.92949999999999</v>
      </c>
      <c r="T19" s="164">
        <v>221.2775</v>
      </c>
      <c r="U19" s="164">
        <v>225.1</v>
      </c>
      <c r="V19" s="165"/>
      <c r="W19" s="164">
        <v>224.5</v>
      </c>
      <c r="X19" s="164">
        <v>143.53290000000001</v>
      </c>
      <c r="Y19" s="164">
        <v>139.48650000000001</v>
      </c>
      <c r="Z19" s="164">
        <v>138.1189</v>
      </c>
      <c r="AA19" s="164">
        <v>138.5539</v>
      </c>
      <c r="AB19" s="164">
        <v>134.48099999999999</v>
      </c>
      <c r="AC19" s="165"/>
      <c r="AD19" s="164">
        <v>140.79990000000001</v>
      </c>
      <c r="AE19" s="164">
        <v>125.3505</v>
      </c>
      <c r="AF19" s="164">
        <v>143.41309999999999</v>
      </c>
    </row>
    <row r="20" spans="1:32" ht="18" customHeight="1" x14ac:dyDescent="0.3">
      <c r="A20" s="161" t="s">
        <v>56</v>
      </c>
      <c r="B20" s="161" t="s">
        <v>769</v>
      </c>
      <c r="C20" s="164">
        <v>509.04160000000002</v>
      </c>
      <c r="D20" s="164">
        <v>515.51210000000003</v>
      </c>
      <c r="E20" s="164">
        <v>508.5419</v>
      </c>
      <c r="F20" s="164">
        <v>514.4556</v>
      </c>
      <c r="G20" s="164">
        <v>516.02909999999997</v>
      </c>
      <c r="H20" s="164">
        <v>511.54599999999999</v>
      </c>
      <c r="I20" s="165"/>
      <c r="J20" s="164">
        <v>499.23660000000001</v>
      </c>
      <c r="K20" s="164">
        <v>498.16550000000001</v>
      </c>
      <c r="L20" s="164">
        <v>483.88409999999999</v>
      </c>
      <c r="M20" s="164">
        <v>505.93700000000001</v>
      </c>
      <c r="N20" s="164">
        <v>491.40069999999997</v>
      </c>
      <c r="O20" s="164">
        <v>223.11369999999999</v>
      </c>
      <c r="P20" s="164">
        <v>227.13229999999999</v>
      </c>
      <c r="Q20" s="164">
        <v>228.1448</v>
      </c>
      <c r="R20" s="164">
        <v>221.81659999999999</v>
      </c>
      <c r="S20" s="164">
        <v>218.553</v>
      </c>
      <c r="T20" s="164">
        <v>221.5395</v>
      </c>
      <c r="U20" s="164">
        <v>224.5</v>
      </c>
      <c r="V20" s="165"/>
      <c r="W20" s="164">
        <v>224.3</v>
      </c>
      <c r="X20" s="165"/>
      <c r="Y20" s="164">
        <v>139.60589999999999</v>
      </c>
      <c r="Z20" s="164">
        <v>138.1189</v>
      </c>
      <c r="AA20" s="164">
        <v>138.8603</v>
      </c>
      <c r="AB20" s="164">
        <v>134.20500000000001</v>
      </c>
      <c r="AC20" s="165"/>
      <c r="AD20" s="164">
        <v>140.82910000000001</v>
      </c>
      <c r="AE20" s="164">
        <v>125.3993</v>
      </c>
      <c r="AF20" s="164">
        <v>143.71950000000001</v>
      </c>
    </row>
    <row r="21" spans="1:32" ht="18" customHeight="1" x14ac:dyDescent="0.3">
      <c r="A21" s="161" t="s">
        <v>56</v>
      </c>
      <c r="B21" s="161" t="s">
        <v>770</v>
      </c>
      <c r="C21" s="164">
        <v>506.89089999999999</v>
      </c>
      <c r="D21" s="164">
        <v>512.57100000000003</v>
      </c>
      <c r="E21" s="165"/>
      <c r="F21" s="164">
        <v>513.3075</v>
      </c>
      <c r="G21" s="164">
        <v>515.69100000000003</v>
      </c>
      <c r="H21" s="164">
        <v>510.72609999999997</v>
      </c>
      <c r="I21" s="165"/>
      <c r="J21" s="164">
        <v>496.77530000000002</v>
      </c>
      <c r="K21" s="164">
        <v>498.29669999999999</v>
      </c>
      <c r="L21" s="164">
        <v>483.65010000000001</v>
      </c>
      <c r="M21" s="164">
        <v>505.54899999999998</v>
      </c>
      <c r="N21" s="164">
        <v>491.26249999999999</v>
      </c>
      <c r="O21" s="164">
        <v>220.9451</v>
      </c>
      <c r="P21" s="164">
        <v>225.95590000000001</v>
      </c>
      <c r="Q21" s="164">
        <v>228.1069</v>
      </c>
      <c r="R21" s="164">
        <v>221.1123</v>
      </c>
      <c r="S21" s="164">
        <v>218.1395</v>
      </c>
      <c r="T21" s="164">
        <v>220.9605</v>
      </c>
      <c r="U21" s="164">
        <v>225.1</v>
      </c>
      <c r="V21" s="164">
        <v>0</v>
      </c>
      <c r="W21" s="164">
        <v>223.8</v>
      </c>
      <c r="X21" s="164">
        <v>142.69839999999999</v>
      </c>
      <c r="Y21" s="164">
        <v>139.39750000000001</v>
      </c>
      <c r="Z21" s="164">
        <v>137.8698</v>
      </c>
      <c r="AA21" s="164">
        <v>138.27979999999999</v>
      </c>
      <c r="AB21" s="164">
        <v>133.9152</v>
      </c>
      <c r="AC21" s="165"/>
      <c r="AD21" s="164">
        <v>140.7706</v>
      </c>
      <c r="AE21" s="164">
        <v>125.7265</v>
      </c>
      <c r="AF21" s="164">
        <v>142.9434</v>
      </c>
    </row>
    <row r="22" spans="1:32" ht="18" customHeight="1" x14ac:dyDescent="0.3">
      <c r="A22" s="161" t="s">
        <v>56</v>
      </c>
      <c r="B22" s="161" t="s">
        <v>771</v>
      </c>
      <c r="C22" s="164">
        <v>501.38290000000001</v>
      </c>
      <c r="D22" s="164">
        <v>508.42219999999998</v>
      </c>
      <c r="E22" s="165"/>
      <c r="F22" s="164">
        <v>511.99079999999998</v>
      </c>
      <c r="G22" s="164">
        <v>513.94839999999999</v>
      </c>
      <c r="H22" s="164">
        <v>510.15559999999999</v>
      </c>
      <c r="I22" s="165"/>
      <c r="J22" s="164">
        <v>495.88900000000001</v>
      </c>
      <c r="K22" s="164">
        <v>497.4855</v>
      </c>
      <c r="L22" s="164">
        <v>482.94979999999998</v>
      </c>
      <c r="M22" s="164">
        <v>504.29860000000002</v>
      </c>
      <c r="N22" s="164">
        <v>489.43880000000001</v>
      </c>
      <c r="O22" s="164">
        <v>220.08269999999999</v>
      </c>
      <c r="P22" s="164">
        <v>224.16839999999999</v>
      </c>
      <c r="Q22" s="164">
        <v>225.678</v>
      </c>
      <c r="R22" s="164">
        <v>220.6908</v>
      </c>
      <c r="S22" s="164">
        <v>217.32740000000001</v>
      </c>
      <c r="T22" s="164">
        <v>220.88509999999999</v>
      </c>
      <c r="U22" s="164">
        <v>224.4</v>
      </c>
      <c r="V22" s="165"/>
      <c r="W22" s="164">
        <v>223.6</v>
      </c>
      <c r="X22" s="165"/>
      <c r="Y22" s="164">
        <v>138.7157</v>
      </c>
      <c r="Z22" s="164">
        <v>138.1189</v>
      </c>
      <c r="AA22" s="164">
        <v>138.3937</v>
      </c>
      <c r="AB22" s="164">
        <v>134.17740000000001</v>
      </c>
      <c r="AC22" s="165"/>
      <c r="AD22" s="164">
        <v>140.24359999999999</v>
      </c>
      <c r="AE22" s="164">
        <v>125.7753</v>
      </c>
      <c r="AF22" s="164">
        <v>142.923</v>
      </c>
    </row>
    <row r="23" spans="1:32" ht="18" customHeight="1" x14ac:dyDescent="0.3">
      <c r="A23" s="161" t="s">
        <v>56</v>
      </c>
      <c r="B23" s="161" t="s">
        <v>772</v>
      </c>
      <c r="C23" s="164">
        <v>511.92669999999998</v>
      </c>
      <c r="D23" s="164">
        <v>513.56889999999999</v>
      </c>
      <c r="E23" s="164">
        <v>507.80669999999998</v>
      </c>
      <c r="F23" s="164">
        <v>513.05179999999996</v>
      </c>
      <c r="G23" s="164">
        <v>515.53909999999996</v>
      </c>
      <c r="H23" s="164">
        <v>511.7586</v>
      </c>
      <c r="I23" s="165"/>
      <c r="J23" s="164">
        <v>498.04969999999997</v>
      </c>
      <c r="K23" s="164">
        <v>501.85289999999998</v>
      </c>
      <c r="L23" s="164">
        <v>487.27569999999997</v>
      </c>
      <c r="M23" s="164">
        <v>508.45479999999998</v>
      </c>
      <c r="N23" s="164">
        <v>494.05079999999998</v>
      </c>
      <c r="O23" s="164">
        <v>229.66659999999999</v>
      </c>
      <c r="P23" s="164">
        <v>225.98400000000001</v>
      </c>
      <c r="Q23" s="164">
        <v>228.43299999999999</v>
      </c>
      <c r="R23" s="164">
        <v>221.43620000000001</v>
      </c>
      <c r="S23" s="164">
        <v>218.2946</v>
      </c>
      <c r="T23" s="164">
        <v>221.50120000000001</v>
      </c>
      <c r="U23" s="164">
        <v>225.7</v>
      </c>
      <c r="V23" s="165"/>
      <c r="W23" s="164">
        <v>225.2</v>
      </c>
      <c r="X23" s="164">
        <v>142.69839999999999</v>
      </c>
      <c r="Y23" s="164">
        <v>140.1763</v>
      </c>
      <c r="Z23" s="164">
        <v>138.2174</v>
      </c>
      <c r="AA23" s="164">
        <v>139.40280000000001</v>
      </c>
      <c r="AB23" s="164">
        <v>134.75700000000001</v>
      </c>
      <c r="AC23" s="165"/>
      <c r="AD23" s="164">
        <v>141.6635</v>
      </c>
      <c r="AE23" s="164">
        <v>125.9169</v>
      </c>
      <c r="AF23" s="164">
        <v>143.73990000000001</v>
      </c>
    </row>
    <row r="24" spans="1:32" ht="18" customHeight="1" x14ac:dyDescent="0.3">
      <c r="A24" s="161" t="s">
        <v>56</v>
      </c>
      <c r="B24" s="161" t="s">
        <v>773</v>
      </c>
      <c r="C24" s="164">
        <v>508.30720000000002</v>
      </c>
      <c r="D24" s="164">
        <v>510.36540000000002</v>
      </c>
      <c r="E24" s="164">
        <v>507.43900000000002</v>
      </c>
      <c r="F24" s="164">
        <v>511.08760000000001</v>
      </c>
      <c r="G24" s="164">
        <v>513.19740000000002</v>
      </c>
      <c r="H24" s="164">
        <v>509.02719999999999</v>
      </c>
      <c r="I24" s="164">
        <v>518.971</v>
      </c>
      <c r="J24" s="164">
        <v>501.79829999999998</v>
      </c>
      <c r="K24" s="164">
        <v>504.64</v>
      </c>
      <c r="L24" s="164">
        <v>489.86399999999998</v>
      </c>
      <c r="M24" s="164">
        <v>511.78789999999998</v>
      </c>
      <c r="N24" s="164">
        <v>497.94040000000001</v>
      </c>
      <c r="O24" s="164">
        <v>228.36840000000001</v>
      </c>
      <c r="P24" s="164">
        <v>224.5515</v>
      </c>
      <c r="Q24" s="164">
        <v>226.65960000000001</v>
      </c>
      <c r="R24" s="164">
        <v>219.62970000000001</v>
      </c>
      <c r="S24" s="164">
        <v>216.2422</v>
      </c>
      <c r="T24" s="164">
        <v>221.94669999999999</v>
      </c>
      <c r="U24" s="164">
        <v>227.7</v>
      </c>
      <c r="V24" s="165"/>
      <c r="W24" s="164">
        <v>226.3</v>
      </c>
      <c r="X24" s="164">
        <v>143.57140000000001</v>
      </c>
      <c r="Y24" s="164">
        <v>141.25280000000001</v>
      </c>
      <c r="Z24" s="164">
        <v>138.316</v>
      </c>
      <c r="AA24" s="164">
        <v>139.58609999999999</v>
      </c>
      <c r="AB24" s="164">
        <v>135.04679999999999</v>
      </c>
      <c r="AC24" s="165"/>
      <c r="AD24" s="164">
        <v>142.7174</v>
      </c>
      <c r="AE24" s="164">
        <v>125.2577</v>
      </c>
      <c r="AF24" s="164">
        <v>144.12790000000001</v>
      </c>
    </row>
    <row r="25" spans="1:32" ht="18" customHeight="1" x14ac:dyDescent="0.3">
      <c r="A25" s="161" t="s">
        <v>56</v>
      </c>
      <c r="B25" s="161" t="s">
        <v>774</v>
      </c>
      <c r="C25" s="166">
        <v>503.16640000000001</v>
      </c>
      <c r="D25" s="166">
        <v>508.1071</v>
      </c>
      <c r="E25" s="166">
        <v>508.69940000000003</v>
      </c>
      <c r="F25" s="166">
        <v>511.80720000000002</v>
      </c>
      <c r="G25" s="166">
        <v>514.31020000000001</v>
      </c>
      <c r="H25" s="166">
        <v>511.11709999999999</v>
      </c>
      <c r="I25" s="166">
        <v>518.79100000000005</v>
      </c>
      <c r="J25" s="166">
        <v>505.14550000000003</v>
      </c>
      <c r="K25" s="166">
        <v>506.35469999999998</v>
      </c>
      <c r="L25" s="166">
        <v>492.82870000000003</v>
      </c>
      <c r="M25" s="166">
        <v>513.452</v>
      </c>
      <c r="N25" s="166">
        <v>497.54410000000001</v>
      </c>
      <c r="O25" s="166">
        <v>226.238</v>
      </c>
      <c r="P25" s="166">
        <v>222.88120000000001</v>
      </c>
      <c r="Q25" s="166">
        <v>225.06790000000001</v>
      </c>
      <c r="R25" s="166">
        <v>219.71549999999999</v>
      </c>
      <c r="S25" s="166">
        <v>216.62610000000001</v>
      </c>
      <c r="T25" s="166">
        <v>223.24680000000001</v>
      </c>
      <c r="U25" s="166">
        <v>227</v>
      </c>
      <c r="V25" s="166">
        <v>0</v>
      </c>
      <c r="W25" s="166">
        <v>225.9</v>
      </c>
      <c r="X25" s="167"/>
      <c r="Y25" s="166">
        <v>141.33320000000001</v>
      </c>
      <c r="Z25" s="166">
        <v>138.51830000000001</v>
      </c>
      <c r="AA25" s="166">
        <v>139.9024</v>
      </c>
      <c r="AB25" s="166">
        <v>135.17099999999999</v>
      </c>
      <c r="AC25" s="167"/>
      <c r="AD25" s="166">
        <v>142.5856</v>
      </c>
      <c r="AE25" s="166">
        <v>125.0234</v>
      </c>
      <c r="AF25" s="166">
        <v>144.12790000000001</v>
      </c>
    </row>
    <row r="26" spans="1:32" ht="18" customHeight="1" x14ac:dyDescent="0.3">
      <c r="A26" s="161" t="s">
        <v>56</v>
      </c>
      <c r="B26" s="161" t="s">
        <v>775</v>
      </c>
      <c r="C26" s="162">
        <v>501.64519999999999</v>
      </c>
      <c r="D26" s="162">
        <v>502.8553</v>
      </c>
      <c r="E26" s="162">
        <v>503.44760000000002</v>
      </c>
      <c r="F26" s="162">
        <v>508.29239999999999</v>
      </c>
      <c r="G26" s="162">
        <v>510.70359999999999</v>
      </c>
      <c r="H26" s="162">
        <v>507.59589999999997</v>
      </c>
      <c r="I26" s="162">
        <v>518.66470000000004</v>
      </c>
      <c r="J26" s="162">
        <v>509.9522</v>
      </c>
      <c r="K26" s="162">
        <v>509.50360000000001</v>
      </c>
      <c r="L26" s="162">
        <v>495.76830000000001</v>
      </c>
      <c r="M26" s="162">
        <v>514.59389999999996</v>
      </c>
      <c r="N26" s="162">
        <v>502.15710000000001</v>
      </c>
      <c r="O26" s="162">
        <v>226.45230000000001</v>
      </c>
      <c r="P26" s="162">
        <v>221.37950000000001</v>
      </c>
      <c r="Q26" s="162">
        <v>223.51329999999999</v>
      </c>
      <c r="R26" s="162">
        <v>217.79849999999999</v>
      </c>
      <c r="S26" s="162">
        <v>214.91329999999999</v>
      </c>
      <c r="T26" s="162">
        <v>223.0204</v>
      </c>
      <c r="U26" s="162">
        <v>228.3</v>
      </c>
      <c r="V26" s="163"/>
      <c r="W26" s="162">
        <v>227.1</v>
      </c>
      <c r="X26" s="162">
        <v>141.14269999999999</v>
      </c>
      <c r="Y26" s="162">
        <v>140.68510000000001</v>
      </c>
      <c r="Z26" s="162">
        <v>138.36789999999999</v>
      </c>
      <c r="AA26" s="162">
        <v>138.82640000000001</v>
      </c>
      <c r="AB26" s="162">
        <v>135.24</v>
      </c>
      <c r="AC26" s="163"/>
      <c r="AD26" s="162">
        <v>141.85380000000001</v>
      </c>
      <c r="AE26" s="162">
        <v>124.1347</v>
      </c>
      <c r="AF26" s="162">
        <v>142.9434</v>
      </c>
    </row>
    <row r="27" spans="1:32" ht="18" customHeight="1" x14ac:dyDescent="0.3">
      <c r="A27" s="161" t="s">
        <v>56</v>
      </c>
      <c r="B27" s="161" t="s">
        <v>776</v>
      </c>
      <c r="C27" s="164">
        <v>503.74349999999998</v>
      </c>
      <c r="D27" s="164">
        <v>507.52940000000001</v>
      </c>
      <c r="E27" s="164">
        <v>511.483</v>
      </c>
      <c r="F27" s="164">
        <v>508.32369999999997</v>
      </c>
      <c r="G27" s="164">
        <v>510.80720000000002</v>
      </c>
      <c r="H27" s="164">
        <v>509.0967</v>
      </c>
      <c r="I27" s="165"/>
      <c r="J27" s="164">
        <v>508.65910000000002</v>
      </c>
      <c r="K27" s="164">
        <v>510.03269999999998</v>
      </c>
      <c r="L27" s="164">
        <v>494.54450000000003</v>
      </c>
      <c r="M27" s="164">
        <v>515.22239999999999</v>
      </c>
      <c r="N27" s="164">
        <v>501.44490000000002</v>
      </c>
      <c r="O27" s="164">
        <v>227.2184</v>
      </c>
      <c r="P27" s="164">
        <v>228.29040000000001</v>
      </c>
      <c r="Q27" s="164">
        <v>228.69329999999999</v>
      </c>
      <c r="R27" s="164">
        <v>218.7764</v>
      </c>
      <c r="S27" s="164">
        <v>215.54820000000001</v>
      </c>
      <c r="T27" s="164">
        <v>222.86750000000001</v>
      </c>
      <c r="U27" s="164">
        <v>227.7</v>
      </c>
      <c r="V27" s="164">
        <v>0</v>
      </c>
      <c r="W27" s="164">
        <v>226.4</v>
      </c>
      <c r="X27" s="164">
        <v>141.14949999999999</v>
      </c>
      <c r="Y27" s="164">
        <v>140.2158</v>
      </c>
      <c r="Z27" s="164">
        <v>138.1189</v>
      </c>
      <c r="AA27" s="164">
        <v>138.5351</v>
      </c>
      <c r="AB27" s="164">
        <v>135.06059999999999</v>
      </c>
      <c r="AC27" s="165"/>
      <c r="AD27" s="164">
        <v>141.3415</v>
      </c>
      <c r="AE27" s="164">
        <v>123.8514</v>
      </c>
      <c r="AF27" s="164">
        <v>142.535</v>
      </c>
    </row>
    <row r="28" spans="1:32" ht="18" customHeight="1" x14ac:dyDescent="0.3">
      <c r="A28" s="161" t="s">
        <v>56</v>
      </c>
      <c r="B28" s="161" t="s">
        <v>777</v>
      </c>
      <c r="C28" s="164">
        <v>498.3929</v>
      </c>
      <c r="D28" s="164">
        <v>505.58629999999999</v>
      </c>
      <c r="E28" s="164">
        <v>508.96199999999999</v>
      </c>
      <c r="F28" s="164">
        <v>508.94889999999998</v>
      </c>
      <c r="G28" s="164">
        <v>511.97370000000001</v>
      </c>
      <c r="H28" s="164">
        <v>511.7799</v>
      </c>
      <c r="I28" s="164">
        <v>518.79169999999999</v>
      </c>
      <c r="J28" s="164">
        <v>505.3381</v>
      </c>
      <c r="K28" s="164">
        <v>505.51870000000002</v>
      </c>
      <c r="L28" s="164">
        <v>485.74200000000002</v>
      </c>
      <c r="M28" s="164">
        <v>510.0797</v>
      </c>
      <c r="N28" s="164">
        <v>496.11079999999998</v>
      </c>
      <c r="O28" s="164">
        <v>224.84829999999999</v>
      </c>
      <c r="P28" s="164">
        <v>226.8082</v>
      </c>
      <c r="Q28" s="164">
        <v>226.91540000000001</v>
      </c>
      <c r="R28" s="164">
        <v>219.36</v>
      </c>
      <c r="S28" s="164">
        <v>217.85900000000001</v>
      </c>
      <c r="T28" s="164">
        <v>222.25919999999999</v>
      </c>
      <c r="U28" s="164">
        <v>225.7</v>
      </c>
      <c r="V28" s="164">
        <v>0</v>
      </c>
      <c r="W28" s="164">
        <v>223.9</v>
      </c>
      <c r="X28" s="164">
        <v>139.50960000000001</v>
      </c>
      <c r="Y28" s="164">
        <v>140.3192</v>
      </c>
      <c r="Z28" s="164">
        <v>137.12270000000001</v>
      </c>
      <c r="AA28" s="164">
        <v>138.02109999999999</v>
      </c>
      <c r="AB28" s="164">
        <v>134.67420000000001</v>
      </c>
      <c r="AC28" s="165"/>
      <c r="AD28" s="164">
        <v>141.64879999999999</v>
      </c>
      <c r="AE28" s="164">
        <v>123.5243</v>
      </c>
      <c r="AF28" s="164">
        <v>140.9624</v>
      </c>
    </row>
    <row r="29" spans="1:32" ht="18" customHeight="1" x14ac:dyDescent="0.3">
      <c r="A29" s="161" t="s">
        <v>56</v>
      </c>
      <c r="B29" s="161" t="s">
        <v>778</v>
      </c>
      <c r="C29" s="164">
        <v>500.9633</v>
      </c>
      <c r="D29" s="164">
        <v>509.68270000000001</v>
      </c>
      <c r="E29" s="164">
        <v>514.42399999999998</v>
      </c>
      <c r="F29" s="164">
        <v>508.62740000000002</v>
      </c>
      <c r="G29" s="164">
        <v>511.9581</v>
      </c>
      <c r="H29" s="164">
        <v>510.37479999999999</v>
      </c>
      <c r="I29" s="164">
        <v>518.50350000000003</v>
      </c>
      <c r="J29" s="164">
        <v>505.7353</v>
      </c>
      <c r="K29" s="164">
        <v>503.37540000000001</v>
      </c>
      <c r="L29" s="164">
        <v>484.62650000000002</v>
      </c>
      <c r="M29" s="164">
        <v>509.9255</v>
      </c>
      <c r="N29" s="164">
        <v>494.1223</v>
      </c>
      <c r="O29" s="164">
        <v>224.3185</v>
      </c>
      <c r="P29" s="164">
        <v>226.44069999999999</v>
      </c>
      <c r="Q29" s="164">
        <v>224.94149999999999</v>
      </c>
      <c r="R29" s="164">
        <v>218.5976</v>
      </c>
      <c r="S29" s="164">
        <v>217.1207</v>
      </c>
      <c r="T29" s="164">
        <v>221.27869999999999</v>
      </c>
      <c r="U29" s="164">
        <v>224.4</v>
      </c>
      <c r="V29" s="164">
        <v>0</v>
      </c>
      <c r="W29" s="164">
        <v>223.1</v>
      </c>
      <c r="X29" s="164">
        <v>138.7073</v>
      </c>
      <c r="Y29" s="164">
        <v>139.43109999999999</v>
      </c>
      <c r="Z29" s="164">
        <v>136.8218</v>
      </c>
      <c r="AA29" s="164">
        <v>137.61519999999999</v>
      </c>
      <c r="AB29" s="164">
        <v>134.46719999999999</v>
      </c>
      <c r="AC29" s="165"/>
      <c r="AD29" s="164">
        <v>140.97550000000001</v>
      </c>
      <c r="AE29" s="164">
        <v>123.4755</v>
      </c>
      <c r="AF29" s="164">
        <v>140.16589999999999</v>
      </c>
    </row>
    <row r="30" spans="1:32" ht="18" customHeight="1" x14ac:dyDescent="0.3">
      <c r="A30" s="161" t="s">
        <v>56</v>
      </c>
      <c r="B30" s="161" t="s">
        <v>779</v>
      </c>
      <c r="C30" s="164">
        <v>502.06479999999999</v>
      </c>
      <c r="D30" s="164">
        <v>511.25810000000001</v>
      </c>
      <c r="E30" s="164">
        <v>515.52700000000004</v>
      </c>
      <c r="F30" s="164">
        <v>509.57170000000002</v>
      </c>
      <c r="G30" s="164">
        <v>513.0566</v>
      </c>
      <c r="H30" s="164">
        <v>511.96350000000001</v>
      </c>
      <c r="I30" s="164">
        <v>518.98789999999997</v>
      </c>
      <c r="J30" s="164">
        <v>506.43549999999999</v>
      </c>
      <c r="K30" s="164">
        <v>504.10680000000002</v>
      </c>
      <c r="L30" s="164">
        <v>484.99849999999998</v>
      </c>
      <c r="M30" s="164">
        <v>510.32690000000002</v>
      </c>
      <c r="N30" s="164">
        <v>494.92520000000002</v>
      </c>
      <c r="O30" s="164">
        <v>223.70740000000001</v>
      </c>
      <c r="P30" s="164">
        <v>226.1636</v>
      </c>
      <c r="Q30" s="164">
        <v>225.72919999999999</v>
      </c>
      <c r="R30" s="164">
        <v>218.9349</v>
      </c>
      <c r="S30" s="164">
        <v>217.52680000000001</v>
      </c>
      <c r="T30" s="164">
        <v>221.34059999999999</v>
      </c>
      <c r="U30" s="164">
        <v>225.1</v>
      </c>
      <c r="V30" s="165"/>
      <c r="W30" s="164">
        <v>223.3</v>
      </c>
      <c r="X30" s="165"/>
      <c r="Y30" s="164">
        <v>139.94560000000001</v>
      </c>
      <c r="Z30" s="164">
        <v>136.8218</v>
      </c>
      <c r="AA30" s="164">
        <v>137.45269999999999</v>
      </c>
      <c r="AB30" s="164">
        <v>134.64660000000001</v>
      </c>
      <c r="AC30" s="165"/>
      <c r="AD30" s="164">
        <v>141.44390000000001</v>
      </c>
      <c r="AE30" s="164">
        <v>123.05549999999999</v>
      </c>
      <c r="AF30" s="164">
        <v>140.16589999999999</v>
      </c>
    </row>
    <row r="31" spans="1:32" ht="18" customHeight="1" x14ac:dyDescent="0.3">
      <c r="A31" s="161" t="s">
        <v>56</v>
      </c>
      <c r="B31" s="161" t="s">
        <v>780</v>
      </c>
      <c r="C31" s="164">
        <v>501.90750000000003</v>
      </c>
      <c r="D31" s="164">
        <v>510.4178</v>
      </c>
      <c r="E31" s="164">
        <v>514.37149999999997</v>
      </c>
      <c r="F31" s="164">
        <v>509.10829999999999</v>
      </c>
      <c r="G31" s="164">
        <v>511.99119999999999</v>
      </c>
      <c r="H31" s="164">
        <v>511.45100000000002</v>
      </c>
      <c r="I31" s="164">
        <v>518.66049999999996</v>
      </c>
      <c r="J31" s="164">
        <v>504.58350000000002</v>
      </c>
      <c r="K31" s="164">
        <v>503.31970000000001</v>
      </c>
      <c r="L31" s="164">
        <v>483.24180000000001</v>
      </c>
      <c r="M31" s="164">
        <v>509.17790000000002</v>
      </c>
      <c r="N31" s="164">
        <v>494.0539</v>
      </c>
      <c r="O31" s="164">
        <v>226.44</v>
      </c>
      <c r="P31" s="164">
        <v>225.9973</v>
      </c>
      <c r="Q31" s="164">
        <v>224.95099999999999</v>
      </c>
      <c r="R31" s="164">
        <v>218.81</v>
      </c>
      <c r="S31" s="164">
        <v>217.37909999999999</v>
      </c>
      <c r="T31" s="164">
        <v>221.41069999999999</v>
      </c>
      <c r="U31" s="164">
        <v>224.6</v>
      </c>
      <c r="V31" s="164">
        <v>0</v>
      </c>
      <c r="W31" s="164">
        <v>222.4</v>
      </c>
      <c r="X31" s="164">
        <v>138.7073</v>
      </c>
      <c r="Y31" s="164">
        <v>138.81890000000001</v>
      </c>
      <c r="Z31" s="164">
        <v>136.52610000000001</v>
      </c>
      <c r="AA31" s="164">
        <v>137.45099999999999</v>
      </c>
      <c r="AB31" s="164">
        <v>134.81219999999999</v>
      </c>
      <c r="AC31" s="165"/>
      <c r="AD31" s="164">
        <v>140.7413</v>
      </c>
      <c r="AE31" s="164">
        <v>123.0067</v>
      </c>
      <c r="AF31" s="164">
        <v>139.6962</v>
      </c>
    </row>
    <row r="32" spans="1:32" ht="18" customHeight="1" x14ac:dyDescent="0.3">
      <c r="A32" s="161" t="s">
        <v>56</v>
      </c>
      <c r="B32" s="161" t="s">
        <v>781</v>
      </c>
      <c r="C32" s="164">
        <v>494.61590000000001</v>
      </c>
      <c r="D32" s="164">
        <v>504.01069999999999</v>
      </c>
      <c r="E32" s="164">
        <v>508.69940000000003</v>
      </c>
      <c r="F32" s="164">
        <v>508.21809999999999</v>
      </c>
      <c r="G32" s="164">
        <v>511.78840000000002</v>
      </c>
      <c r="H32" s="164">
        <v>510.64400000000001</v>
      </c>
      <c r="I32" s="164">
        <v>518.78449999999998</v>
      </c>
      <c r="J32" s="164">
        <v>504.96350000000001</v>
      </c>
      <c r="K32" s="164">
        <v>504.76740000000001</v>
      </c>
      <c r="L32" s="164">
        <v>484.70580000000001</v>
      </c>
      <c r="M32" s="164">
        <v>510.11489999999998</v>
      </c>
      <c r="N32" s="164">
        <v>493.87810000000002</v>
      </c>
      <c r="O32" s="164">
        <v>228.8647</v>
      </c>
      <c r="P32" s="164">
        <v>226.33349999999999</v>
      </c>
      <c r="Q32" s="164">
        <v>223.9828</v>
      </c>
      <c r="R32" s="164">
        <v>218.191</v>
      </c>
      <c r="S32" s="164">
        <v>216.8623</v>
      </c>
      <c r="T32" s="164">
        <v>221.3194</v>
      </c>
      <c r="U32" s="164">
        <v>224.7</v>
      </c>
      <c r="V32" s="165"/>
      <c r="W32" s="164">
        <v>222.4</v>
      </c>
      <c r="X32" s="164">
        <v>137.87129999999999</v>
      </c>
      <c r="Y32" s="164">
        <v>139.08510000000001</v>
      </c>
      <c r="Z32" s="164">
        <v>136.72319999999999</v>
      </c>
      <c r="AA32" s="164">
        <v>137.34059999999999</v>
      </c>
      <c r="AB32" s="164">
        <v>135.03299999999999</v>
      </c>
      <c r="AC32" s="165"/>
      <c r="AD32" s="164">
        <v>140.9316</v>
      </c>
      <c r="AE32" s="164">
        <v>122.9139</v>
      </c>
      <c r="AF32" s="164">
        <v>139.75749999999999</v>
      </c>
    </row>
    <row r="33" spans="1:32" ht="18" customHeight="1" x14ac:dyDescent="0.3">
      <c r="A33" s="161" t="s">
        <v>56</v>
      </c>
      <c r="B33" s="161" t="s">
        <v>782</v>
      </c>
      <c r="C33" s="166">
        <v>494.3537</v>
      </c>
      <c r="D33" s="166">
        <v>501.7525</v>
      </c>
      <c r="E33" s="166">
        <v>505.07560000000001</v>
      </c>
      <c r="F33" s="166">
        <v>507.89049999999997</v>
      </c>
      <c r="G33" s="166">
        <v>510.56599999999997</v>
      </c>
      <c r="H33" s="166">
        <v>509.82130000000001</v>
      </c>
      <c r="I33" s="166">
        <v>518.31939999999997</v>
      </c>
      <c r="J33" s="166">
        <v>503.07600000000002</v>
      </c>
      <c r="K33" s="166">
        <v>503.69589999999999</v>
      </c>
      <c r="L33" s="166">
        <v>484.59629999999999</v>
      </c>
      <c r="M33" s="166">
        <v>508.94979999999998</v>
      </c>
      <c r="N33" s="166">
        <v>492.58179999999999</v>
      </c>
      <c r="O33" s="166">
        <v>228.4905</v>
      </c>
      <c r="P33" s="166">
        <v>225.7945</v>
      </c>
      <c r="Q33" s="166">
        <v>223.785</v>
      </c>
      <c r="R33" s="166">
        <v>218.16890000000001</v>
      </c>
      <c r="S33" s="166">
        <v>216.55959999999999</v>
      </c>
      <c r="T33" s="166">
        <v>221.18780000000001</v>
      </c>
      <c r="U33" s="166">
        <v>224.6</v>
      </c>
      <c r="V33" s="167"/>
      <c r="W33" s="166">
        <v>222.2</v>
      </c>
      <c r="X33" s="166">
        <v>138.68539999999999</v>
      </c>
      <c r="Y33" s="166">
        <v>138.67740000000001</v>
      </c>
      <c r="Z33" s="166">
        <v>136.62469999999999</v>
      </c>
      <c r="AA33" s="166">
        <v>137.37520000000001</v>
      </c>
      <c r="AB33" s="166">
        <v>134.93639999999999</v>
      </c>
      <c r="AC33" s="167"/>
      <c r="AD33" s="166">
        <v>140.68279999999999</v>
      </c>
      <c r="AE33" s="166">
        <v>123.5243</v>
      </c>
      <c r="AF33" s="166">
        <v>139.77789999999999</v>
      </c>
    </row>
    <row r="34" spans="1:32" ht="18" customHeight="1" x14ac:dyDescent="0.3">
      <c r="A34" s="161" t="s">
        <v>56</v>
      </c>
      <c r="B34" s="161" t="s">
        <v>783</v>
      </c>
      <c r="C34" s="162">
        <v>494.30119999999999</v>
      </c>
      <c r="D34" s="162">
        <v>505.06110000000001</v>
      </c>
      <c r="E34" s="162">
        <v>508.06920000000002</v>
      </c>
      <c r="F34" s="162">
        <v>509.52969999999999</v>
      </c>
      <c r="G34" s="162">
        <v>513.25819999999999</v>
      </c>
      <c r="H34" s="162">
        <v>511.2568</v>
      </c>
      <c r="I34" s="162">
        <v>518.73130000000003</v>
      </c>
      <c r="J34" s="162">
        <v>506.69889999999998</v>
      </c>
      <c r="K34" s="162">
        <v>504.80540000000002</v>
      </c>
      <c r="L34" s="162">
        <v>486.28140000000002</v>
      </c>
      <c r="M34" s="162">
        <v>509.97500000000002</v>
      </c>
      <c r="N34" s="162">
        <v>495.24009999999998</v>
      </c>
      <c r="O34" s="162">
        <v>225.60300000000001</v>
      </c>
      <c r="P34" s="162">
        <v>227.697</v>
      </c>
      <c r="Q34" s="162">
        <v>225.16419999999999</v>
      </c>
      <c r="R34" s="162">
        <v>219.2704</v>
      </c>
      <c r="S34" s="162">
        <v>217.60059999999999</v>
      </c>
      <c r="T34" s="162">
        <v>221.80520000000001</v>
      </c>
      <c r="U34" s="162">
        <v>225.8</v>
      </c>
      <c r="V34" s="162">
        <v>0</v>
      </c>
      <c r="W34" s="162">
        <v>222.9</v>
      </c>
      <c r="X34" s="162">
        <v>139.1472</v>
      </c>
      <c r="Y34" s="162">
        <v>139.2252</v>
      </c>
      <c r="Z34" s="162">
        <v>136.77510000000001</v>
      </c>
      <c r="AA34" s="162">
        <v>137.4674</v>
      </c>
      <c r="AB34" s="162">
        <v>135.3228</v>
      </c>
      <c r="AC34" s="163"/>
      <c r="AD34" s="162">
        <v>141.0633</v>
      </c>
      <c r="AE34" s="162">
        <v>125.8193</v>
      </c>
      <c r="AF34" s="162">
        <v>140.554</v>
      </c>
    </row>
    <row r="35" spans="1:32" ht="18" customHeight="1" x14ac:dyDescent="0.3">
      <c r="A35" s="161" t="s">
        <v>56</v>
      </c>
      <c r="B35" s="161" t="s">
        <v>784</v>
      </c>
      <c r="C35" s="164">
        <v>504.63529999999997</v>
      </c>
      <c r="D35" s="164">
        <v>513.83150000000001</v>
      </c>
      <c r="E35" s="164">
        <v>516.62980000000005</v>
      </c>
      <c r="F35" s="164">
        <v>513.34410000000003</v>
      </c>
      <c r="G35" s="164">
        <v>515.63890000000004</v>
      </c>
      <c r="H35" s="164">
        <v>513.16369999999995</v>
      </c>
      <c r="I35" s="165"/>
      <c r="J35" s="164">
        <v>509.17590000000001</v>
      </c>
      <c r="K35" s="164">
        <v>505.71100000000001</v>
      </c>
      <c r="L35" s="164">
        <v>486.67559999999997</v>
      </c>
      <c r="M35" s="164">
        <v>511.76139999999998</v>
      </c>
      <c r="N35" s="164">
        <v>496.38040000000001</v>
      </c>
      <c r="O35" s="164">
        <v>229.5865</v>
      </c>
      <c r="P35" s="164">
        <v>230.9127</v>
      </c>
      <c r="Q35" s="164">
        <v>228.84809999999999</v>
      </c>
      <c r="R35" s="164">
        <v>220.37700000000001</v>
      </c>
      <c r="S35" s="164">
        <v>218.54560000000001</v>
      </c>
      <c r="T35" s="164">
        <v>221.7242</v>
      </c>
      <c r="U35" s="164">
        <v>226.5</v>
      </c>
      <c r="V35" s="165"/>
      <c r="W35" s="164">
        <v>223.9</v>
      </c>
      <c r="X35" s="165"/>
      <c r="Y35" s="164">
        <v>140.2612</v>
      </c>
      <c r="Z35" s="164">
        <v>137.2732</v>
      </c>
      <c r="AA35" s="164">
        <v>138.11519999999999</v>
      </c>
      <c r="AB35" s="164">
        <v>135.86099999999999</v>
      </c>
      <c r="AC35" s="165"/>
      <c r="AD35" s="164">
        <v>141.78059999999999</v>
      </c>
      <c r="AE35" s="164">
        <v>126.288</v>
      </c>
      <c r="AF35" s="164">
        <v>140.94200000000001</v>
      </c>
    </row>
    <row r="36" spans="1:32" ht="18" customHeight="1" x14ac:dyDescent="0.3">
      <c r="A36" s="161" t="s">
        <v>56</v>
      </c>
      <c r="B36" s="161" t="s">
        <v>785</v>
      </c>
      <c r="C36" s="164">
        <v>496.452</v>
      </c>
      <c r="D36" s="164">
        <v>509.21</v>
      </c>
      <c r="E36" s="164">
        <v>515.89459999999997</v>
      </c>
      <c r="F36" s="164">
        <v>513.74159999999995</v>
      </c>
      <c r="G36" s="164">
        <v>516.64530000000002</v>
      </c>
      <c r="H36" s="164">
        <v>515.02020000000005</v>
      </c>
      <c r="I36" s="165"/>
      <c r="J36" s="164">
        <v>510.02710000000002</v>
      </c>
      <c r="K36" s="164">
        <v>507.51260000000002</v>
      </c>
      <c r="L36" s="164">
        <v>488.52370000000002</v>
      </c>
      <c r="M36" s="164">
        <v>513.41859999999997</v>
      </c>
      <c r="N36" s="164">
        <v>497.798</v>
      </c>
      <c r="O36" s="164">
        <v>224.2217</v>
      </c>
      <c r="P36" s="164">
        <v>228.1652</v>
      </c>
      <c r="Q36" s="164">
        <v>225.88380000000001</v>
      </c>
      <c r="R36" s="164">
        <v>220.93020000000001</v>
      </c>
      <c r="S36" s="164">
        <v>219.1953</v>
      </c>
      <c r="T36" s="164">
        <v>222.22329999999999</v>
      </c>
      <c r="U36" s="164">
        <v>227.7</v>
      </c>
      <c r="V36" s="165"/>
      <c r="W36" s="164">
        <v>225.7</v>
      </c>
      <c r="X36" s="164">
        <v>139.1602</v>
      </c>
      <c r="Y36" s="164">
        <v>141.71719999999999</v>
      </c>
      <c r="Z36" s="164">
        <v>137.37180000000001</v>
      </c>
      <c r="AA36" s="164">
        <v>139.23269999999999</v>
      </c>
      <c r="AB36" s="164">
        <v>135.8886</v>
      </c>
      <c r="AC36" s="165"/>
      <c r="AD36" s="164">
        <v>142.98089999999999</v>
      </c>
      <c r="AE36" s="164">
        <v>125.9609</v>
      </c>
      <c r="AF36" s="164">
        <v>140.9624</v>
      </c>
    </row>
    <row r="37" spans="1:32" ht="18" customHeight="1" x14ac:dyDescent="0.3">
      <c r="A37" s="161" t="s">
        <v>56</v>
      </c>
      <c r="B37" s="161" t="s">
        <v>786</v>
      </c>
      <c r="C37" s="164">
        <v>493.5668</v>
      </c>
      <c r="D37" s="164">
        <v>504.27330000000001</v>
      </c>
      <c r="E37" s="164">
        <v>513.42610000000002</v>
      </c>
      <c r="F37" s="164">
        <v>511.68979999999999</v>
      </c>
      <c r="G37" s="164">
        <v>515.4058</v>
      </c>
      <c r="H37" s="164">
        <v>513.20399999999995</v>
      </c>
      <c r="I37" s="165"/>
      <c r="J37" s="164">
        <v>509.42090000000002</v>
      </c>
      <c r="K37" s="164">
        <v>506.74169999999998</v>
      </c>
      <c r="L37" s="164">
        <v>487.17630000000003</v>
      </c>
      <c r="M37" s="164">
        <v>511.69189999999998</v>
      </c>
      <c r="N37" s="164">
        <v>496.58780000000002</v>
      </c>
      <c r="O37" s="164">
        <v>223.06700000000001</v>
      </c>
      <c r="P37" s="164">
        <v>226.86490000000001</v>
      </c>
      <c r="Q37" s="164">
        <v>224.56569999999999</v>
      </c>
      <c r="R37" s="164">
        <v>219.97059999999999</v>
      </c>
      <c r="S37" s="164">
        <v>218.56039999999999</v>
      </c>
      <c r="T37" s="164">
        <v>221.53020000000001</v>
      </c>
      <c r="U37" s="164">
        <v>227.1</v>
      </c>
      <c r="V37" s="165"/>
      <c r="W37" s="164">
        <v>224.5</v>
      </c>
      <c r="X37" s="164">
        <v>138.98859999999999</v>
      </c>
      <c r="Y37" s="164">
        <v>140.7124</v>
      </c>
      <c r="Z37" s="164">
        <v>136.8218</v>
      </c>
      <c r="AA37" s="164">
        <v>137.47120000000001</v>
      </c>
      <c r="AB37" s="164">
        <v>135.4332</v>
      </c>
      <c r="AC37" s="165"/>
      <c r="AD37" s="164">
        <v>142.1173</v>
      </c>
      <c r="AE37" s="164">
        <v>125.4482</v>
      </c>
      <c r="AF37" s="164">
        <v>140.554</v>
      </c>
    </row>
    <row r="38" spans="1:32" ht="18" customHeight="1" x14ac:dyDescent="0.3">
      <c r="A38" s="161" t="s">
        <v>56</v>
      </c>
      <c r="B38" s="161" t="s">
        <v>787</v>
      </c>
      <c r="C38" s="164">
        <v>490.15710000000001</v>
      </c>
      <c r="D38" s="164">
        <v>498.44389999999999</v>
      </c>
      <c r="E38" s="164">
        <v>505.916</v>
      </c>
      <c r="F38" s="164">
        <v>507.46559999999999</v>
      </c>
      <c r="G38" s="164">
        <v>511.20370000000003</v>
      </c>
      <c r="H38" s="164">
        <v>511.19970000000001</v>
      </c>
      <c r="I38" s="165"/>
      <c r="J38" s="164">
        <v>508.52730000000003</v>
      </c>
      <c r="K38" s="164">
        <v>505.34289999999999</v>
      </c>
      <c r="L38" s="164">
        <v>486.01620000000003</v>
      </c>
      <c r="M38" s="164">
        <v>511.97160000000002</v>
      </c>
      <c r="N38" s="164">
        <v>495.15109999999999</v>
      </c>
      <c r="O38" s="164">
        <v>223.30799999999999</v>
      </c>
      <c r="P38" s="164">
        <v>224.23240000000001</v>
      </c>
      <c r="Q38" s="164">
        <v>223.82820000000001</v>
      </c>
      <c r="R38" s="164">
        <v>218.36660000000001</v>
      </c>
      <c r="S38" s="164">
        <v>216.64080000000001</v>
      </c>
      <c r="T38" s="164">
        <v>221.9984</v>
      </c>
      <c r="U38" s="164">
        <v>225.8</v>
      </c>
      <c r="V38" s="165"/>
      <c r="W38" s="164">
        <v>223.8</v>
      </c>
      <c r="X38" s="164">
        <v>138.15870000000001</v>
      </c>
      <c r="Y38" s="164">
        <v>140.47579999999999</v>
      </c>
      <c r="Z38" s="164">
        <v>137.07079999999999</v>
      </c>
      <c r="AA38" s="164">
        <v>137.29669999999999</v>
      </c>
      <c r="AB38" s="164">
        <v>135.4194</v>
      </c>
      <c r="AC38" s="165"/>
      <c r="AD38" s="164">
        <v>141.72200000000001</v>
      </c>
      <c r="AE38" s="164">
        <v>124.4618</v>
      </c>
      <c r="AF38" s="164">
        <v>139.77789999999999</v>
      </c>
    </row>
    <row r="39" spans="1:32" ht="18" customHeight="1" x14ac:dyDescent="0.3">
      <c r="A39" s="161" t="s">
        <v>56</v>
      </c>
      <c r="B39" s="161" t="s">
        <v>788</v>
      </c>
      <c r="C39" s="164">
        <v>490.68169999999998</v>
      </c>
      <c r="D39" s="164">
        <v>499.38920000000002</v>
      </c>
      <c r="E39" s="164">
        <v>505.916</v>
      </c>
      <c r="F39" s="164">
        <v>506.01710000000003</v>
      </c>
      <c r="G39" s="164">
        <v>509.8802</v>
      </c>
      <c r="H39" s="164">
        <v>510.15730000000002</v>
      </c>
      <c r="I39" s="165"/>
      <c r="J39" s="164">
        <v>506.59949999999998</v>
      </c>
      <c r="K39" s="164">
        <v>505.62389999999999</v>
      </c>
      <c r="L39" s="164">
        <v>485.80619999999999</v>
      </c>
      <c r="M39" s="164">
        <v>511.01369999999997</v>
      </c>
      <c r="N39" s="164">
        <v>496.02030000000002</v>
      </c>
      <c r="O39" s="164">
        <v>222.35079999999999</v>
      </c>
      <c r="P39" s="164">
        <v>225.0223</v>
      </c>
      <c r="Q39" s="164">
        <v>223.44489999999999</v>
      </c>
      <c r="R39" s="164">
        <v>217.8278</v>
      </c>
      <c r="S39" s="164">
        <v>216.86969999999999</v>
      </c>
      <c r="T39" s="164">
        <v>221.4349</v>
      </c>
      <c r="U39" s="164">
        <v>225.8</v>
      </c>
      <c r="V39" s="165"/>
      <c r="W39" s="164">
        <v>223.8</v>
      </c>
      <c r="X39" s="164">
        <v>138.14109999999999</v>
      </c>
      <c r="Y39" s="164">
        <v>140.34700000000001</v>
      </c>
      <c r="Z39" s="164">
        <v>136.8218</v>
      </c>
      <c r="AA39" s="164">
        <v>136.9605</v>
      </c>
      <c r="AB39" s="164">
        <v>135.3228</v>
      </c>
      <c r="AC39" s="165"/>
      <c r="AD39" s="164">
        <v>141.8391</v>
      </c>
      <c r="AE39" s="164">
        <v>124.08580000000001</v>
      </c>
      <c r="AF39" s="164">
        <v>139.36940000000001</v>
      </c>
    </row>
    <row r="40" spans="1:32" ht="18" customHeight="1" x14ac:dyDescent="0.3">
      <c r="A40" s="161" t="s">
        <v>56</v>
      </c>
      <c r="B40" s="161" t="s">
        <v>789</v>
      </c>
      <c r="C40" s="164">
        <v>490.47179999999997</v>
      </c>
      <c r="D40" s="164">
        <v>502.96039999999999</v>
      </c>
      <c r="E40" s="164">
        <v>506.23110000000003</v>
      </c>
      <c r="F40" s="164">
        <v>507.03989999999999</v>
      </c>
      <c r="G40" s="164">
        <v>510.24489999999997</v>
      </c>
      <c r="H40" s="164">
        <v>509.10109999999997</v>
      </c>
      <c r="I40" s="164">
        <v>518.99580000000003</v>
      </c>
      <c r="J40" s="164">
        <v>505.38659999999999</v>
      </c>
      <c r="K40" s="164">
        <v>504.65570000000002</v>
      </c>
      <c r="L40" s="164">
        <v>485.5949</v>
      </c>
      <c r="M40" s="164">
        <v>511.2876</v>
      </c>
      <c r="N40" s="164">
        <v>494.65899999999999</v>
      </c>
      <c r="O40" s="164">
        <v>223.21969999999999</v>
      </c>
      <c r="P40" s="164">
        <v>226.02279999999999</v>
      </c>
      <c r="Q40" s="164">
        <v>224.21360000000001</v>
      </c>
      <c r="R40" s="164">
        <v>217.95320000000001</v>
      </c>
      <c r="S40" s="164">
        <v>216.6482</v>
      </c>
      <c r="T40" s="164">
        <v>221.53909999999999</v>
      </c>
      <c r="U40" s="164">
        <v>225.9</v>
      </c>
      <c r="V40" s="165"/>
      <c r="W40" s="164">
        <v>224</v>
      </c>
      <c r="X40" s="164">
        <v>138.04580000000001</v>
      </c>
      <c r="Y40" s="164">
        <v>140.5796</v>
      </c>
      <c r="Z40" s="164">
        <v>136.77510000000001</v>
      </c>
      <c r="AA40" s="164">
        <v>136.91820000000001</v>
      </c>
      <c r="AB40" s="164">
        <v>135.3228</v>
      </c>
      <c r="AC40" s="165"/>
      <c r="AD40" s="164">
        <v>141.8391</v>
      </c>
      <c r="AE40" s="164">
        <v>123.8514</v>
      </c>
      <c r="AF40" s="164">
        <v>139.4307</v>
      </c>
    </row>
    <row r="41" spans="1:32" ht="18" customHeight="1" x14ac:dyDescent="0.3">
      <c r="A41" s="161" t="s">
        <v>56</v>
      </c>
      <c r="B41" s="161" t="s">
        <v>790</v>
      </c>
      <c r="C41" s="166">
        <v>491.83580000000001</v>
      </c>
      <c r="D41" s="166">
        <v>503.38060000000002</v>
      </c>
      <c r="E41" s="166">
        <v>507.12389999999999</v>
      </c>
      <c r="F41" s="166">
        <v>506.78030000000001</v>
      </c>
      <c r="G41" s="166">
        <v>510.40410000000003</v>
      </c>
      <c r="H41" s="166">
        <v>509.0428</v>
      </c>
      <c r="I41" s="166">
        <v>518.97640000000001</v>
      </c>
      <c r="J41" s="166">
        <v>503.60730000000001</v>
      </c>
      <c r="K41" s="166">
        <v>504.0489</v>
      </c>
      <c r="L41" s="166">
        <v>484.48540000000003</v>
      </c>
      <c r="M41" s="166">
        <v>510.24439999999998</v>
      </c>
      <c r="N41" s="166">
        <v>494.6961</v>
      </c>
      <c r="O41" s="166">
        <v>224.40809999999999</v>
      </c>
      <c r="P41" s="166">
        <v>226.78909999999999</v>
      </c>
      <c r="Q41" s="166">
        <v>225.13939999999999</v>
      </c>
      <c r="R41" s="166">
        <v>217.84970000000001</v>
      </c>
      <c r="S41" s="166">
        <v>216.32339999999999</v>
      </c>
      <c r="T41" s="166">
        <v>221.4288</v>
      </c>
      <c r="U41" s="166">
        <v>226.2</v>
      </c>
      <c r="V41" s="167"/>
      <c r="W41" s="166">
        <v>224.2</v>
      </c>
      <c r="X41" s="167"/>
      <c r="Y41" s="166">
        <v>140.42740000000001</v>
      </c>
      <c r="Z41" s="166">
        <v>136.72319999999999</v>
      </c>
      <c r="AA41" s="166">
        <v>136.84620000000001</v>
      </c>
      <c r="AB41" s="166">
        <v>135.17099999999999</v>
      </c>
      <c r="AC41" s="167"/>
      <c r="AD41" s="166">
        <v>141.91229999999999</v>
      </c>
      <c r="AE41" s="166">
        <v>123.9442</v>
      </c>
      <c r="AF41" s="166">
        <v>139.34899999999999</v>
      </c>
    </row>
    <row r="42" spans="1:32" ht="18" customHeight="1" x14ac:dyDescent="0.3">
      <c r="A42" s="161" t="s">
        <v>56</v>
      </c>
      <c r="B42" s="161" t="s">
        <v>791</v>
      </c>
      <c r="C42" s="162">
        <v>492.25540000000001</v>
      </c>
      <c r="D42" s="162">
        <v>499.54680000000002</v>
      </c>
      <c r="E42" s="162">
        <v>507.49149999999997</v>
      </c>
      <c r="F42" s="162">
        <v>506.0181</v>
      </c>
      <c r="G42" s="162">
        <v>509.6148</v>
      </c>
      <c r="H42" s="162">
        <v>508.40530000000001</v>
      </c>
      <c r="I42" s="162">
        <v>518.61990000000003</v>
      </c>
      <c r="J42" s="162">
        <v>499.50560000000002</v>
      </c>
      <c r="K42" s="162">
        <v>501.428</v>
      </c>
      <c r="L42" s="162">
        <v>481.161</v>
      </c>
      <c r="M42" s="162">
        <v>506.96069999999997</v>
      </c>
      <c r="N42" s="162">
        <v>491.55259999999998</v>
      </c>
      <c r="O42" s="162">
        <v>224.36940000000001</v>
      </c>
      <c r="P42" s="162">
        <v>226.1387</v>
      </c>
      <c r="Q42" s="162">
        <v>224.01929999999999</v>
      </c>
      <c r="R42" s="162">
        <v>217.565</v>
      </c>
      <c r="S42" s="162">
        <v>216.55959999999999</v>
      </c>
      <c r="T42" s="162">
        <v>220.84219999999999</v>
      </c>
      <c r="U42" s="162">
        <v>226.2</v>
      </c>
      <c r="V42" s="163"/>
      <c r="W42" s="162">
        <v>223.8</v>
      </c>
      <c r="X42" s="162">
        <v>137.23089999999999</v>
      </c>
      <c r="Y42" s="162">
        <v>140.4151</v>
      </c>
      <c r="Z42" s="162">
        <v>136.77510000000001</v>
      </c>
      <c r="AA42" s="162">
        <v>136.643</v>
      </c>
      <c r="AB42" s="162">
        <v>134.4948</v>
      </c>
      <c r="AC42" s="163"/>
      <c r="AD42" s="162">
        <v>141.64879999999999</v>
      </c>
      <c r="AE42" s="162">
        <v>123.0067</v>
      </c>
      <c r="AF42" s="162">
        <v>139.0222</v>
      </c>
    </row>
    <row r="43" spans="1:32" ht="18" customHeight="1" x14ac:dyDescent="0.3">
      <c r="A43" s="161" t="s">
        <v>56</v>
      </c>
      <c r="B43" s="161" t="s">
        <v>792</v>
      </c>
      <c r="C43" s="164">
        <v>499.5994</v>
      </c>
      <c r="D43" s="164">
        <v>505.21870000000001</v>
      </c>
      <c r="E43" s="164">
        <v>507.85919999999999</v>
      </c>
      <c r="F43" s="164">
        <v>506.85320000000002</v>
      </c>
      <c r="G43" s="164">
        <v>510.28879999999998</v>
      </c>
      <c r="H43" s="164">
        <v>508.59199999999998</v>
      </c>
      <c r="I43" s="164">
        <v>513.42840000000001</v>
      </c>
      <c r="J43" s="164">
        <v>496.28800000000001</v>
      </c>
      <c r="K43" s="164">
        <v>497.79770000000002</v>
      </c>
      <c r="L43" s="164">
        <v>477.58269999999999</v>
      </c>
      <c r="M43" s="164">
        <v>504.51080000000002</v>
      </c>
      <c r="N43" s="164">
        <v>488.42520000000002</v>
      </c>
      <c r="O43" s="164">
        <v>229.13720000000001</v>
      </c>
      <c r="P43" s="164">
        <v>227.0813</v>
      </c>
      <c r="Q43" s="164">
        <v>227.27629999999999</v>
      </c>
      <c r="R43" s="164">
        <v>218.28710000000001</v>
      </c>
      <c r="S43" s="164">
        <v>216.61869999999999</v>
      </c>
      <c r="T43" s="164">
        <v>220.2808</v>
      </c>
      <c r="U43" s="164">
        <v>225.8</v>
      </c>
      <c r="V43" s="165"/>
      <c r="W43" s="164">
        <v>222.3</v>
      </c>
      <c r="X43" s="164">
        <v>136.3939</v>
      </c>
      <c r="Y43" s="164">
        <v>139.8972</v>
      </c>
      <c r="Z43" s="164">
        <v>136.4742</v>
      </c>
      <c r="AA43" s="164">
        <v>135.9177</v>
      </c>
      <c r="AB43" s="164">
        <v>134.136</v>
      </c>
      <c r="AC43" s="165"/>
      <c r="AD43" s="164">
        <v>140.7706</v>
      </c>
      <c r="AE43" s="164">
        <v>124.9794</v>
      </c>
      <c r="AF43" s="164">
        <v>137.7765</v>
      </c>
    </row>
    <row r="44" spans="1:32" ht="18" customHeight="1" x14ac:dyDescent="0.3">
      <c r="A44" s="161" t="s">
        <v>56</v>
      </c>
      <c r="B44" s="161" t="s">
        <v>793</v>
      </c>
      <c r="C44" s="164">
        <v>498.9699</v>
      </c>
      <c r="D44" s="164">
        <v>510.62799999999999</v>
      </c>
      <c r="E44" s="164">
        <v>517.68020000000001</v>
      </c>
      <c r="F44" s="164">
        <v>510.98160000000001</v>
      </c>
      <c r="G44" s="164">
        <v>514.46669999999995</v>
      </c>
      <c r="H44" s="164">
        <v>511.83080000000001</v>
      </c>
      <c r="I44" s="165"/>
      <c r="J44" s="164">
        <v>500.18200000000002</v>
      </c>
      <c r="K44" s="164">
        <v>501.02429999999998</v>
      </c>
      <c r="L44" s="164">
        <v>485.75700000000001</v>
      </c>
      <c r="M44" s="164">
        <v>508.16919999999999</v>
      </c>
      <c r="N44" s="164">
        <v>492.46600000000001</v>
      </c>
      <c r="O44" s="164">
        <v>224.98859999999999</v>
      </c>
      <c r="P44" s="164">
        <v>228.84119999999999</v>
      </c>
      <c r="Q44" s="164">
        <v>227.88290000000001</v>
      </c>
      <c r="R44" s="164">
        <v>219.5428</v>
      </c>
      <c r="S44" s="164">
        <v>218.05090000000001</v>
      </c>
      <c r="T44" s="164">
        <v>220.90989999999999</v>
      </c>
      <c r="U44" s="164">
        <v>224.6</v>
      </c>
      <c r="V44" s="165"/>
      <c r="W44" s="164">
        <v>223.1</v>
      </c>
      <c r="X44" s="164">
        <v>137.21299999999999</v>
      </c>
      <c r="Y44" s="164">
        <v>141.60489999999999</v>
      </c>
      <c r="Z44" s="164">
        <v>137.8698</v>
      </c>
      <c r="AA44" s="164">
        <v>136.857</v>
      </c>
      <c r="AB44" s="164">
        <v>133.95660000000001</v>
      </c>
      <c r="AC44" s="165"/>
      <c r="AD44" s="164">
        <v>142.79060000000001</v>
      </c>
      <c r="AE44" s="164">
        <v>125.8681</v>
      </c>
      <c r="AF44" s="164">
        <v>138.57300000000001</v>
      </c>
    </row>
    <row r="45" spans="1:32" ht="18" customHeight="1" x14ac:dyDescent="0.3">
      <c r="A45" s="161" t="s">
        <v>56</v>
      </c>
      <c r="B45" s="161" t="s">
        <v>794</v>
      </c>
      <c r="C45" s="164">
        <v>503.37630000000001</v>
      </c>
      <c r="D45" s="164">
        <v>514.72429999999997</v>
      </c>
      <c r="E45" s="164">
        <v>519.99109999999996</v>
      </c>
      <c r="F45" s="164">
        <v>512.75490000000002</v>
      </c>
      <c r="G45" s="164">
        <v>516.11850000000004</v>
      </c>
      <c r="H45" s="164">
        <v>513.60910000000001</v>
      </c>
      <c r="I45" s="165"/>
      <c r="J45" s="164">
        <v>498.08800000000002</v>
      </c>
      <c r="K45" s="164">
        <v>500.48689999999999</v>
      </c>
      <c r="L45" s="164">
        <v>485.7004</v>
      </c>
      <c r="M45" s="164">
        <v>506.33350000000002</v>
      </c>
      <c r="N45" s="164">
        <v>492.36840000000001</v>
      </c>
      <c r="O45" s="164">
        <v>227.4451</v>
      </c>
      <c r="P45" s="164">
        <v>230.01560000000001</v>
      </c>
      <c r="Q45" s="164">
        <v>230.6627</v>
      </c>
      <c r="R45" s="164">
        <v>221.29689999999999</v>
      </c>
      <c r="S45" s="164">
        <v>219.41679999999999</v>
      </c>
      <c r="T45" s="164">
        <v>220.86070000000001</v>
      </c>
      <c r="U45" s="164">
        <v>225.2</v>
      </c>
      <c r="V45" s="164">
        <v>0</v>
      </c>
      <c r="W45" s="164">
        <v>223</v>
      </c>
      <c r="X45" s="164">
        <v>138.58279999999999</v>
      </c>
      <c r="Y45" s="164">
        <v>140.80709999999999</v>
      </c>
      <c r="Z45" s="164">
        <v>138.26929999999999</v>
      </c>
      <c r="AA45" s="164">
        <v>137.53229999999999</v>
      </c>
      <c r="AB45" s="164">
        <v>135.36420000000001</v>
      </c>
      <c r="AC45" s="165"/>
      <c r="AD45" s="164">
        <v>142.35149999999999</v>
      </c>
      <c r="AE45" s="164">
        <v>125.7753</v>
      </c>
      <c r="AF45" s="164">
        <v>140.1455</v>
      </c>
    </row>
    <row r="46" spans="1:32" ht="18" customHeight="1" x14ac:dyDescent="0.3">
      <c r="A46" s="161" t="s">
        <v>56</v>
      </c>
      <c r="B46" s="161" t="s">
        <v>795</v>
      </c>
      <c r="C46" s="164">
        <v>490.36700000000002</v>
      </c>
      <c r="D46" s="164">
        <v>498.44389999999999</v>
      </c>
      <c r="E46" s="164">
        <v>503.23750000000001</v>
      </c>
      <c r="F46" s="164">
        <v>509.6515</v>
      </c>
      <c r="G46" s="164">
        <v>512.93380000000002</v>
      </c>
      <c r="H46" s="164">
        <v>511.09539999999998</v>
      </c>
      <c r="I46" s="165"/>
      <c r="J46" s="164">
        <v>497.48500000000001</v>
      </c>
      <c r="K46" s="164">
        <v>499.45</v>
      </c>
      <c r="L46" s="164">
        <v>484.48869999999999</v>
      </c>
      <c r="M46" s="164">
        <v>507.1259</v>
      </c>
      <c r="N46" s="164">
        <v>491.47289999999998</v>
      </c>
      <c r="O46" s="164">
        <v>224.3639</v>
      </c>
      <c r="P46" s="164">
        <v>224.7243</v>
      </c>
      <c r="Q46" s="164">
        <v>225.07679999999999</v>
      </c>
      <c r="R46" s="164">
        <v>220.26929999999999</v>
      </c>
      <c r="S46" s="164">
        <v>219.3725</v>
      </c>
      <c r="T46" s="164">
        <v>220.81139999999999</v>
      </c>
      <c r="U46" s="164">
        <v>226.3</v>
      </c>
      <c r="V46" s="165"/>
      <c r="W46" s="164">
        <v>223.2</v>
      </c>
      <c r="X46" s="164">
        <v>139.39349999999999</v>
      </c>
      <c r="Y46" s="164">
        <v>141.0224</v>
      </c>
      <c r="Z46" s="164">
        <v>138.4665</v>
      </c>
      <c r="AA46" s="164">
        <v>138.02000000000001</v>
      </c>
      <c r="AB46" s="164">
        <v>135.1986</v>
      </c>
      <c r="AC46" s="165"/>
      <c r="AD46" s="164">
        <v>142.5564</v>
      </c>
      <c r="AE46" s="164">
        <v>126.42959999999999</v>
      </c>
      <c r="AF46" s="164">
        <v>140.16589999999999</v>
      </c>
    </row>
    <row r="47" spans="1:32" ht="18" customHeight="1" x14ac:dyDescent="0.3">
      <c r="A47" s="161" t="s">
        <v>56</v>
      </c>
      <c r="B47" s="161" t="s">
        <v>796</v>
      </c>
      <c r="C47" s="164">
        <v>486.43259999999998</v>
      </c>
      <c r="D47" s="164">
        <v>495.92309999999998</v>
      </c>
      <c r="E47" s="165"/>
      <c r="F47" s="164">
        <v>510.09710000000001</v>
      </c>
      <c r="G47" s="164">
        <v>513.56349999999998</v>
      </c>
      <c r="H47" s="165"/>
      <c r="I47" s="165"/>
      <c r="J47" s="164">
        <v>497.0684</v>
      </c>
      <c r="K47" s="164">
        <v>500.42180000000002</v>
      </c>
      <c r="L47" s="164">
        <v>484.54640000000001</v>
      </c>
      <c r="M47" s="164">
        <v>507.44850000000002</v>
      </c>
      <c r="N47" s="164">
        <v>491.72640000000001</v>
      </c>
      <c r="O47" s="164">
        <v>222.7372</v>
      </c>
      <c r="P47" s="164">
        <v>223.95910000000001</v>
      </c>
      <c r="Q47" s="164">
        <v>223.8938</v>
      </c>
      <c r="R47" s="164">
        <v>220.89760000000001</v>
      </c>
      <c r="S47" s="164">
        <v>220.19200000000001</v>
      </c>
      <c r="T47" s="164">
        <v>220.88480000000001</v>
      </c>
      <c r="U47" s="164">
        <v>226.9</v>
      </c>
      <c r="V47" s="165"/>
      <c r="W47" s="164">
        <v>223.7</v>
      </c>
      <c r="X47" s="165"/>
      <c r="Y47" s="164">
        <v>141.44139999999999</v>
      </c>
      <c r="Z47" s="164">
        <v>138.8141</v>
      </c>
      <c r="AA47" s="164">
        <v>138.2466</v>
      </c>
      <c r="AB47" s="164">
        <v>134.99160000000001</v>
      </c>
      <c r="AC47" s="165"/>
      <c r="AD47" s="164">
        <v>142.99549999999999</v>
      </c>
      <c r="AE47" s="164">
        <v>126.99120000000001</v>
      </c>
      <c r="AF47" s="164">
        <v>140.554</v>
      </c>
    </row>
    <row r="48" spans="1:32" ht="18" customHeight="1" x14ac:dyDescent="0.3">
      <c r="A48" s="161" t="s">
        <v>56</v>
      </c>
      <c r="B48" s="161" t="s">
        <v>797</v>
      </c>
      <c r="C48" s="164">
        <v>485.9606</v>
      </c>
      <c r="D48" s="164">
        <v>493.97989999999999</v>
      </c>
      <c r="E48" s="164">
        <v>498.8784</v>
      </c>
      <c r="F48" s="164">
        <v>507.01440000000002</v>
      </c>
      <c r="G48" s="164">
        <v>510.44720000000001</v>
      </c>
      <c r="H48" s="164">
        <v>507.65940000000001</v>
      </c>
      <c r="I48" s="165"/>
      <c r="J48" s="164">
        <v>497.50749999999999</v>
      </c>
      <c r="K48" s="164">
        <v>501.42590000000001</v>
      </c>
      <c r="L48" s="164">
        <v>484.86750000000001</v>
      </c>
      <c r="M48" s="164">
        <v>507.86610000000002</v>
      </c>
      <c r="N48" s="164">
        <v>491.97820000000002</v>
      </c>
      <c r="O48" s="164">
        <v>222.98330000000001</v>
      </c>
      <c r="P48" s="164">
        <v>223.52350000000001</v>
      </c>
      <c r="Q48" s="164">
        <v>223.7978</v>
      </c>
      <c r="R48" s="164">
        <v>219.86699999999999</v>
      </c>
      <c r="S48" s="164">
        <v>217.8811</v>
      </c>
      <c r="T48" s="164">
        <v>220.98079999999999</v>
      </c>
      <c r="U48" s="164">
        <v>226.9</v>
      </c>
      <c r="V48" s="165"/>
      <c r="W48" s="164">
        <v>224.3</v>
      </c>
      <c r="X48" s="165"/>
      <c r="Y48" s="164">
        <v>141.98740000000001</v>
      </c>
      <c r="Z48" s="164">
        <v>138.71549999999999</v>
      </c>
      <c r="AA48" s="164">
        <v>138.23660000000001</v>
      </c>
      <c r="AB48" s="164">
        <v>135.102</v>
      </c>
      <c r="AC48" s="165"/>
      <c r="AD48" s="164">
        <v>143.0394</v>
      </c>
      <c r="AE48" s="164">
        <v>126.99120000000001</v>
      </c>
      <c r="AF48" s="164">
        <v>140.45179999999999</v>
      </c>
    </row>
    <row r="49" spans="1:32" ht="18" customHeight="1" x14ac:dyDescent="0.3">
      <c r="A49" s="161" t="s">
        <v>56</v>
      </c>
      <c r="B49" s="161" t="s">
        <v>798</v>
      </c>
      <c r="C49" s="166">
        <v>486.79989999999998</v>
      </c>
      <c r="D49" s="166">
        <v>494.13740000000001</v>
      </c>
      <c r="E49" s="167"/>
      <c r="F49" s="166">
        <v>507.63099999999997</v>
      </c>
      <c r="G49" s="166">
        <v>510.80489999999998</v>
      </c>
      <c r="H49" s="167"/>
      <c r="I49" s="167"/>
      <c r="J49" s="166">
        <v>498.00540000000001</v>
      </c>
      <c r="K49" s="166">
        <v>500.32729999999998</v>
      </c>
      <c r="L49" s="166">
        <v>484.71550000000002</v>
      </c>
      <c r="M49" s="166">
        <v>507.16559999999998</v>
      </c>
      <c r="N49" s="166">
        <v>492.58969999999999</v>
      </c>
      <c r="O49" s="166">
        <v>224.15440000000001</v>
      </c>
      <c r="P49" s="166">
        <v>223.56639999999999</v>
      </c>
      <c r="Q49" s="166">
        <v>223.87620000000001</v>
      </c>
      <c r="R49" s="166">
        <v>220.07249999999999</v>
      </c>
      <c r="S49" s="166">
        <v>217.8295</v>
      </c>
      <c r="T49" s="166">
        <v>221.20529999999999</v>
      </c>
      <c r="U49" s="166">
        <v>226.8</v>
      </c>
      <c r="V49" s="167"/>
      <c r="W49" s="166">
        <v>224.4</v>
      </c>
      <c r="X49" s="166">
        <v>139.20830000000001</v>
      </c>
      <c r="Y49" s="166">
        <v>140.8725</v>
      </c>
      <c r="Z49" s="166">
        <v>138.71549999999999</v>
      </c>
      <c r="AA49" s="166">
        <v>138.59289999999999</v>
      </c>
      <c r="AB49" s="166">
        <v>135.4194</v>
      </c>
      <c r="AC49" s="167"/>
      <c r="AD49" s="166">
        <v>141.8099</v>
      </c>
      <c r="AE49" s="166">
        <v>126.8056</v>
      </c>
      <c r="AF49" s="166">
        <v>140.94200000000001</v>
      </c>
    </row>
    <row r="50" spans="1:32" ht="18" customHeight="1" x14ac:dyDescent="0.3">
      <c r="A50" s="161" t="s">
        <v>56</v>
      </c>
      <c r="B50" s="161" t="s">
        <v>799</v>
      </c>
      <c r="C50" s="162">
        <v>488.84570000000002</v>
      </c>
      <c r="D50" s="162">
        <v>496.8159</v>
      </c>
      <c r="E50" s="163"/>
      <c r="F50" s="162">
        <v>507.34449999999998</v>
      </c>
      <c r="G50" s="162">
        <v>510.85739999999998</v>
      </c>
      <c r="H50" s="163"/>
      <c r="I50" s="163"/>
      <c r="J50" s="162">
        <v>498.65469999999999</v>
      </c>
      <c r="K50" s="162">
        <v>500.29829999999998</v>
      </c>
      <c r="L50" s="162">
        <v>485.51929999999999</v>
      </c>
      <c r="M50" s="162">
        <v>507.09890000000001</v>
      </c>
      <c r="N50" s="162">
        <v>493.33600000000001</v>
      </c>
      <c r="O50" s="162">
        <v>225.2604</v>
      </c>
      <c r="P50" s="162">
        <v>224.6267</v>
      </c>
      <c r="Q50" s="162">
        <v>225.20160000000001</v>
      </c>
      <c r="R50" s="162">
        <v>219.96899999999999</v>
      </c>
      <c r="S50" s="162">
        <v>217.19450000000001</v>
      </c>
      <c r="T50" s="162">
        <v>221.14949999999999</v>
      </c>
      <c r="U50" s="162">
        <v>226.9</v>
      </c>
      <c r="V50" s="163"/>
      <c r="W50" s="162">
        <v>224</v>
      </c>
      <c r="X50" s="162">
        <v>140.02789999999999</v>
      </c>
      <c r="Y50" s="162">
        <v>139.89359999999999</v>
      </c>
      <c r="Z50" s="162">
        <v>138.71549999999999</v>
      </c>
      <c r="AA50" s="162">
        <v>138.16220000000001</v>
      </c>
      <c r="AB50" s="162">
        <v>135.5574</v>
      </c>
      <c r="AC50" s="163"/>
      <c r="AD50" s="162">
        <v>141.0341</v>
      </c>
      <c r="AE50" s="162">
        <v>126.4785</v>
      </c>
      <c r="AF50" s="162">
        <v>140.9624</v>
      </c>
    </row>
    <row r="51" spans="1:32" ht="18" customHeight="1" x14ac:dyDescent="0.3">
      <c r="A51" s="161" t="s">
        <v>56</v>
      </c>
      <c r="B51" s="161" t="s">
        <v>800</v>
      </c>
      <c r="C51" s="164">
        <v>488.4785</v>
      </c>
      <c r="D51" s="164">
        <v>495.66039999999998</v>
      </c>
      <c r="E51" s="165"/>
      <c r="F51" s="164">
        <v>507.6592</v>
      </c>
      <c r="G51" s="164">
        <v>511.03050000000002</v>
      </c>
      <c r="H51" s="164">
        <v>508.4769</v>
      </c>
      <c r="I51" s="165"/>
      <c r="J51" s="164">
        <v>499.00510000000003</v>
      </c>
      <c r="K51" s="164">
        <v>502.71030000000002</v>
      </c>
      <c r="L51" s="164">
        <v>486.36849999999998</v>
      </c>
      <c r="M51" s="164">
        <v>506.0702</v>
      </c>
      <c r="N51" s="164">
        <v>493.21980000000002</v>
      </c>
      <c r="O51" s="164">
        <v>225.32640000000001</v>
      </c>
      <c r="P51" s="164">
        <v>224.0377</v>
      </c>
      <c r="Q51" s="164">
        <v>224.81970000000001</v>
      </c>
      <c r="R51" s="164">
        <v>220.1942</v>
      </c>
      <c r="S51" s="164">
        <v>217.6523</v>
      </c>
      <c r="T51" s="164">
        <v>221.5489</v>
      </c>
      <c r="U51" s="164">
        <v>226.9</v>
      </c>
      <c r="V51" s="165"/>
      <c r="W51" s="164">
        <v>224.6</v>
      </c>
      <c r="X51" s="165"/>
      <c r="Y51" s="164">
        <v>139.65280000000001</v>
      </c>
      <c r="Z51" s="164">
        <v>138.96449999999999</v>
      </c>
      <c r="AA51" s="164">
        <v>138.73390000000001</v>
      </c>
      <c r="AB51" s="164">
        <v>135.8058</v>
      </c>
      <c r="AC51" s="165"/>
      <c r="AD51" s="164">
        <v>141.0926</v>
      </c>
      <c r="AE51" s="164">
        <v>126.288</v>
      </c>
      <c r="AF51" s="164">
        <v>141.35040000000001</v>
      </c>
    </row>
    <row r="52" spans="1:32" ht="18" customHeight="1" x14ac:dyDescent="0.3">
      <c r="A52" s="161" t="s">
        <v>56</v>
      </c>
      <c r="B52" s="161" t="s">
        <v>801</v>
      </c>
      <c r="C52" s="164">
        <v>491.88819999999998</v>
      </c>
      <c r="D52" s="164">
        <v>498.18130000000002</v>
      </c>
      <c r="E52" s="165"/>
      <c r="F52" s="164">
        <v>508.26389999999998</v>
      </c>
      <c r="G52" s="164">
        <v>511.55360000000002</v>
      </c>
      <c r="H52" s="164">
        <v>507.74</v>
      </c>
      <c r="I52" s="165"/>
      <c r="J52" s="164">
        <v>499.80430000000001</v>
      </c>
      <c r="K52" s="164">
        <v>501.9144</v>
      </c>
      <c r="L52" s="164">
        <v>486.5204</v>
      </c>
      <c r="M52" s="164">
        <v>507.6001</v>
      </c>
      <c r="N52" s="164">
        <v>492.95569999999998</v>
      </c>
      <c r="O52" s="164">
        <v>226.4888</v>
      </c>
      <c r="P52" s="164">
        <v>225.15889999999999</v>
      </c>
      <c r="Q52" s="164">
        <v>226.37350000000001</v>
      </c>
      <c r="R52" s="164">
        <v>220.17089999999999</v>
      </c>
      <c r="S52" s="164">
        <v>217.48249999999999</v>
      </c>
      <c r="T52" s="164">
        <v>221.41909999999999</v>
      </c>
      <c r="U52" s="164">
        <v>226.9</v>
      </c>
      <c r="V52" s="165"/>
      <c r="W52" s="164">
        <v>224.6</v>
      </c>
      <c r="X52" s="164">
        <v>140.83330000000001</v>
      </c>
      <c r="Y52" s="164">
        <v>139.5728</v>
      </c>
      <c r="Z52" s="164">
        <v>139.11500000000001</v>
      </c>
      <c r="AA52" s="164">
        <v>138.6336</v>
      </c>
      <c r="AB52" s="164">
        <v>135.94380000000001</v>
      </c>
      <c r="AC52" s="165"/>
      <c r="AD52" s="164">
        <v>141.18049999999999</v>
      </c>
      <c r="AE52" s="164">
        <v>126.99120000000001</v>
      </c>
      <c r="AF52" s="164">
        <v>141.8202</v>
      </c>
    </row>
    <row r="53" spans="1:32" ht="18" customHeight="1" x14ac:dyDescent="0.3">
      <c r="A53" s="161" t="s">
        <v>56</v>
      </c>
      <c r="B53" s="161" t="s">
        <v>802</v>
      </c>
      <c r="C53" s="164">
        <v>498.18299999999999</v>
      </c>
      <c r="D53" s="164">
        <v>503.06549999999999</v>
      </c>
      <c r="E53" s="164">
        <v>504.3929</v>
      </c>
      <c r="F53" s="164">
        <v>508.95119999999997</v>
      </c>
      <c r="G53" s="164">
        <v>511.93090000000001</v>
      </c>
      <c r="H53" s="164">
        <v>509.24979999999999</v>
      </c>
      <c r="I53" s="165"/>
      <c r="J53" s="164">
        <v>499.35199999999998</v>
      </c>
      <c r="K53" s="164">
        <v>500.608</v>
      </c>
      <c r="L53" s="164">
        <v>486.95769999999999</v>
      </c>
      <c r="M53" s="164">
        <v>506.6413</v>
      </c>
      <c r="N53" s="164">
        <v>492.99200000000002</v>
      </c>
      <c r="O53" s="164">
        <v>229.84450000000001</v>
      </c>
      <c r="P53" s="164">
        <v>226.8058</v>
      </c>
      <c r="Q53" s="164">
        <v>228.63470000000001</v>
      </c>
      <c r="R53" s="164">
        <v>219.86709999999999</v>
      </c>
      <c r="S53" s="164">
        <v>217.31270000000001</v>
      </c>
      <c r="T53" s="164">
        <v>221.3595</v>
      </c>
      <c r="U53" s="164">
        <v>227.6</v>
      </c>
      <c r="V53" s="165"/>
      <c r="W53" s="164">
        <v>225</v>
      </c>
      <c r="X53" s="164">
        <v>140.869</v>
      </c>
      <c r="Y53" s="164">
        <v>140.3244</v>
      </c>
      <c r="Z53" s="164">
        <v>138.96449999999999</v>
      </c>
      <c r="AA53" s="164">
        <v>138.5223</v>
      </c>
      <c r="AB53" s="164">
        <v>134.21879999999999</v>
      </c>
      <c r="AC53" s="165"/>
      <c r="AD53" s="164">
        <v>141.42930000000001</v>
      </c>
      <c r="AE53" s="164">
        <v>127.04</v>
      </c>
      <c r="AF53" s="164">
        <v>142.12649999999999</v>
      </c>
    </row>
    <row r="54" spans="1:32" ht="18" customHeight="1" x14ac:dyDescent="0.3">
      <c r="A54" s="161" t="s">
        <v>56</v>
      </c>
      <c r="B54" s="161" t="s">
        <v>803</v>
      </c>
      <c r="C54" s="164">
        <v>495.71749999999997</v>
      </c>
      <c r="D54" s="164">
        <v>501.54239999999999</v>
      </c>
      <c r="E54" s="164">
        <v>498.77330000000001</v>
      </c>
      <c r="F54" s="164">
        <v>508.83929999999998</v>
      </c>
      <c r="G54" s="164">
        <v>512.12519999999995</v>
      </c>
      <c r="H54" s="164">
        <v>508.625</v>
      </c>
      <c r="I54" s="165"/>
      <c r="J54" s="164">
        <v>499.08789999999999</v>
      </c>
      <c r="K54" s="164">
        <v>502.2595</v>
      </c>
      <c r="L54" s="164">
        <v>486.20530000000002</v>
      </c>
      <c r="M54" s="164">
        <v>508.0104</v>
      </c>
      <c r="N54" s="164">
        <v>492.8648</v>
      </c>
      <c r="O54" s="164">
        <v>226.18430000000001</v>
      </c>
      <c r="P54" s="164">
        <v>226.59979999999999</v>
      </c>
      <c r="Q54" s="164">
        <v>228.05369999999999</v>
      </c>
      <c r="R54" s="164">
        <v>220.2227</v>
      </c>
      <c r="S54" s="164">
        <v>217.37909999999999</v>
      </c>
      <c r="T54" s="164">
        <v>221.32589999999999</v>
      </c>
      <c r="U54" s="164">
        <v>226.9</v>
      </c>
      <c r="V54" s="165"/>
      <c r="W54" s="164">
        <v>225.2</v>
      </c>
      <c r="X54" s="164">
        <v>141.6781</v>
      </c>
      <c r="Y54" s="164">
        <v>140.34710000000001</v>
      </c>
      <c r="Z54" s="164">
        <v>138.96449999999999</v>
      </c>
      <c r="AA54" s="164">
        <v>139.0471</v>
      </c>
      <c r="AB54" s="164">
        <v>134.274</v>
      </c>
      <c r="AC54" s="165"/>
      <c r="AD54" s="164">
        <v>141.44390000000001</v>
      </c>
      <c r="AE54" s="164">
        <v>127.46</v>
      </c>
      <c r="AF54" s="164">
        <v>142.923</v>
      </c>
    </row>
    <row r="55" spans="1:32" ht="18" customHeight="1" x14ac:dyDescent="0.3">
      <c r="A55" s="161" t="s">
        <v>56</v>
      </c>
      <c r="B55" s="161" t="s">
        <v>804</v>
      </c>
      <c r="C55" s="164">
        <v>501.12060000000002</v>
      </c>
      <c r="D55" s="164">
        <v>507.4769</v>
      </c>
      <c r="E55" s="164">
        <v>509.1721</v>
      </c>
      <c r="F55" s="164">
        <v>512.23080000000004</v>
      </c>
      <c r="G55" s="164">
        <v>515.29060000000004</v>
      </c>
      <c r="H55" s="164">
        <v>511.77</v>
      </c>
      <c r="I55" s="165"/>
      <c r="J55" s="164">
        <v>502.86540000000002</v>
      </c>
      <c r="K55" s="164">
        <v>503.44749999999999</v>
      </c>
      <c r="L55" s="164">
        <v>486.78870000000001</v>
      </c>
      <c r="M55" s="164">
        <v>508.77289999999999</v>
      </c>
      <c r="N55" s="164">
        <v>494.48790000000002</v>
      </c>
      <c r="O55" s="164">
        <v>228.06049999999999</v>
      </c>
      <c r="P55" s="164">
        <v>228.2149</v>
      </c>
      <c r="Q55" s="164">
        <v>229.58189999999999</v>
      </c>
      <c r="R55" s="164">
        <v>221.06139999999999</v>
      </c>
      <c r="S55" s="164">
        <v>218.42009999999999</v>
      </c>
      <c r="T55" s="164">
        <v>221.76410000000001</v>
      </c>
      <c r="U55" s="164">
        <v>228.2</v>
      </c>
      <c r="V55" s="164">
        <v>0</v>
      </c>
      <c r="W55" s="164">
        <v>226.4</v>
      </c>
      <c r="X55" s="165"/>
      <c r="Y55" s="164">
        <v>140.21299999999999</v>
      </c>
      <c r="Z55" s="164">
        <v>139.06309999999999</v>
      </c>
      <c r="AA55" s="164">
        <v>139.31370000000001</v>
      </c>
      <c r="AB55" s="164">
        <v>134.70179999999999</v>
      </c>
      <c r="AC55" s="165"/>
      <c r="AD55" s="164">
        <v>141.9709</v>
      </c>
      <c r="AE55" s="164">
        <v>127.6016</v>
      </c>
      <c r="AF55" s="164">
        <v>142.9434</v>
      </c>
    </row>
    <row r="56" spans="1:32" ht="18" customHeight="1" x14ac:dyDescent="0.3">
      <c r="A56" s="161" t="s">
        <v>56</v>
      </c>
      <c r="B56" s="161" t="s">
        <v>805</v>
      </c>
      <c r="C56" s="164">
        <v>500.38619999999997</v>
      </c>
      <c r="D56" s="164">
        <v>507.16180000000003</v>
      </c>
      <c r="E56" s="164">
        <v>503.71019999999999</v>
      </c>
      <c r="F56" s="164">
        <v>511.57889999999998</v>
      </c>
      <c r="G56" s="164">
        <v>514.59029999999996</v>
      </c>
      <c r="H56" s="164">
        <v>509.62329999999997</v>
      </c>
      <c r="I56" s="165"/>
      <c r="J56" s="164">
        <v>500.39479999999998</v>
      </c>
      <c r="K56" s="164">
        <v>501.37909999999999</v>
      </c>
      <c r="L56" s="164">
        <v>487.07080000000002</v>
      </c>
      <c r="M56" s="164">
        <v>508.363</v>
      </c>
      <c r="N56" s="164">
        <v>494.48250000000002</v>
      </c>
      <c r="O56" s="164">
        <v>227.83109999999999</v>
      </c>
      <c r="P56" s="164">
        <v>228.95830000000001</v>
      </c>
      <c r="Q56" s="164">
        <v>230.81100000000001</v>
      </c>
      <c r="R56" s="164">
        <v>221.4102</v>
      </c>
      <c r="S56" s="164">
        <v>218.5308</v>
      </c>
      <c r="T56" s="164">
        <v>221.61349999999999</v>
      </c>
      <c r="U56" s="164">
        <v>228.2</v>
      </c>
      <c r="V56" s="165"/>
      <c r="W56" s="164">
        <v>226</v>
      </c>
      <c r="X56" s="165"/>
      <c r="Y56" s="164">
        <v>140.13059999999999</v>
      </c>
      <c r="Z56" s="164">
        <v>139.2654</v>
      </c>
      <c r="AA56" s="164">
        <v>138.81110000000001</v>
      </c>
      <c r="AB56" s="164">
        <v>135.26759999999999</v>
      </c>
      <c r="AC56" s="165"/>
      <c r="AD56" s="164">
        <v>141.73670000000001</v>
      </c>
      <c r="AE56" s="164">
        <v>127.55759999999999</v>
      </c>
      <c r="AF56" s="164">
        <v>142.9434</v>
      </c>
    </row>
    <row r="57" spans="1:32" ht="18" customHeight="1" x14ac:dyDescent="0.3">
      <c r="A57" s="161" t="s">
        <v>806</v>
      </c>
      <c r="B57" s="161" t="s">
        <v>57</v>
      </c>
      <c r="C57" s="166">
        <v>507.88749999999999</v>
      </c>
      <c r="D57" s="166">
        <v>512.25599999999997</v>
      </c>
      <c r="E57" s="166">
        <v>511.69310000000002</v>
      </c>
      <c r="F57" s="166">
        <v>512.62139999999999</v>
      </c>
      <c r="G57" s="166">
        <v>515.24180000000001</v>
      </c>
      <c r="H57" s="166">
        <v>510.988</v>
      </c>
      <c r="I57" s="167"/>
      <c r="J57" s="166">
        <v>501.2937</v>
      </c>
      <c r="K57" s="166">
        <v>502.28699999999998</v>
      </c>
      <c r="L57" s="166">
        <v>488.30090000000001</v>
      </c>
      <c r="M57" s="166">
        <v>508.77080000000001</v>
      </c>
      <c r="N57" s="166">
        <v>495.10320000000002</v>
      </c>
      <c r="O57" s="166">
        <v>225.97839999999999</v>
      </c>
      <c r="P57" s="166">
        <v>227.6617</v>
      </c>
      <c r="Q57" s="166">
        <v>229.3366</v>
      </c>
      <c r="R57" s="166">
        <v>222.2081</v>
      </c>
      <c r="S57" s="166">
        <v>219.35769999999999</v>
      </c>
      <c r="T57" s="166">
        <v>221.6294</v>
      </c>
      <c r="U57" s="166">
        <v>228.9</v>
      </c>
      <c r="V57" s="166">
        <v>0</v>
      </c>
      <c r="W57" s="166">
        <v>226.8</v>
      </c>
      <c r="X57" s="166">
        <v>142.1713</v>
      </c>
      <c r="Y57" s="166">
        <v>141.18950000000001</v>
      </c>
      <c r="Z57" s="166">
        <v>139.5145</v>
      </c>
      <c r="AA57" s="166">
        <v>139.07980000000001</v>
      </c>
      <c r="AB57" s="166">
        <v>135.46080000000001</v>
      </c>
      <c r="AC57" s="167"/>
      <c r="AD57" s="166">
        <v>142.3075</v>
      </c>
      <c r="AE57" s="166">
        <v>126.8984</v>
      </c>
      <c r="AF57" s="166">
        <v>143.67859999999999</v>
      </c>
    </row>
    <row r="58" spans="1:32" x14ac:dyDescent="0.3">
      <c r="A58" s="227" t="s">
        <v>818</v>
      </c>
      <c r="B58" s="227"/>
      <c r="C58" s="168">
        <v>518.53629999999998</v>
      </c>
      <c r="D58" s="168">
        <v>521.86670000000004</v>
      </c>
      <c r="E58" s="168">
        <v>520.14859999999999</v>
      </c>
      <c r="F58" s="168">
        <v>517.88980000000004</v>
      </c>
      <c r="G58" s="168">
        <v>519.72400000000005</v>
      </c>
      <c r="H58" s="168">
        <v>515.02020000000005</v>
      </c>
      <c r="I58" s="168">
        <v>518.99580000000003</v>
      </c>
      <c r="J58" s="168">
        <v>510.02710000000002</v>
      </c>
      <c r="K58" s="168">
        <v>510.03269999999998</v>
      </c>
      <c r="L58" s="168">
        <v>495.76830000000001</v>
      </c>
      <c r="M58" s="168">
        <v>515.22239999999999</v>
      </c>
      <c r="N58" s="168">
        <v>502.15710000000001</v>
      </c>
      <c r="O58" s="168">
        <v>230.0121</v>
      </c>
      <c r="P58" s="168">
        <v>230.9127</v>
      </c>
      <c r="Q58" s="168">
        <v>231.31</v>
      </c>
      <c r="R58" s="168">
        <v>223.08410000000001</v>
      </c>
      <c r="S58" s="168">
        <v>220.3322</v>
      </c>
      <c r="T58" s="168">
        <v>223.24680000000001</v>
      </c>
      <c r="U58" s="168">
        <v>228.9</v>
      </c>
      <c r="V58" s="168">
        <v>0</v>
      </c>
      <c r="W58" s="168">
        <v>227.1</v>
      </c>
      <c r="X58" s="168">
        <v>143.57140000000001</v>
      </c>
      <c r="Y58" s="168">
        <v>141.98740000000001</v>
      </c>
      <c r="Z58" s="168">
        <v>139.5145</v>
      </c>
      <c r="AA58" s="168">
        <v>139.9024</v>
      </c>
      <c r="AB58" s="168">
        <v>135.94380000000001</v>
      </c>
      <c r="AC58" s="168">
        <v>0</v>
      </c>
      <c r="AD58" s="168">
        <v>143.0394</v>
      </c>
      <c r="AE58" s="168">
        <v>127.6016</v>
      </c>
      <c r="AF58" s="168">
        <v>144.12790000000001</v>
      </c>
    </row>
    <row r="59" spans="1:32" x14ac:dyDescent="0.3">
      <c r="A59" s="227" t="s">
        <v>819</v>
      </c>
      <c r="B59" s="227"/>
      <c r="C59" s="168">
        <v>485.9606</v>
      </c>
      <c r="D59" s="168">
        <v>493.97989999999999</v>
      </c>
      <c r="E59" s="168">
        <v>498.77330000000001</v>
      </c>
      <c r="F59" s="168">
        <v>506.01710000000003</v>
      </c>
      <c r="G59" s="168">
        <v>509.6148</v>
      </c>
      <c r="H59" s="168">
        <v>507.59589999999997</v>
      </c>
      <c r="I59" s="168">
        <v>511.5985</v>
      </c>
      <c r="J59" s="168">
        <v>495.88900000000001</v>
      </c>
      <c r="K59" s="168">
        <v>497.4855</v>
      </c>
      <c r="L59" s="168">
        <v>477.58269999999999</v>
      </c>
      <c r="M59" s="168">
        <v>504.29860000000002</v>
      </c>
      <c r="N59" s="168">
        <v>488.42520000000002</v>
      </c>
      <c r="O59" s="168">
        <v>220.08269999999999</v>
      </c>
      <c r="P59" s="168">
        <v>221.37950000000001</v>
      </c>
      <c r="Q59" s="168">
        <v>223.44489999999999</v>
      </c>
      <c r="R59" s="168">
        <v>217.565</v>
      </c>
      <c r="S59" s="168">
        <v>214.91329999999999</v>
      </c>
      <c r="T59" s="168">
        <v>220.2808</v>
      </c>
      <c r="U59" s="168">
        <v>224.4</v>
      </c>
      <c r="V59" s="168">
        <v>0</v>
      </c>
      <c r="W59" s="168">
        <v>222.2</v>
      </c>
      <c r="X59" s="168">
        <v>136.3939</v>
      </c>
      <c r="Y59" s="168">
        <v>138.67740000000001</v>
      </c>
      <c r="Z59" s="168">
        <v>136.4742</v>
      </c>
      <c r="AA59" s="168">
        <v>135.9177</v>
      </c>
      <c r="AB59" s="168">
        <v>133.9152</v>
      </c>
      <c r="AC59" s="168">
        <v>0</v>
      </c>
      <c r="AD59" s="168">
        <v>140.24359999999999</v>
      </c>
      <c r="AE59" s="168">
        <v>122.9139</v>
      </c>
      <c r="AF59" s="168">
        <v>137.7765</v>
      </c>
    </row>
    <row r="60" spans="1:32" x14ac:dyDescent="0.3">
      <c r="A60" s="227" t="s">
        <v>820</v>
      </c>
      <c r="B60" s="227"/>
      <c r="C60" s="168">
        <v>501.18399791666667</v>
      </c>
      <c r="D60" s="168">
        <v>507.8346791666666</v>
      </c>
      <c r="E60" s="168">
        <v>510.52609268292684</v>
      </c>
      <c r="F60" s="168">
        <v>511.22737916666665</v>
      </c>
      <c r="G60" s="168">
        <v>514.02457916666674</v>
      </c>
      <c r="H60" s="168">
        <v>511.09509333333335</v>
      </c>
      <c r="I60" s="168">
        <v>517.49050588235286</v>
      </c>
      <c r="J60" s="168">
        <v>502.04244375000002</v>
      </c>
      <c r="K60" s="168">
        <v>502.44111666666663</v>
      </c>
      <c r="L60" s="168">
        <v>486.09800833333327</v>
      </c>
      <c r="M60" s="168">
        <v>508.66251249999999</v>
      </c>
      <c r="N60" s="168">
        <v>493.92465416666664</v>
      </c>
      <c r="O60" s="168">
        <v>225.83910208333333</v>
      </c>
      <c r="P60" s="168">
        <v>226.46205624999999</v>
      </c>
      <c r="Q60" s="168">
        <v>227.03801874999999</v>
      </c>
      <c r="R60" s="168">
        <v>220.31913958333331</v>
      </c>
      <c r="S60" s="168">
        <v>217.98327708333332</v>
      </c>
      <c r="T60" s="168">
        <v>221.50522083333334</v>
      </c>
      <c r="U60" s="168">
        <v>226.23541666666665</v>
      </c>
      <c r="V60" s="168">
        <v>0</v>
      </c>
      <c r="W60" s="168">
        <v>224.62916666666666</v>
      </c>
      <c r="X60" s="168">
        <v>140.01746666666665</v>
      </c>
      <c r="Y60" s="168">
        <v>140.40109791666666</v>
      </c>
      <c r="Z60" s="168">
        <v>137.96471875</v>
      </c>
      <c r="AA60" s="168">
        <v>138.23905833333333</v>
      </c>
      <c r="AB60" s="168">
        <v>134.9378375</v>
      </c>
      <c r="AC60" s="168">
        <v>0</v>
      </c>
      <c r="AD60" s="168">
        <v>141.69824791666667</v>
      </c>
      <c r="AE60" s="168">
        <v>125.37838333333333</v>
      </c>
      <c r="AF60" s="168">
        <v>141.69635</v>
      </c>
    </row>
    <row r="61" spans="1:32" x14ac:dyDescent="0.3">
      <c r="A61" s="227" t="s">
        <v>2309</v>
      </c>
      <c r="B61" s="227"/>
      <c r="C61" s="159" t="s">
        <v>153</v>
      </c>
      <c r="D61" s="159" t="s">
        <v>153</v>
      </c>
      <c r="E61" s="159" t="s">
        <v>153</v>
      </c>
      <c r="F61" s="159" t="s">
        <v>2310</v>
      </c>
      <c r="G61" s="159" t="s">
        <v>2310</v>
      </c>
      <c r="H61" s="159" t="s">
        <v>2310</v>
      </c>
      <c r="I61" s="159" t="s">
        <v>224</v>
      </c>
      <c r="J61" s="159" t="s">
        <v>224</v>
      </c>
      <c r="K61" s="159" t="s">
        <v>224</v>
      </c>
      <c r="L61" s="159" t="s">
        <v>224</v>
      </c>
      <c r="M61" s="159" t="s">
        <v>224</v>
      </c>
      <c r="N61" s="159" t="s">
        <v>224</v>
      </c>
      <c r="O61" s="159" t="s">
        <v>153</v>
      </c>
      <c r="P61" s="159" t="s">
        <v>153</v>
      </c>
      <c r="Q61" s="159" t="s">
        <v>153</v>
      </c>
      <c r="R61" s="159" t="s">
        <v>2310</v>
      </c>
      <c r="S61" s="159" t="s">
        <v>2310</v>
      </c>
      <c r="T61" s="159" t="s">
        <v>224</v>
      </c>
      <c r="U61" s="159" t="s">
        <v>224</v>
      </c>
      <c r="V61" s="159" t="s">
        <v>224</v>
      </c>
      <c r="W61" s="159" t="s">
        <v>224</v>
      </c>
      <c r="X61" s="159" t="s">
        <v>224</v>
      </c>
      <c r="Y61" s="159" t="s">
        <v>224</v>
      </c>
      <c r="Z61" s="159" t="s">
        <v>224</v>
      </c>
      <c r="AA61" s="159" t="s">
        <v>224</v>
      </c>
      <c r="AB61" s="159" t="s">
        <v>224</v>
      </c>
      <c r="AC61" s="159" t="s">
        <v>224</v>
      </c>
      <c r="AD61" s="159" t="s">
        <v>224</v>
      </c>
      <c r="AE61" s="159" t="s">
        <v>224</v>
      </c>
      <c r="AF61" s="159" t="s">
        <v>224</v>
      </c>
    </row>
    <row r="62" spans="1:32" ht="27" customHeight="1" x14ac:dyDescent="0.3">
      <c r="A62" s="227" t="s">
        <v>3</v>
      </c>
      <c r="B62" s="227"/>
      <c r="C62" s="228" t="s">
        <v>488</v>
      </c>
      <c r="D62" s="228"/>
      <c r="E62" s="228"/>
      <c r="F62" s="228"/>
      <c r="G62" s="228"/>
      <c r="H62" s="228"/>
      <c r="I62" s="228" t="s">
        <v>156</v>
      </c>
      <c r="J62" s="228" t="s">
        <v>488</v>
      </c>
      <c r="K62" s="228" t="s">
        <v>156</v>
      </c>
      <c r="L62" s="228" t="s">
        <v>488</v>
      </c>
      <c r="M62" s="228" t="s">
        <v>365</v>
      </c>
      <c r="N62" s="228" t="s">
        <v>156</v>
      </c>
      <c r="O62" s="228" t="s">
        <v>43</v>
      </c>
      <c r="P62" s="228"/>
      <c r="Q62" s="228"/>
      <c r="R62" s="228"/>
      <c r="S62" s="228"/>
      <c r="T62" s="228" t="s">
        <v>488</v>
      </c>
      <c r="U62" s="228" t="s">
        <v>2319</v>
      </c>
      <c r="V62" s="228"/>
      <c r="W62" s="228"/>
      <c r="X62" s="228" t="s">
        <v>43</v>
      </c>
      <c r="Y62" s="228" t="s">
        <v>894</v>
      </c>
      <c r="Z62" s="228" t="s">
        <v>43</v>
      </c>
      <c r="AA62" s="228" t="s">
        <v>2320</v>
      </c>
      <c r="AB62" s="228" t="s">
        <v>552</v>
      </c>
      <c r="AC62" s="228" t="s">
        <v>43</v>
      </c>
      <c r="AD62" s="228" t="s">
        <v>73</v>
      </c>
      <c r="AE62" s="228" t="s">
        <v>43</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2680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2681</v>
      </c>
      <c r="C5" s="1"/>
      <c r="D5" s="1"/>
      <c r="E5" s="1"/>
      <c r="F5" s="1"/>
      <c r="G5" s="1"/>
    </row>
    <row r="6" spans="1:7" ht="34.950000000000003" customHeight="1" x14ac:dyDescent="0.3">
      <c r="A6" s="1"/>
      <c r="B6" s="3" t="s">
        <v>3</v>
      </c>
      <c r="C6" s="3" t="s">
        <v>4</v>
      </c>
      <c r="D6" s="3" t="s">
        <v>6</v>
      </c>
      <c r="E6" s="3" t="s">
        <v>7</v>
      </c>
      <c r="F6" s="3" t="s">
        <v>8</v>
      </c>
      <c r="G6" s="3" t="s">
        <v>2682</v>
      </c>
    </row>
    <row r="7" spans="1:7" x14ac:dyDescent="0.3">
      <c r="A7" s="1"/>
      <c r="B7" s="6" t="s">
        <v>2315</v>
      </c>
      <c r="C7" s="6" t="s">
        <v>2683</v>
      </c>
      <c r="D7" s="87" t="s">
        <v>2684</v>
      </c>
      <c r="E7" s="87" t="s">
        <v>18</v>
      </c>
      <c r="F7" s="87" t="s">
        <v>2685</v>
      </c>
      <c r="G7" s="6" t="s">
        <v>2686</v>
      </c>
    </row>
    <row r="8" spans="1:7" x14ac:dyDescent="0.3">
      <c r="A8" s="1"/>
      <c r="B8" s="6" t="s">
        <v>43</v>
      </c>
      <c r="C8" s="6" t="s">
        <v>2687</v>
      </c>
      <c r="D8" s="87" t="s">
        <v>2688</v>
      </c>
      <c r="E8" s="87" t="s">
        <v>18</v>
      </c>
      <c r="F8" s="87" t="s">
        <v>2689</v>
      </c>
      <c r="G8" s="6" t="s">
        <v>2690</v>
      </c>
    </row>
    <row r="9" spans="1:7" x14ac:dyDescent="0.3">
      <c r="A9" s="1"/>
      <c r="B9" s="6" t="s">
        <v>43</v>
      </c>
      <c r="C9" s="6" t="s">
        <v>2691</v>
      </c>
      <c r="D9" s="87" t="s">
        <v>2692</v>
      </c>
      <c r="E9" s="87" t="s">
        <v>18</v>
      </c>
      <c r="F9" s="87" t="s">
        <v>2693</v>
      </c>
      <c r="G9" s="6" t="s">
        <v>2694</v>
      </c>
    </row>
    <row r="10" spans="1:7" x14ac:dyDescent="0.3">
      <c r="A10" s="1"/>
      <c r="B10" s="6" t="s">
        <v>43</v>
      </c>
      <c r="C10" s="6" t="s">
        <v>2695</v>
      </c>
      <c r="D10" s="87" t="s">
        <v>2696</v>
      </c>
      <c r="E10" s="87" t="s">
        <v>18</v>
      </c>
      <c r="F10" s="87" t="s">
        <v>2689</v>
      </c>
      <c r="G10" s="6" t="s">
        <v>2697</v>
      </c>
    </row>
    <row r="11" spans="1:7" x14ac:dyDescent="0.3">
      <c r="A11" s="1"/>
      <c r="B11" s="6" t="s">
        <v>198</v>
      </c>
      <c r="C11" s="6" t="s">
        <v>2698</v>
      </c>
      <c r="D11" s="87" t="s">
        <v>203</v>
      </c>
      <c r="E11" s="87" t="s">
        <v>2699</v>
      </c>
      <c r="F11" s="87" t="s">
        <v>2700</v>
      </c>
      <c r="G11" s="6" t="s">
        <v>2701</v>
      </c>
    </row>
    <row r="12" spans="1:7" x14ac:dyDescent="0.3">
      <c r="A12" s="1"/>
      <c r="B12" s="6" t="s">
        <v>2702</v>
      </c>
      <c r="C12" s="6" t="s">
        <v>2703</v>
      </c>
      <c r="D12" s="87" t="s">
        <v>2704</v>
      </c>
      <c r="E12" s="87" t="s">
        <v>2705</v>
      </c>
      <c r="F12" s="87" t="s">
        <v>2706</v>
      </c>
      <c r="G12" s="6" t="s">
        <v>2707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2708</v>
      </c>
      <c r="C5" s="1"/>
      <c r="D5" s="1"/>
      <c r="E5" s="1"/>
      <c r="F5" s="1"/>
      <c r="G5" s="1"/>
      <c r="H5" s="1"/>
      <c r="I5" s="1"/>
    </row>
    <row r="6" spans="1:9" ht="34.950000000000003" customHeight="1" x14ac:dyDescent="0.3">
      <c r="A6" s="1"/>
      <c r="B6" s="3" t="s">
        <v>4</v>
      </c>
      <c r="C6" s="3" t="s">
        <v>2709</v>
      </c>
      <c r="D6" s="3" t="s">
        <v>2710</v>
      </c>
      <c r="E6" s="3" t="s">
        <v>7</v>
      </c>
      <c r="F6" s="3" t="s">
        <v>8</v>
      </c>
      <c r="G6" s="3" t="s">
        <v>2711</v>
      </c>
      <c r="H6" s="3" t="s">
        <v>2682</v>
      </c>
      <c r="I6" s="3" t="s">
        <v>2712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2713</v>
      </c>
      <c r="C5" s="1"/>
      <c r="D5" s="1"/>
      <c r="E5" s="1"/>
      <c r="F5" s="1"/>
      <c r="G5" s="1"/>
      <c r="H5" s="1"/>
      <c r="I5" s="1"/>
    </row>
    <row r="6" spans="1:9" ht="30" customHeight="1" x14ac:dyDescent="0.3">
      <c r="A6" s="1"/>
      <c r="B6" s="196" t="s">
        <v>2714</v>
      </c>
      <c r="C6" s="196"/>
      <c r="D6" s="196"/>
      <c r="E6" s="196"/>
      <c r="F6" s="196"/>
      <c r="G6" s="196"/>
      <c r="H6" s="196"/>
      <c r="I6" s="196"/>
    </row>
    <row r="7" spans="1:9" ht="19.95" customHeight="1" x14ac:dyDescent="0.3">
      <c r="A7" s="1"/>
      <c r="B7" s="196" t="s">
        <v>2715</v>
      </c>
      <c r="C7" s="196" t="s">
        <v>2716</v>
      </c>
      <c r="D7" s="196"/>
      <c r="E7" s="196" t="s">
        <v>2717</v>
      </c>
      <c r="F7" s="196"/>
      <c r="G7" s="196" t="s">
        <v>2718</v>
      </c>
      <c r="H7" s="196"/>
      <c r="I7" s="196"/>
    </row>
    <row r="8" spans="1:9" ht="19.95" customHeight="1" x14ac:dyDescent="0.3">
      <c r="A8" s="1"/>
      <c r="B8" s="196"/>
      <c r="C8" s="3" t="s">
        <v>2719</v>
      </c>
      <c r="D8" s="3" t="s">
        <v>2720</v>
      </c>
      <c r="E8" s="3" t="s">
        <v>2719</v>
      </c>
      <c r="F8" s="3" t="s">
        <v>2720</v>
      </c>
      <c r="G8" s="3" t="s">
        <v>2719</v>
      </c>
      <c r="H8" s="3" t="s">
        <v>2720</v>
      </c>
      <c r="I8" s="3" t="s">
        <v>2721</v>
      </c>
    </row>
    <row r="9" spans="1:9" ht="26.4" x14ac:dyDescent="0.3">
      <c r="A9" s="1"/>
      <c r="B9" s="87" t="s">
        <v>2722</v>
      </c>
      <c r="C9" s="87" t="s">
        <v>2723</v>
      </c>
      <c r="D9" s="87" t="s">
        <v>2723</v>
      </c>
      <c r="E9" s="87" t="s">
        <v>2723</v>
      </c>
      <c r="F9" s="87" t="s">
        <v>2723</v>
      </c>
      <c r="G9" s="87" t="s">
        <v>2723</v>
      </c>
      <c r="H9" s="87" t="s">
        <v>2723</v>
      </c>
      <c r="I9" s="87" t="s">
        <v>2724</v>
      </c>
    </row>
    <row r="10" spans="1:9" ht="26.4" x14ac:dyDescent="0.3">
      <c r="A10" s="1"/>
      <c r="B10" s="87" t="s">
        <v>2725</v>
      </c>
      <c r="C10" s="87" t="s">
        <v>2723</v>
      </c>
      <c r="D10" s="87" t="s">
        <v>2723</v>
      </c>
      <c r="E10" s="87" t="s">
        <v>2723</v>
      </c>
      <c r="F10" s="87" t="s">
        <v>2723</v>
      </c>
      <c r="G10" s="87" t="s">
        <v>2723</v>
      </c>
      <c r="H10" s="87" t="s">
        <v>2723</v>
      </c>
      <c r="I10" s="87" t="s">
        <v>2724</v>
      </c>
    </row>
    <row r="11" spans="1:9" ht="26.4" x14ac:dyDescent="0.3">
      <c r="A11" s="1"/>
      <c r="B11" s="87" t="s">
        <v>2726</v>
      </c>
      <c r="C11" s="87" t="s">
        <v>2727</v>
      </c>
      <c r="D11" s="87" t="s">
        <v>2728</v>
      </c>
      <c r="E11" s="87" t="s">
        <v>2729</v>
      </c>
      <c r="F11" s="87" t="s">
        <v>2730</v>
      </c>
      <c r="G11" s="87" t="s">
        <v>914</v>
      </c>
      <c r="H11" s="87" t="s">
        <v>914</v>
      </c>
      <c r="I11" s="87" t="s">
        <v>914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745</v>
      </c>
      <c r="C14" s="196"/>
      <c r="D14" s="196"/>
      <c r="E14" s="196"/>
      <c r="F14" s="196"/>
      <c r="G14" s="196"/>
      <c r="H14" s="196"/>
      <c r="I14" s="196"/>
    </row>
    <row r="15" spans="1:9" ht="19.95" customHeight="1" x14ac:dyDescent="0.3">
      <c r="A15" s="1"/>
      <c r="B15" s="196" t="s">
        <v>2715</v>
      </c>
      <c r="C15" s="196" t="s">
        <v>2716</v>
      </c>
      <c r="D15" s="196"/>
      <c r="E15" s="196" t="s">
        <v>2717</v>
      </c>
      <c r="F15" s="196"/>
      <c r="G15" s="196" t="s">
        <v>2718</v>
      </c>
      <c r="H15" s="196"/>
      <c r="I15" s="196"/>
    </row>
    <row r="16" spans="1:9" ht="19.95" customHeight="1" x14ac:dyDescent="0.3">
      <c r="A16" s="1"/>
      <c r="B16" s="196"/>
      <c r="C16" s="3" t="s">
        <v>2719</v>
      </c>
      <c r="D16" s="3" t="s">
        <v>2720</v>
      </c>
      <c r="E16" s="3" t="s">
        <v>2719</v>
      </c>
      <c r="F16" s="3" t="s">
        <v>2720</v>
      </c>
      <c r="G16" s="3" t="s">
        <v>2719</v>
      </c>
      <c r="H16" s="3" t="s">
        <v>2720</v>
      </c>
      <c r="I16" s="3" t="s">
        <v>2721</v>
      </c>
    </row>
    <row r="17" spans="1:9" ht="26.4" x14ac:dyDescent="0.3">
      <c r="A17" s="1"/>
      <c r="B17" s="87" t="s">
        <v>2722</v>
      </c>
      <c r="C17" s="87" t="s">
        <v>2723</v>
      </c>
      <c r="D17" s="87" t="s">
        <v>2723</v>
      </c>
      <c r="E17" s="87" t="s">
        <v>2723</v>
      </c>
      <c r="F17" s="87" t="s">
        <v>2723</v>
      </c>
      <c r="G17" s="87" t="s">
        <v>2723</v>
      </c>
      <c r="H17" s="87" t="s">
        <v>2723</v>
      </c>
      <c r="I17" s="87" t="s">
        <v>2724</v>
      </c>
    </row>
    <row r="18" spans="1:9" ht="26.4" x14ac:dyDescent="0.3">
      <c r="A18" s="1"/>
      <c r="B18" s="87" t="s">
        <v>2725</v>
      </c>
      <c r="C18" s="87" t="s">
        <v>2723</v>
      </c>
      <c r="D18" s="87" t="s">
        <v>2723</v>
      </c>
      <c r="E18" s="87" t="s">
        <v>2723</v>
      </c>
      <c r="F18" s="87" t="s">
        <v>2723</v>
      </c>
      <c r="G18" s="87" t="s">
        <v>2723</v>
      </c>
      <c r="H18" s="87" t="s">
        <v>2723</v>
      </c>
      <c r="I18" s="87" t="s">
        <v>2724</v>
      </c>
    </row>
    <row r="19" spans="1:9" x14ac:dyDescent="0.3">
      <c r="A19" s="1"/>
      <c r="B19" s="87" t="s">
        <v>2726</v>
      </c>
      <c r="C19" s="87" t="s">
        <v>2723</v>
      </c>
      <c r="D19" s="87" t="s">
        <v>2723</v>
      </c>
      <c r="E19" s="87" t="s">
        <v>2723</v>
      </c>
      <c r="F19" s="87" t="s">
        <v>2723</v>
      </c>
      <c r="G19" s="87" t="s">
        <v>914</v>
      </c>
      <c r="H19" s="87" t="s">
        <v>914</v>
      </c>
      <c r="I19" s="87" t="s">
        <v>914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2731</v>
      </c>
      <c r="C22" s="196"/>
      <c r="D22" s="196"/>
      <c r="E22" s="196"/>
      <c r="F22" s="196"/>
      <c r="G22" s="196"/>
      <c r="H22" s="196"/>
      <c r="I22" s="196"/>
    </row>
    <row r="23" spans="1:9" ht="19.95" customHeight="1" x14ac:dyDescent="0.3">
      <c r="A23" s="1"/>
      <c r="B23" s="196" t="s">
        <v>2715</v>
      </c>
      <c r="C23" s="196" t="s">
        <v>2716</v>
      </c>
      <c r="D23" s="196"/>
      <c r="E23" s="196" t="s">
        <v>2717</v>
      </c>
      <c r="F23" s="196"/>
      <c r="G23" s="196" t="s">
        <v>2718</v>
      </c>
      <c r="H23" s="196"/>
      <c r="I23" s="196"/>
    </row>
    <row r="24" spans="1:9" ht="19.95" customHeight="1" x14ac:dyDescent="0.3">
      <c r="A24" s="1"/>
      <c r="B24" s="196"/>
      <c r="C24" s="3" t="s">
        <v>2719</v>
      </c>
      <c r="D24" s="3" t="s">
        <v>2720</v>
      </c>
      <c r="E24" s="3" t="s">
        <v>2719</v>
      </c>
      <c r="F24" s="3" t="s">
        <v>2720</v>
      </c>
      <c r="G24" s="3" t="s">
        <v>2719</v>
      </c>
      <c r="H24" s="3" t="s">
        <v>2720</v>
      </c>
      <c r="I24" s="3" t="s">
        <v>2721</v>
      </c>
    </row>
    <row r="25" spans="1:9" ht="26.4" x14ac:dyDescent="0.3">
      <c r="A25" s="1"/>
      <c r="B25" s="87" t="s">
        <v>2722</v>
      </c>
      <c r="C25" s="87" t="s">
        <v>2723</v>
      </c>
      <c r="D25" s="87" t="s">
        <v>2723</v>
      </c>
      <c r="E25" s="87" t="s">
        <v>2723</v>
      </c>
      <c r="F25" s="87" t="s">
        <v>2723</v>
      </c>
      <c r="G25" s="87" t="s">
        <v>2723</v>
      </c>
      <c r="H25" s="87" t="s">
        <v>2723</v>
      </c>
      <c r="I25" s="87" t="s">
        <v>2724</v>
      </c>
    </row>
    <row r="26" spans="1:9" ht="26.4" x14ac:dyDescent="0.3">
      <c r="A26" s="1"/>
      <c r="B26" s="87" t="s">
        <v>2725</v>
      </c>
      <c r="C26" s="87" t="s">
        <v>2723</v>
      </c>
      <c r="D26" s="87" t="s">
        <v>2723</v>
      </c>
      <c r="E26" s="87" t="s">
        <v>2723</v>
      </c>
      <c r="F26" s="87" t="s">
        <v>2723</v>
      </c>
      <c r="G26" s="87" t="s">
        <v>2723</v>
      </c>
      <c r="H26" s="87" t="s">
        <v>2723</v>
      </c>
      <c r="I26" s="87" t="s">
        <v>2724</v>
      </c>
    </row>
    <row r="27" spans="1:9" ht="26.4" x14ac:dyDescent="0.3">
      <c r="A27" s="1"/>
      <c r="B27" s="87" t="s">
        <v>2726</v>
      </c>
      <c r="C27" s="87" t="s">
        <v>2727</v>
      </c>
      <c r="D27" s="87" t="s">
        <v>2732</v>
      </c>
      <c r="E27" s="87" t="s">
        <v>2729</v>
      </c>
      <c r="F27" s="87" t="s">
        <v>2730</v>
      </c>
      <c r="G27" s="87" t="s">
        <v>914</v>
      </c>
      <c r="H27" s="87" t="s">
        <v>914</v>
      </c>
      <c r="I27" s="87" t="s">
        <v>914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2666</v>
      </c>
      <c r="C30" s="196"/>
      <c r="D30" s="196"/>
      <c r="E30" s="196"/>
      <c r="F30" s="196"/>
      <c r="G30" s="196"/>
      <c r="H30" s="196"/>
      <c r="I30" s="196"/>
    </row>
    <row r="31" spans="1:9" ht="19.95" customHeight="1" x14ac:dyDescent="0.3">
      <c r="A31" s="1"/>
      <c r="B31" s="196" t="s">
        <v>2715</v>
      </c>
      <c r="C31" s="196" t="s">
        <v>2716</v>
      </c>
      <c r="D31" s="196"/>
      <c r="E31" s="196" t="s">
        <v>2717</v>
      </c>
      <c r="F31" s="196"/>
      <c r="G31" s="196" t="s">
        <v>2718</v>
      </c>
      <c r="H31" s="196"/>
      <c r="I31" s="196"/>
    </row>
    <row r="32" spans="1:9" ht="19.95" customHeight="1" x14ac:dyDescent="0.3">
      <c r="A32" s="1"/>
      <c r="B32" s="196"/>
      <c r="C32" s="3" t="s">
        <v>2719</v>
      </c>
      <c r="D32" s="3" t="s">
        <v>2720</v>
      </c>
      <c r="E32" s="3" t="s">
        <v>2719</v>
      </c>
      <c r="F32" s="3" t="s">
        <v>2720</v>
      </c>
      <c r="G32" s="3" t="s">
        <v>2719</v>
      </c>
      <c r="H32" s="3" t="s">
        <v>2720</v>
      </c>
      <c r="I32" s="3" t="s">
        <v>2721</v>
      </c>
    </row>
    <row r="33" spans="1:9" ht="26.4" x14ac:dyDescent="0.3">
      <c r="A33" s="1"/>
      <c r="B33" s="87" t="s">
        <v>2722</v>
      </c>
      <c r="C33" s="87" t="s">
        <v>2723</v>
      </c>
      <c r="D33" s="87" t="s">
        <v>2723</v>
      </c>
      <c r="E33" s="87" t="s">
        <v>2723</v>
      </c>
      <c r="F33" s="87" t="s">
        <v>2723</v>
      </c>
      <c r="G33" s="87" t="s">
        <v>2723</v>
      </c>
      <c r="H33" s="87" t="s">
        <v>2723</v>
      </c>
      <c r="I33" s="87" t="s">
        <v>2724</v>
      </c>
    </row>
    <row r="34" spans="1:9" ht="26.4" x14ac:dyDescent="0.3">
      <c r="A34" s="1"/>
      <c r="B34" s="87" t="s">
        <v>2725</v>
      </c>
      <c r="C34" s="87" t="s">
        <v>2723</v>
      </c>
      <c r="D34" s="87" t="s">
        <v>2723</v>
      </c>
      <c r="E34" s="87" t="s">
        <v>2723</v>
      </c>
      <c r="F34" s="87" t="s">
        <v>2723</v>
      </c>
      <c r="G34" s="87" t="s">
        <v>2723</v>
      </c>
      <c r="H34" s="87" t="s">
        <v>2723</v>
      </c>
      <c r="I34" s="87" t="s">
        <v>2724</v>
      </c>
    </row>
    <row r="35" spans="1:9" ht="26.4" x14ac:dyDescent="0.3">
      <c r="A35" s="1"/>
      <c r="B35" s="87" t="s">
        <v>2726</v>
      </c>
      <c r="C35" s="87" t="s">
        <v>2727</v>
      </c>
      <c r="D35" s="87" t="s">
        <v>2733</v>
      </c>
      <c r="E35" s="87" t="s">
        <v>2729</v>
      </c>
      <c r="F35" s="87" t="s">
        <v>2734</v>
      </c>
      <c r="G35" s="87" t="s">
        <v>914</v>
      </c>
      <c r="H35" s="87" t="s">
        <v>914</v>
      </c>
      <c r="I35" s="87" t="s">
        <v>914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553</v>
      </c>
      <c r="C38" s="196"/>
      <c r="D38" s="196"/>
      <c r="E38" s="196"/>
      <c r="F38" s="196"/>
      <c r="G38" s="196"/>
      <c r="H38" s="196"/>
      <c r="I38" s="196"/>
    </row>
    <row r="39" spans="1:9" ht="19.95" customHeight="1" x14ac:dyDescent="0.3">
      <c r="A39" s="1"/>
      <c r="B39" s="196" t="s">
        <v>2715</v>
      </c>
      <c r="C39" s="196" t="s">
        <v>2716</v>
      </c>
      <c r="D39" s="196"/>
      <c r="E39" s="196" t="s">
        <v>2717</v>
      </c>
      <c r="F39" s="196"/>
      <c r="G39" s="196" t="s">
        <v>2718</v>
      </c>
      <c r="H39" s="196"/>
      <c r="I39" s="196"/>
    </row>
    <row r="40" spans="1:9" ht="19.95" customHeight="1" x14ac:dyDescent="0.3">
      <c r="A40" s="1"/>
      <c r="B40" s="196"/>
      <c r="C40" s="3" t="s">
        <v>2719</v>
      </c>
      <c r="D40" s="3" t="s">
        <v>2720</v>
      </c>
      <c r="E40" s="3" t="s">
        <v>2719</v>
      </c>
      <c r="F40" s="3" t="s">
        <v>2720</v>
      </c>
      <c r="G40" s="3" t="s">
        <v>2719</v>
      </c>
      <c r="H40" s="3" t="s">
        <v>2720</v>
      </c>
      <c r="I40" s="3" t="s">
        <v>2721</v>
      </c>
    </row>
    <row r="41" spans="1:9" ht="26.4" x14ac:dyDescent="0.3">
      <c r="A41" s="1"/>
      <c r="B41" s="87" t="s">
        <v>2722</v>
      </c>
      <c r="C41" s="87" t="s">
        <v>2723</v>
      </c>
      <c r="D41" s="87" t="s">
        <v>2723</v>
      </c>
      <c r="E41" s="87" t="s">
        <v>2723</v>
      </c>
      <c r="F41" s="87" t="s">
        <v>2723</v>
      </c>
      <c r="G41" s="87" t="s">
        <v>2723</v>
      </c>
      <c r="H41" s="87" t="s">
        <v>2723</v>
      </c>
      <c r="I41" s="87" t="s">
        <v>2724</v>
      </c>
    </row>
    <row r="42" spans="1:9" ht="26.4" x14ac:dyDescent="0.3">
      <c r="A42" s="1"/>
      <c r="B42" s="87" t="s">
        <v>2725</v>
      </c>
      <c r="C42" s="87" t="s">
        <v>2723</v>
      </c>
      <c r="D42" s="87" t="s">
        <v>2723</v>
      </c>
      <c r="E42" s="87" t="s">
        <v>2723</v>
      </c>
      <c r="F42" s="87" t="s">
        <v>2723</v>
      </c>
      <c r="G42" s="87" t="s">
        <v>2723</v>
      </c>
      <c r="H42" s="87" t="s">
        <v>2723</v>
      </c>
      <c r="I42" s="87" t="s">
        <v>2724</v>
      </c>
    </row>
    <row r="43" spans="1:9" ht="26.4" x14ac:dyDescent="0.3">
      <c r="A43" s="1"/>
      <c r="B43" s="87" t="s">
        <v>2726</v>
      </c>
      <c r="C43" s="87" t="s">
        <v>2727</v>
      </c>
      <c r="D43" s="87" t="s">
        <v>2735</v>
      </c>
      <c r="E43" s="87" t="s">
        <v>2729</v>
      </c>
      <c r="F43" s="87" t="s">
        <v>2734</v>
      </c>
      <c r="G43" s="87" t="s">
        <v>914</v>
      </c>
      <c r="H43" s="87" t="s">
        <v>914</v>
      </c>
      <c r="I43" s="87" t="s">
        <v>914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2736</v>
      </c>
      <c r="C46" s="196"/>
      <c r="D46" s="196"/>
      <c r="E46" s="196"/>
      <c r="F46" s="196"/>
      <c r="G46" s="196"/>
      <c r="H46" s="196"/>
      <c r="I46" s="196"/>
    </row>
    <row r="47" spans="1:9" ht="19.95" customHeight="1" x14ac:dyDescent="0.3">
      <c r="A47" s="1"/>
      <c r="B47" s="196" t="s">
        <v>2715</v>
      </c>
      <c r="C47" s="196" t="s">
        <v>2716</v>
      </c>
      <c r="D47" s="196"/>
      <c r="E47" s="196" t="s">
        <v>2717</v>
      </c>
      <c r="F47" s="196"/>
      <c r="G47" s="196" t="s">
        <v>2718</v>
      </c>
      <c r="H47" s="196"/>
      <c r="I47" s="196"/>
    </row>
    <row r="48" spans="1:9" ht="19.95" customHeight="1" x14ac:dyDescent="0.3">
      <c r="A48" s="1"/>
      <c r="B48" s="196"/>
      <c r="C48" s="3" t="s">
        <v>2719</v>
      </c>
      <c r="D48" s="3" t="s">
        <v>2720</v>
      </c>
      <c r="E48" s="3" t="s">
        <v>2719</v>
      </c>
      <c r="F48" s="3" t="s">
        <v>2720</v>
      </c>
      <c r="G48" s="3" t="s">
        <v>2719</v>
      </c>
      <c r="H48" s="3" t="s">
        <v>2720</v>
      </c>
      <c r="I48" s="3" t="s">
        <v>2721</v>
      </c>
    </row>
    <row r="49" spans="1:9" ht="26.4" x14ac:dyDescent="0.3">
      <c r="A49" s="1"/>
      <c r="B49" s="87" t="s">
        <v>2722</v>
      </c>
      <c r="C49" s="87" t="s">
        <v>2723</v>
      </c>
      <c r="D49" s="87" t="s">
        <v>2723</v>
      </c>
      <c r="E49" s="87" t="s">
        <v>2723</v>
      </c>
      <c r="F49" s="87" t="s">
        <v>2723</v>
      </c>
      <c r="G49" s="87" t="s">
        <v>2723</v>
      </c>
      <c r="H49" s="87" t="s">
        <v>2723</v>
      </c>
      <c r="I49" s="87" t="s">
        <v>2724</v>
      </c>
    </row>
    <row r="50" spans="1:9" ht="26.4" x14ac:dyDescent="0.3">
      <c r="A50" s="1"/>
      <c r="B50" s="87" t="s">
        <v>2725</v>
      </c>
      <c r="C50" s="87" t="s">
        <v>2723</v>
      </c>
      <c r="D50" s="87" t="s">
        <v>2723</v>
      </c>
      <c r="E50" s="87" t="s">
        <v>2723</v>
      </c>
      <c r="F50" s="87" t="s">
        <v>2723</v>
      </c>
      <c r="G50" s="87" t="s">
        <v>2723</v>
      </c>
      <c r="H50" s="87" t="s">
        <v>2723</v>
      </c>
      <c r="I50" s="87" t="s">
        <v>2724</v>
      </c>
    </row>
    <row r="51" spans="1:9" ht="26.4" x14ac:dyDescent="0.3">
      <c r="A51" s="1"/>
      <c r="B51" s="87" t="s">
        <v>2726</v>
      </c>
      <c r="C51" s="87" t="s">
        <v>2727</v>
      </c>
      <c r="D51" s="87" t="s">
        <v>2733</v>
      </c>
      <c r="E51" s="87" t="s">
        <v>2729</v>
      </c>
      <c r="F51" s="87" t="s">
        <v>2730</v>
      </c>
      <c r="G51" s="87" t="s">
        <v>914</v>
      </c>
      <c r="H51" s="87" t="s">
        <v>914</v>
      </c>
      <c r="I51" s="87" t="s">
        <v>914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2737</v>
      </c>
      <c r="C54" s="196"/>
      <c r="D54" s="196"/>
      <c r="E54" s="196"/>
      <c r="F54" s="196"/>
      <c r="G54" s="196"/>
      <c r="H54" s="196"/>
      <c r="I54" s="196"/>
    </row>
    <row r="55" spans="1:9" ht="19.95" customHeight="1" x14ac:dyDescent="0.3">
      <c r="A55" s="1"/>
      <c r="B55" s="196" t="s">
        <v>2715</v>
      </c>
      <c r="C55" s="196" t="s">
        <v>2716</v>
      </c>
      <c r="D55" s="196"/>
      <c r="E55" s="196" t="s">
        <v>2717</v>
      </c>
      <c r="F55" s="196"/>
      <c r="G55" s="196" t="s">
        <v>2718</v>
      </c>
      <c r="H55" s="196"/>
      <c r="I55" s="196"/>
    </row>
    <row r="56" spans="1:9" ht="19.95" customHeight="1" x14ac:dyDescent="0.3">
      <c r="A56" s="1"/>
      <c r="B56" s="196"/>
      <c r="C56" s="3" t="s">
        <v>2719</v>
      </c>
      <c r="D56" s="3" t="s">
        <v>2720</v>
      </c>
      <c r="E56" s="3" t="s">
        <v>2719</v>
      </c>
      <c r="F56" s="3" t="s">
        <v>2720</v>
      </c>
      <c r="G56" s="3" t="s">
        <v>2719</v>
      </c>
      <c r="H56" s="3" t="s">
        <v>2720</v>
      </c>
      <c r="I56" s="3" t="s">
        <v>2721</v>
      </c>
    </row>
    <row r="57" spans="1:9" ht="26.4" x14ac:dyDescent="0.3">
      <c r="A57" s="1"/>
      <c r="B57" s="87" t="s">
        <v>2722</v>
      </c>
      <c r="C57" s="87" t="s">
        <v>2723</v>
      </c>
      <c r="D57" s="87" t="s">
        <v>2723</v>
      </c>
      <c r="E57" s="87" t="s">
        <v>2723</v>
      </c>
      <c r="F57" s="87" t="s">
        <v>2723</v>
      </c>
      <c r="G57" s="87" t="s">
        <v>2723</v>
      </c>
      <c r="H57" s="87" t="s">
        <v>2723</v>
      </c>
      <c r="I57" s="87" t="s">
        <v>2724</v>
      </c>
    </row>
    <row r="58" spans="1:9" ht="26.4" x14ac:dyDescent="0.3">
      <c r="A58" s="1"/>
      <c r="B58" s="87" t="s">
        <v>2725</v>
      </c>
      <c r="C58" s="87" t="s">
        <v>2723</v>
      </c>
      <c r="D58" s="87" t="s">
        <v>2723</v>
      </c>
      <c r="E58" s="87" t="s">
        <v>2723</v>
      </c>
      <c r="F58" s="87" t="s">
        <v>2723</v>
      </c>
      <c r="G58" s="87" t="s">
        <v>2723</v>
      </c>
      <c r="H58" s="87" t="s">
        <v>2723</v>
      </c>
      <c r="I58" s="87" t="s">
        <v>2724</v>
      </c>
    </row>
    <row r="59" spans="1:9" ht="26.4" x14ac:dyDescent="0.3">
      <c r="A59" s="1"/>
      <c r="B59" s="87" t="s">
        <v>2726</v>
      </c>
      <c r="C59" s="87" t="s">
        <v>2727</v>
      </c>
      <c r="D59" s="87" t="s">
        <v>2732</v>
      </c>
      <c r="E59" s="87" t="s">
        <v>2729</v>
      </c>
      <c r="F59" s="87" t="s">
        <v>2730</v>
      </c>
      <c r="G59" s="87" t="s">
        <v>914</v>
      </c>
      <c r="H59" s="87" t="s">
        <v>914</v>
      </c>
      <c r="I59" s="87" t="s">
        <v>914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483</v>
      </c>
      <c r="C62" s="196"/>
      <c r="D62" s="196"/>
      <c r="E62" s="196"/>
      <c r="F62" s="196"/>
      <c r="G62" s="196"/>
      <c r="H62" s="196"/>
      <c r="I62" s="196"/>
    </row>
    <row r="63" spans="1:9" ht="19.95" customHeight="1" x14ac:dyDescent="0.3">
      <c r="A63" s="1"/>
      <c r="B63" s="196" t="s">
        <v>2715</v>
      </c>
      <c r="C63" s="196" t="s">
        <v>2716</v>
      </c>
      <c r="D63" s="196"/>
      <c r="E63" s="196" t="s">
        <v>2717</v>
      </c>
      <c r="F63" s="196"/>
      <c r="G63" s="196" t="s">
        <v>2718</v>
      </c>
      <c r="H63" s="196"/>
      <c r="I63" s="196"/>
    </row>
    <row r="64" spans="1:9" ht="19.95" customHeight="1" x14ac:dyDescent="0.3">
      <c r="A64" s="1"/>
      <c r="B64" s="196"/>
      <c r="C64" s="3" t="s">
        <v>2719</v>
      </c>
      <c r="D64" s="3" t="s">
        <v>2720</v>
      </c>
      <c r="E64" s="3" t="s">
        <v>2719</v>
      </c>
      <c r="F64" s="3" t="s">
        <v>2720</v>
      </c>
      <c r="G64" s="3" t="s">
        <v>2719</v>
      </c>
      <c r="H64" s="3" t="s">
        <v>2720</v>
      </c>
      <c r="I64" s="3" t="s">
        <v>2721</v>
      </c>
    </row>
    <row r="65" spans="1:9" ht="26.4" x14ac:dyDescent="0.3">
      <c r="A65" s="1"/>
      <c r="B65" s="87" t="s">
        <v>2722</v>
      </c>
      <c r="C65" s="87" t="s">
        <v>2723</v>
      </c>
      <c r="D65" s="87" t="s">
        <v>2723</v>
      </c>
      <c r="E65" s="87" t="s">
        <v>2723</v>
      </c>
      <c r="F65" s="87" t="s">
        <v>2723</v>
      </c>
      <c r="G65" s="87" t="s">
        <v>2723</v>
      </c>
      <c r="H65" s="87" t="s">
        <v>2723</v>
      </c>
      <c r="I65" s="87" t="s">
        <v>2724</v>
      </c>
    </row>
    <row r="66" spans="1:9" ht="26.4" x14ac:dyDescent="0.3">
      <c r="A66" s="1"/>
      <c r="B66" s="87" t="s">
        <v>2725</v>
      </c>
      <c r="C66" s="87" t="s">
        <v>2723</v>
      </c>
      <c r="D66" s="87" t="s">
        <v>2723</v>
      </c>
      <c r="E66" s="87" t="s">
        <v>2723</v>
      </c>
      <c r="F66" s="87" t="s">
        <v>2723</v>
      </c>
      <c r="G66" s="87" t="s">
        <v>2723</v>
      </c>
      <c r="H66" s="87" t="s">
        <v>2723</v>
      </c>
      <c r="I66" s="87" t="s">
        <v>2724</v>
      </c>
    </row>
    <row r="67" spans="1:9" ht="26.4" x14ac:dyDescent="0.3">
      <c r="A67" s="1"/>
      <c r="B67" s="87" t="s">
        <v>2726</v>
      </c>
      <c r="C67" s="87" t="s">
        <v>2727</v>
      </c>
      <c r="D67" s="87" t="s">
        <v>2732</v>
      </c>
      <c r="E67" s="87" t="s">
        <v>2729</v>
      </c>
      <c r="F67" s="87" t="s">
        <v>2730</v>
      </c>
      <c r="G67" s="87" t="s">
        <v>914</v>
      </c>
      <c r="H67" s="87" t="s">
        <v>914</v>
      </c>
      <c r="I67" s="87" t="s">
        <v>914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2738</v>
      </c>
      <c r="C5" s="1"/>
      <c r="D5" s="1"/>
      <c r="E5" s="1"/>
      <c r="F5" s="1"/>
      <c r="G5" s="1"/>
    </row>
    <row r="6" spans="1:7" ht="30" customHeight="1" x14ac:dyDescent="0.3">
      <c r="A6" s="1"/>
      <c r="B6" s="196" t="s">
        <v>2714</v>
      </c>
      <c r="C6" s="196"/>
      <c r="D6" s="196"/>
      <c r="E6" s="196"/>
      <c r="F6" s="196"/>
      <c r="G6" s="196"/>
    </row>
    <row r="7" spans="1:7" x14ac:dyDescent="0.3">
      <c r="A7" s="1"/>
      <c r="B7" s="196" t="s">
        <v>2739</v>
      </c>
      <c r="C7" s="196" t="s">
        <v>2740</v>
      </c>
      <c r="D7" s="196" t="s">
        <v>2741</v>
      </c>
      <c r="E7" s="196" t="s">
        <v>2742</v>
      </c>
      <c r="F7" s="196" t="s">
        <v>2743</v>
      </c>
      <c r="G7" s="196"/>
    </row>
    <row r="8" spans="1:7" x14ac:dyDescent="0.3">
      <c r="A8" s="1"/>
      <c r="B8" s="196"/>
      <c r="C8" s="196"/>
      <c r="D8" s="196"/>
      <c r="E8" s="196"/>
      <c r="F8" s="196" t="s">
        <v>2720</v>
      </c>
      <c r="G8" s="196"/>
    </row>
    <row r="9" spans="1:7" x14ac:dyDescent="0.3">
      <c r="A9" s="1"/>
      <c r="B9" s="196"/>
      <c r="C9" s="196"/>
      <c r="D9" s="196"/>
      <c r="E9" s="196"/>
      <c r="F9" s="3" t="s">
        <v>2744</v>
      </c>
      <c r="G9" s="3" t="s">
        <v>2745</v>
      </c>
    </row>
    <row r="10" spans="1:7" x14ac:dyDescent="0.3">
      <c r="A10" s="1"/>
      <c r="B10" s="87" t="s">
        <v>2722</v>
      </c>
      <c r="C10" s="87" t="s">
        <v>2723</v>
      </c>
      <c r="D10" s="87" t="s">
        <v>2723</v>
      </c>
      <c r="E10" s="87">
        <v>0</v>
      </c>
      <c r="F10" s="87">
        <v>60.36</v>
      </c>
      <c r="G10" s="87">
        <v>59.64</v>
      </c>
    </row>
    <row r="11" spans="1:7" x14ac:dyDescent="0.3">
      <c r="A11" s="1"/>
      <c r="B11" s="87" t="s">
        <v>2746</v>
      </c>
      <c r="C11" s="87" t="s">
        <v>2723</v>
      </c>
      <c r="D11" s="87" t="s">
        <v>2723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745</v>
      </c>
      <c r="C14" s="196"/>
      <c r="D14" s="196"/>
      <c r="E14" s="196"/>
      <c r="F14" s="196"/>
      <c r="G14" s="196"/>
    </row>
    <row r="15" spans="1:7" x14ac:dyDescent="0.3">
      <c r="A15" s="1"/>
      <c r="B15" s="196" t="s">
        <v>2739</v>
      </c>
      <c r="C15" s="196" t="s">
        <v>2740</v>
      </c>
      <c r="D15" s="196" t="s">
        <v>2741</v>
      </c>
      <c r="E15" s="196" t="s">
        <v>2742</v>
      </c>
      <c r="F15" s="196" t="s">
        <v>2743</v>
      </c>
      <c r="G15" s="196"/>
    </row>
    <row r="16" spans="1:7" x14ac:dyDescent="0.3">
      <c r="A16" s="1"/>
      <c r="B16" s="196"/>
      <c r="C16" s="196"/>
      <c r="D16" s="196"/>
      <c r="E16" s="196"/>
      <c r="F16" s="196" t="s">
        <v>2720</v>
      </c>
      <c r="G16" s="196"/>
    </row>
    <row r="17" spans="1:7" x14ac:dyDescent="0.3">
      <c r="A17" s="1"/>
      <c r="B17" s="196"/>
      <c r="C17" s="196"/>
      <c r="D17" s="196"/>
      <c r="E17" s="196"/>
      <c r="F17" s="3" t="s">
        <v>2744</v>
      </c>
      <c r="G17" s="3" t="s">
        <v>2745</v>
      </c>
    </row>
    <row r="18" spans="1:7" x14ac:dyDescent="0.3">
      <c r="A18" s="1"/>
      <c r="B18" s="87" t="s">
        <v>2722</v>
      </c>
      <c r="C18" s="87" t="s">
        <v>2723</v>
      </c>
      <c r="D18" s="87" t="s">
        <v>2723</v>
      </c>
      <c r="E18" s="87">
        <v>0</v>
      </c>
      <c r="F18" s="87">
        <v>60.36</v>
      </c>
      <c r="G18" s="87">
        <v>59.64</v>
      </c>
    </row>
    <row r="19" spans="1:7" x14ac:dyDescent="0.3">
      <c r="A19" s="1"/>
      <c r="B19" s="87" t="s">
        <v>2746</v>
      </c>
      <c r="C19" s="87" t="s">
        <v>2723</v>
      </c>
      <c r="D19" s="87" t="s">
        <v>2723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2731</v>
      </c>
      <c r="C22" s="196"/>
      <c r="D22" s="196"/>
      <c r="E22" s="196"/>
      <c r="F22" s="196"/>
      <c r="G22" s="196"/>
    </row>
    <row r="23" spans="1:7" x14ac:dyDescent="0.3">
      <c r="A23" s="1"/>
      <c r="B23" s="196" t="s">
        <v>2739</v>
      </c>
      <c r="C23" s="196" t="s">
        <v>2740</v>
      </c>
      <c r="D23" s="196" t="s">
        <v>2741</v>
      </c>
      <c r="E23" s="196" t="s">
        <v>2742</v>
      </c>
      <c r="F23" s="196" t="s">
        <v>2743</v>
      </c>
      <c r="G23" s="196"/>
    </row>
    <row r="24" spans="1:7" x14ac:dyDescent="0.3">
      <c r="A24" s="1"/>
      <c r="B24" s="196"/>
      <c r="C24" s="196"/>
      <c r="D24" s="196"/>
      <c r="E24" s="196"/>
      <c r="F24" s="196" t="s">
        <v>2720</v>
      </c>
      <c r="G24" s="196"/>
    </row>
    <row r="25" spans="1:7" x14ac:dyDescent="0.3">
      <c r="A25" s="1"/>
      <c r="B25" s="196"/>
      <c r="C25" s="196"/>
      <c r="D25" s="196"/>
      <c r="E25" s="196"/>
      <c r="F25" s="3" t="s">
        <v>2744</v>
      </c>
      <c r="G25" s="3" t="s">
        <v>2745</v>
      </c>
    </row>
    <row r="26" spans="1:7" x14ac:dyDescent="0.3">
      <c r="A26" s="1"/>
      <c r="B26" s="87" t="s">
        <v>2722</v>
      </c>
      <c r="C26" s="87" t="s">
        <v>2723</v>
      </c>
      <c r="D26" s="87" t="s">
        <v>2723</v>
      </c>
      <c r="E26" s="87">
        <v>0</v>
      </c>
      <c r="F26" s="87">
        <v>60.36</v>
      </c>
      <c r="G26" s="87">
        <v>59.64</v>
      </c>
    </row>
    <row r="27" spans="1:7" x14ac:dyDescent="0.3">
      <c r="A27" s="1"/>
      <c r="B27" s="87" t="s">
        <v>2746</v>
      </c>
      <c r="C27" s="87" t="s">
        <v>2723</v>
      </c>
      <c r="D27" s="87" t="s">
        <v>2723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2666</v>
      </c>
      <c r="C30" s="196"/>
      <c r="D30" s="196"/>
      <c r="E30" s="196"/>
      <c r="F30" s="196"/>
      <c r="G30" s="196"/>
    </row>
    <row r="31" spans="1:7" x14ac:dyDescent="0.3">
      <c r="A31" s="1"/>
      <c r="B31" s="196" t="s">
        <v>2739</v>
      </c>
      <c r="C31" s="196" t="s">
        <v>2740</v>
      </c>
      <c r="D31" s="196" t="s">
        <v>2741</v>
      </c>
      <c r="E31" s="196" t="s">
        <v>2742</v>
      </c>
      <c r="F31" s="196" t="s">
        <v>2743</v>
      </c>
      <c r="G31" s="196"/>
    </row>
    <row r="32" spans="1:7" x14ac:dyDescent="0.3">
      <c r="A32" s="1"/>
      <c r="B32" s="196"/>
      <c r="C32" s="196"/>
      <c r="D32" s="196"/>
      <c r="E32" s="196"/>
      <c r="F32" s="196" t="s">
        <v>2720</v>
      </c>
      <c r="G32" s="196"/>
    </row>
    <row r="33" spans="1:7" x14ac:dyDescent="0.3">
      <c r="A33" s="1"/>
      <c r="B33" s="196"/>
      <c r="C33" s="196"/>
      <c r="D33" s="196"/>
      <c r="E33" s="196"/>
      <c r="F33" s="3" t="s">
        <v>2744</v>
      </c>
      <c r="G33" s="3" t="s">
        <v>2745</v>
      </c>
    </row>
    <row r="34" spans="1:7" x14ac:dyDescent="0.3">
      <c r="A34" s="1"/>
      <c r="B34" s="87" t="s">
        <v>2722</v>
      </c>
      <c r="C34" s="87" t="s">
        <v>2723</v>
      </c>
      <c r="D34" s="87" t="s">
        <v>2723</v>
      </c>
      <c r="E34" s="87">
        <v>0</v>
      </c>
      <c r="F34" s="87">
        <v>60.36</v>
      </c>
      <c r="G34" s="87">
        <v>59.64</v>
      </c>
    </row>
    <row r="35" spans="1:7" x14ac:dyDescent="0.3">
      <c r="A35" s="1"/>
      <c r="B35" s="87" t="s">
        <v>2746</v>
      </c>
      <c r="C35" s="87" t="s">
        <v>2723</v>
      </c>
      <c r="D35" s="87" t="s">
        <v>2723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553</v>
      </c>
      <c r="C38" s="196"/>
      <c r="D38" s="196"/>
      <c r="E38" s="196"/>
      <c r="F38" s="196"/>
      <c r="G38" s="196"/>
    </row>
    <row r="39" spans="1:7" x14ac:dyDescent="0.3">
      <c r="A39" s="1"/>
      <c r="B39" s="196" t="s">
        <v>2739</v>
      </c>
      <c r="C39" s="196" t="s">
        <v>2740</v>
      </c>
      <c r="D39" s="196" t="s">
        <v>2741</v>
      </c>
      <c r="E39" s="196" t="s">
        <v>2742</v>
      </c>
      <c r="F39" s="196" t="s">
        <v>2743</v>
      </c>
      <c r="G39" s="196"/>
    </row>
    <row r="40" spans="1:7" x14ac:dyDescent="0.3">
      <c r="A40" s="1"/>
      <c r="B40" s="196"/>
      <c r="C40" s="196"/>
      <c r="D40" s="196"/>
      <c r="E40" s="196"/>
      <c r="F40" s="196" t="s">
        <v>2720</v>
      </c>
      <c r="G40" s="196"/>
    </row>
    <row r="41" spans="1:7" x14ac:dyDescent="0.3">
      <c r="A41" s="1"/>
      <c r="B41" s="196"/>
      <c r="C41" s="196"/>
      <c r="D41" s="196"/>
      <c r="E41" s="196"/>
      <c r="F41" s="3" t="s">
        <v>2744</v>
      </c>
      <c r="G41" s="3" t="s">
        <v>2745</v>
      </c>
    </row>
    <row r="42" spans="1:7" x14ac:dyDescent="0.3">
      <c r="A42" s="1"/>
      <c r="B42" s="87" t="s">
        <v>2722</v>
      </c>
      <c r="C42" s="87" t="s">
        <v>2723</v>
      </c>
      <c r="D42" s="87" t="s">
        <v>2723</v>
      </c>
      <c r="E42" s="87">
        <v>0</v>
      </c>
      <c r="F42" s="87">
        <v>60.36</v>
      </c>
      <c r="G42" s="87">
        <v>59.64</v>
      </c>
    </row>
    <row r="43" spans="1:7" x14ac:dyDescent="0.3">
      <c r="A43" s="1"/>
      <c r="B43" s="87" t="s">
        <v>2746</v>
      </c>
      <c r="C43" s="87" t="s">
        <v>2723</v>
      </c>
      <c r="D43" s="87" t="s">
        <v>2723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2736</v>
      </c>
      <c r="C46" s="196"/>
      <c r="D46" s="196"/>
      <c r="E46" s="196"/>
      <c r="F46" s="196"/>
      <c r="G46" s="196"/>
    </row>
    <row r="47" spans="1:7" x14ac:dyDescent="0.3">
      <c r="A47" s="1"/>
      <c r="B47" s="196" t="s">
        <v>2739</v>
      </c>
      <c r="C47" s="196" t="s">
        <v>2740</v>
      </c>
      <c r="D47" s="196" t="s">
        <v>2741</v>
      </c>
      <c r="E47" s="196" t="s">
        <v>2742</v>
      </c>
      <c r="F47" s="196" t="s">
        <v>2743</v>
      </c>
      <c r="G47" s="196"/>
    </row>
    <row r="48" spans="1:7" x14ac:dyDescent="0.3">
      <c r="A48" s="1"/>
      <c r="B48" s="196"/>
      <c r="C48" s="196"/>
      <c r="D48" s="196"/>
      <c r="E48" s="196"/>
      <c r="F48" s="196" t="s">
        <v>2720</v>
      </c>
      <c r="G48" s="196"/>
    </row>
    <row r="49" spans="1:7" x14ac:dyDescent="0.3">
      <c r="A49" s="1"/>
      <c r="B49" s="196"/>
      <c r="C49" s="196"/>
      <c r="D49" s="196"/>
      <c r="E49" s="196"/>
      <c r="F49" s="3" t="s">
        <v>2744</v>
      </c>
      <c r="G49" s="3" t="s">
        <v>2745</v>
      </c>
    </row>
    <row r="50" spans="1:7" x14ac:dyDescent="0.3">
      <c r="A50" s="1"/>
      <c r="B50" s="87" t="s">
        <v>2722</v>
      </c>
      <c r="C50" s="87" t="s">
        <v>2723</v>
      </c>
      <c r="D50" s="87" t="s">
        <v>2723</v>
      </c>
      <c r="E50" s="87">
        <v>0</v>
      </c>
      <c r="F50" s="87">
        <v>60.36</v>
      </c>
      <c r="G50" s="87">
        <v>59.64</v>
      </c>
    </row>
    <row r="51" spans="1:7" x14ac:dyDescent="0.3">
      <c r="A51" s="1"/>
      <c r="B51" s="87" t="s">
        <v>2746</v>
      </c>
      <c r="C51" s="87" t="s">
        <v>2723</v>
      </c>
      <c r="D51" s="87" t="s">
        <v>2723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2737</v>
      </c>
      <c r="C54" s="196"/>
      <c r="D54" s="196"/>
      <c r="E54" s="196"/>
      <c r="F54" s="196"/>
      <c r="G54" s="196"/>
    </row>
    <row r="55" spans="1:7" x14ac:dyDescent="0.3">
      <c r="A55" s="1"/>
      <c r="B55" s="196" t="s">
        <v>2739</v>
      </c>
      <c r="C55" s="196" t="s">
        <v>2740</v>
      </c>
      <c r="D55" s="196" t="s">
        <v>2741</v>
      </c>
      <c r="E55" s="196" t="s">
        <v>2742</v>
      </c>
      <c r="F55" s="196" t="s">
        <v>2743</v>
      </c>
      <c r="G55" s="196"/>
    </row>
    <row r="56" spans="1:7" x14ac:dyDescent="0.3">
      <c r="A56" s="1"/>
      <c r="B56" s="196"/>
      <c r="C56" s="196"/>
      <c r="D56" s="196"/>
      <c r="E56" s="196"/>
      <c r="F56" s="196" t="s">
        <v>2720</v>
      </c>
      <c r="G56" s="196"/>
    </row>
    <row r="57" spans="1:7" x14ac:dyDescent="0.3">
      <c r="A57" s="1"/>
      <c r="B57" s="196"/>
      <c r="C57" s="196"/>
      <c r="D57" s="196"/>
      <c r="E57" s="196"/>
      <c r="F57" s="3" t="s">
        <v>2744</v>
      </c>
      <c r="G57" s="3" t="s">
        <v>2745</v>
      </c>
    </row>
    <row r="58" spans="1:7" x14ac:dyDescent="0.3">
      <c r="A58" s="1"/>
      <c r="B58" s="87" t="s">
        <v>2722</v>
      </c>
      <c r="C58" s="87" t="s">
        <v>2723</v>
      </c>
      <c r="D58" s="87" t="s">
        <v>2723</v>
      </c>
      <c r="E58" s="87">
        <v>0</v>
      </c>
      <c r="F58" s="87">
        <v>60.36</v>
      </c>
      <c r="G58" s="87">
        <v>59.64</v>
      </c>
    </row>
    <row r="59" spans="1:7" x14ac:dyDescent="0.3">
      <c r="A59" s="1"/>
      <c r="B59" s="87" t="s">
        <v>2746</v>
      </c>
      <c r="C59" s="87" t="s">
        <v>2723</v>
      </c>
      <c r="D59" s="87" t="s">
        <v>2723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483</v>
      </c>
      <c r="C62" s="196"/>
      <c r="D62" s="196"/>
      <c r="E62" s="196"/>
      <c r="F62" s="196"/>
      <c r="G62" s="196"/>
    </row>
    <row r="63" spans="1:7" x14ac:dyDescent="0.3">
      <c r="A63" s="1"/>
      <c r="B63" s="196" t="s">
        <v>2739</v>
      </c>
      <c r="C63" s="196" t="s">
        <v>2740</v>
      </c>
      <c r="D63" s="196" t="s">
        <v>2741</v>
      </c>
      <c r="E63" s="196" t="s">
        <v>2742</v>
      </c>
      <c r="F63" s="196" t="s">
        <v>2743</v>
      </c>
      <c r="G63" s="196"/>
    </row>
    <row r="64" spans="1:7" x14ac:dyDescent="0.3">
      <c r="A64" s="1"/>
      <c r="B64" s="196"/>
      <c r="C64" s="196"/>
      <c r="D64" s="196"/>
      <c r="E64" s="196"/>
      <c r="F64" s="196" t="s">
        <v>2720</v>
      </c>
      <c r="G64" s="196"/>
    </row>
    <row r="65" spans="1:7" x14ac:dyDescent="0.3">
      <c r="A65" s="1"/>
      <c r="B65" s="196"/>
      <c r="C65" s="196"/>
      <c r="D65" s="196"/>
      <c r="E65" s="196"/>
      <c r="F65" s="3" t="s">
        <v>2744</v>
      </c>
      <c r="G65" s="3" t="s">
        <v>2745</v>
      </c>
    </row>
    <row r="66" spans="1:7" x14ac:dyDescent="0.3">
      <c r="A66" s="1"/>
      <c r="B66" s="87" t="s">
        <v>2722</v>
      </c>
      <c r="C66" s="87" t="s">
        <v>2723</v>
      </c>
      <c r="D66" s="87" t="s">
        <v>2723</v>
      </c>
      <c r="E66" s="87">
        <v>0</v>
      </c>
      <c r="F66" s="87">
        <v>60.36</v>
      </c>
      <c r="G66" s="87">
        <v>59.64</v>
      </c>
    </row>
    <row r="67" spans="1:7" x14ac:dyDescent="0.3">
      <c r="A67" s="1"/>
      <c r="B67" s="87" t="s">
        <v>2746</v>
      </c>
      <c r="C67" s="87" t="s">
        <v>2723</v>
      </c>
      <c r="D67" s="87" t="s">
        <v>2723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2747</v>
      </c>
      <c r="C5" s="1"/>
      <c r="D5" s="1"/>
      <c r="E5" s="1"/>
      <c r="F5" s="1"/>
    </row>
    <row r="6" spans="1:7" ht="27" customHeight="1" x14ac:dyDescent="0.3">
      <c r="A6" s="1"/>
      <c r="B6" s="7" t="s">
        <v>52</v>
      </c>
      <c r="C6" s="7" t="s">
        <v>540</v>
      </c>
      <c r="D6" s="7" t="s">
        <v>2748</v>
      </c>
      <c r="E6" s="7" t="s">
        <v>2749</v>
      </c>
      <c r="F6" s="7" t="s">
        <v>2750</v>
      </c>
    </row>
    <row r="7" spans="1:7" x14ac:dyDescent="0.3">
      <c r="A7" s="1"/>
      <c r="B7" s="147" t="s">
        <v>56</v>
      </c>
      <c r="C7" s="147" t="s">
        <v>759</v>
      </c>
      <c r="D7" s="53">
        <v>6502.7</v>
      </c>
      <c r="E7" s="53">
        <v>6447.4992400000001</v>
      </c>
      <c r="F7" s="174">
        <v>-8.4888984575637819E-3</v>
      </c>
    </row>
    <row r="8" spans="1:7" x14ac:dyDescent="0.3">
      <c r="A8" s="1"/>
      <c r="B8" s="147" t="s">
        <v>56</v>
      </c>
      <c r="C8" s="147" t="s">
        <v>760</v>
      </c>
      <c r="D8" s="53">
        <v>6378.1</v>
      </c>
      <c r="E8" s="53">
        <v>6354.0490399999999</v>
      </c>
      <c r="F8" s="174">
        <v>-3.7708659318605856E-3</v>
      </c>
    </row>
    <row r="9" spans="1:7" x14ac:dyDescent="0.3">
      <c r="A9" s="1"/>
      <c r="B9" s="147" t="s">
        <v>56</v>
      </c>
      <c r="C9" s="147" t="s">
        <v>761</v>
      </c>
      <c r="D9" s="53">
        <v>6304.6</v>
      </c>
      <c r="E9" s="53">
        <v>6262.8554199999999</v>
      </c>
      <c r="F9" s="174">
        <v>-6.6212892173968217E-3</v>
      </c>
    </row>
    <row r="10" spans="1:7" x14ac:dyDescent="0.3">
      <c r="A10" s="1"/>
      <c r="B10" s="147" t="s">
        <v>56</v>
      </c>
      <c r="C10" s="147" t="s">
        <v>762</v>
      </c>
      <c r="D10" s="53">
        <v>6193.1</v>
      </c>
      <c r="E10" s="53">
        <v>6197.2208899999996</v>
      </c>
      <c r="F10" s="174">
        <v>6.6540020345222915E-4</v>
      </c>
    </row>
    <row r="11" spans="1:7" x14ac:dyDescent="0.3">
      <c r="A11" s="1"/>
      <c r="B11" s="147" t="s">
        <v>56</v>
      </c>
      <c r="C11" s="147" t="s">
        <v>763</v>
      </c>
      <c r="D11" s="53">
        <v>6145.8</v>
      </c>
      <c r="E11" s="53">
        <v>6148.96857</v>
      </c>
      <c r="F11" s="174">
        <v>5.1556672849751054E-4</v>
      </c>
    </row>
    <row r="12" spans="1:7" x14ac:dyDescent="0.3">
      <c r="A12" s="1"/>
      <c r="B12" s="147" t="s">
        <v>56</v>
      </c>
      <c r="C12" s="147" t="s">
        <v>764</v>
      </c>
      <c r="D12" s="53">
        <v>6082</v>
      </c>
      <c r="E12" s="53">
        <v>6138.1403</v>
      </c>
      <c r="F12" s="174">
        <v>9.2305656034199282E-3</v>
      </c>
    </row>
    <row r="13" spans="1:7" x14ac:dyDescent="0.3">
      <c r="A13" s="1"/>
      <c r="B13" s="147" t="s">
        <v>56</v>
      </c>
      <c r="C13" s="147" t="s">
        <v>765</v>
      </c>
      <c r="D13" s="53">
        <v>6096.9</v>
      </c>
      <c r="E13" s="53">
        <v>6117.0645400000003</v>
      </c>
      <c r="F13" s="174">
        <v>3.3073430759894373E-3</v>
      </c>
    </row>
    <row r="14" spans="1:7" x14ac:dyDescent="0.3">
      <c r="A14" s="1"/>
      <c r="B14" s="147" t="s">
        <v>56</v>
      </c>
      <c r="C14" s="147" t="s">
        <v>766</v>
      </c>
      <c r="D14" s="53">
        <v>6093.5</v>
      </c>
      <c r="E14" s="53">
        <v>6129.0555599999998</v>
      </c>
      <c r="F14" s="174">
        <v>5.8349979486337902E-3</v>
      </c>
    </row>
    <row r="15" spans="1:7" x14ac:dyDescent="0.3">
      <c r="A15" s="1"/>
      <c r="B15" s="147" t="s">
        <v>56</v>
      </c>
      <c r="C15" s="147" t="s">
        <v>767</v>
      </c>
      <c r="D15" s="53">
        <v>6216.3</v>
      </c>
      <c r="E15" s="53">
        <v>6153.81088</v>
      </c>
      <c r="F15" s="174">
        <v>-1.0052462075511156E-2</v>
      </c>
    </row>
    <row r="16" spans="1:7" x14ac:dyDescent="0.3">
      <c r="A16" s="1"/>
      <c r="B16" s="147" t="s">
        <v>56</v>
      </c>
      <c r="C16" s="147" t="s">
        <v>768</v>
      </c>
      <c r="D16" s="53">
        <v>6212.5</v>
      </c>
      <c r="E16" s="53">
        <v>6196.4474099999998</v>
      </c>
      <c r="F16" s="174">
        <v>-2.5839179074446683E-3</v>
      </c>
    </row>
    <row r="17" spans="1:6" x14ac:dyDescent="0.3">
      <c r="A17" s="1"/>
      <c r="B17" s="147" t="s">
        <v>56</v>
      </c>
      <c r="C17" s="147" t="s">
        <v>769</v>
      </c>
      <c r="D17" s="53">
        <v>6272.4</v>
      </c>
      <c r="E17" s="53">
        <v>6308.4291199999998</v>
      </c>
      <c r="F17" s="174">
        <v>5.7440724443594158E-3</v>
      </c>
    </row>
    <row r="18" spans="1:6" x14ac:dyDescent="0.3">
      <c r="A18" s="1"/>
      <c r="B18" s="147" t="s">
        <v>56</v>
      </c>
      <c r="C18" s="147" t="s">
        <v>770</v>
      </c>
      <c r="D18" s="53">
        <v>6480.8</v>
      </c>
      <c r="E18" s="53">
        <v>6404.5067600000002</v>
      </c>
      <c r="F18" s="174">
        <v>-1.1772194790766572E-2</v>
      </c>
    </row>
    <row r="19" spans="1:6" x14ac:dyDescent="0.3">
      <c r="A19" s="1"/>
      <c r="B19" s="147" t="s">
        <v>56</v>
      </c>
      <c r="C19" s="147" t="s">
        <v>771</v>
      </c>
      <c r="D19" s="53">
        <v>6630</v>
      </c>
      <c r="E19" s="53">
        <v>6612.9626200000002</v>
      </c>
      <c r="F19" s="174">
        <v>-2.5697405731523381E-3</v>
      </c>
    </row>
    <row r="20" spans="1:6" x14ac:dyDescent="0.3">
      <c r="A20" s="1"/>
      <c r="B20" s="147" t="s">
        <v>56</v>
      </c>
      <c r="C20" s="147" t="s">
        <v>772</v>
      </c>
      <c r="D20" s="53">
        <v>6667.4</v>
      </c>
      <c r="E20" s="53">
        <v>6694.5804699999999</v>
      </c>
      <c r="F20" s="174">
        <v>4.0766220715721278E-3</v>
      </c>
    </row>
    <row r="21" spans="1:6" x14ac:dyDescent="0.3">
      <c r="A21" s="1"/>
      <c r="B21" s="147" t="s">
        <v>56</v>
      </c>
      <c r="C21" s="147" t="s">
        <v>773</v>
      </c>
      <c r="D21" s="53">
        <v>6754.9</v>
      </c>
      <c r="E21" s="53">
        <v>6813.6980899999999</v>
      </c>
      <c r="F21" s="174">
        <v>8.7045093191609052E-3</v>
      </c>
    </row>
    <row r="22" spans="1:6" x14ac:dyDescent="0.3">
      <c r="A22" s="1"/>
      <c r="B22" s="147" t="s">
        <v>56</v>
      </c>
      <c r="C22" s="147" t="s">
        <v>774</v>
      </c>
      <c r="D22" s="53">
        <v>6837.7</v>
      </c>
      <c r="E22" s="53">
        <v>6912.7014099999997</v>
      </c>
      <c r="F22" s="174">
        <v>1.0968806762507862E-2</v>
      </c>
    </row>
    <row r="23" spans="1:6" x14ac:dyDescent="0.3">
      <c r="A23" s="1"/>
      <c r="B23" s="147" t="s">
        <v>56</v>
      </c>
      <c r="C23" s="147" t="s">
        <v>775</v>
      </c>
      <c r="D23" s="53">
        <v>7004.3</v>
      </c>
      <c r="E23" s="53">
        <v>7054.6902600000003</v>
      </c>
      <c r="F23" s="174">
        <v>7.1941892837257115E-3</v>
      </c>
    </row>
    <row r="24" spans="1:6" x14ac:dyDescent="0.3">
      <c r="A24" s="1"/>
      <c r="B24" s="147" t="s">
        <v>56</v>
      </c>
      <c r="C24" s="147" t="s">
        <v>776</v>
      </c>
      <c r="D24" s="53">
        <v>7140.5</v>
      </c>
      <c r="E24" s="53">
        <v>7121.6866200000004</v>
      </c>
      <c r="F24" s="174">
        <v>-2.6347426650794761E-3</v>
      </c>
    </row>
    <row r="25" spans="1:6" x14ac:dyDescent="0.3">
      <c r="A25" s="1"/>
      <c r="B25" s="147" t="s">
        <v>56</v>
      </c>
      <c r="C25" s="147" t="s">
        <v>777</v>
      </c>
      <c r="D25" s="53">
        <v>7237.8</v>
      </c>
      <c r="E25" s="53">
        <v>7238.3624200000004</v>
      </c>
      <c r="F25" s="174">
        <v>7.7705932741993427E-5</v>
      </c>
    </row>
    <row r="26" spans="1:6" x14ac:dyDescent="0.3">
      <c r="A26" s="1"/>
      <c r="B26" s="147" t="s">
        <v>56</v>
      </c>
      <c r="C26" s="147" t="s">
        <v>778</v>
      </c>
      <c r="D26" s="53">
        <v>7343.6</v>
      </c>
      <c r="E26" s="53">
        <v>7297.6973799999996</v>
      </c>
      <c r="F26" s="174">
        <v>-6.2506972057301598E-3</v>
      </c>
    </row>
    <row r="27" spans="1:6" x14ac:dyDescent="0.3">
      <c r="A27" s="1"/>
      <c r="B27" s="147" t="s">
        <v>56</v>
      </c>
      <c r="C27" s="147" t="s">
        <v>779</v>
      </c>
      <c r="D27" s="53">
        <v>7269.7</v>
      </c>
      <c r="E27" s="53">
        <v>7382.32114</v>
      </c>
      <c r="F27" s="174">
        <v>1.5491855234741461E-2</v>
      </c>
    </row>
    <row r="28" spans="1:6" x14ac:dyDescent="0.3">
      <c r="A28" s="1"/>
      <c r="B28" s="147" t="s">
        <v>56</v>
      </c>
      <c r="C28" s="147" t="s">
        <v>780</v>
      </c>
      <c r="D28" s="53">
        <v>7456.9</v>
      </c>
      <c r="E28" s="53">
        <v>7457.1145100000003</v>
      </c>
      <c r="F28" s="174">
        <v>2.8766645657042474E-5</v>
      </c>
    </row>
    <row r="29" spans="1:6" x14ac:dyDescent="0.3">
      <c r="A29" s="1"/>
      <c r="B29" s="147" t="s">
        <v>56</v>
      </c>
      <c r="C29" s="147" t="s">
        <v>781</v>
      </c>
      <c r="D29" s="53">
        <v>7491.1</v>
      </c>
      <c r="E29" s="53">
        <v>7501.1378299999997</v>
      </c>
      <c r="F29" s="174">
        <v>1.3399674280145774E-3</v>
      </c>
    </row>
    <row r="30" spans="1:6" x14ac:dyDescent="0.3">
      <c r="A30" s="1"/>
      <c r="B30" s="147" t="s">
        <v>56</v>
      </c>
      <c r="C30" s="147" t="s">
        <v>782</v>
      </c>
      <c r="D30" s="53">
        <v>7499.1</v>
      </c>
      <c r="E30" s="53">
        <v>7476.5916399999996</v>
      </c>
      <c r="F30" s="174">
        <v>-3.0014748436479046E-3</v>
      </c>
    </row>
    <row r="31" spans="1:6" x14ac:dyDescent="0.3">
      <c r="A31" s="1"/>
      <c r="B31" s="147" t="s">
        <v>56</v>
      </c>
      <c r="C31" s="147" t="s">
        <v>783</v>
      </c>
      <c r="D31" s="53">
        <v>7374.9</v>
      </c>
      <c r="E31" s="53">
        <v>7430.9818999999998</v>
      </c>
      <c r="F31" s="174">
        <v>7.604428534624199E-3</v>
      </c>
    </row>
    <row r="32" spans="1:6" x14ac:dyDescent="0.3">
      <c r="A32" s="1"/>
      <c r="B32" s="147" t="s">
        <v>56</v>
      </c>
      <c r="C32" s="147" t="s">
        <v>784</v>
      </c>
      <c r="D32" s="53">
        <v>7231</v>
      </c>
      <c r="E32" s="53">
        <v>7371.7061000000003</v>
      </c>
      <c r="F32" s="174">
        <v>1.9458733231918129E-2</v>
      </c>
    </row>
    <row r="33" spans="1:6" x14ac:dyDescent="0.3">
      <c r="A33" s="1"/>
      <c r="B33" s="147" t="s">
        <v>56</v>
      </c>
      <c r="C33" s="147" t="s">
        <v>785</v>
      </c>
      <c r="D33" s="53">
        <v>7239.9</v>
      </c>
      <c r="E33" s="53">
        <v>7303.4446200000002</v>
      </c>
      <c r="F33" s="174">
        <v>8.7770024447851487E-3</v>
      </c>
    </row>
    <row r="34" spans="1:6" x14ac:dyDescent="0.3">
      <c r="A34" s="1"/>
      <c r="B34" s="147" t="s">
        <v>56</v>
      </c>
      <c r="C34" s="147" t="s">
        <v>786</v>
      </c>
      <c r="D34" s="53">
        <v>7308</v>
      </c>
      <c r="E34" s="53">
        <v>7303.8562000000002</v>
      </c>
      <c r="F34" s="174">
        <v>-5.6702244116037216E-4</v>
      </c>
    </row>
    <row r="35" spans="1:6" x14ac:dyDescent="0.3">
      <c r="A35" s="1"/>
      <c r="B35" s="147" t="s">
        <v>56</v>
      </c>
      <c r="C35" s="147" t="s">
        <v>787</v>
      </c>
      <c r="D35" s="53">
        <v>7455.6</v>
      </c>
      <c r="E35" s="53">
        <v>7371.4441399999996</v>
      </c>
      <c r="F35" s="174">
        <v>-1.1287603948709696E-2</v>
      </c>
    </row>
    <row r="36" spans="1:6" x14ac:dyDescent="0.3">
      <c r="A36" s="1"/>
      <c r="B36" s="147" t="s">
        <v>56</v>
      </c>
      <c r="C36" s="147" t="s">
        <v>788</v>
      </c>
      <c r="D36" s="53">
        <v>7377</v>
      </c>
      <c r="E36" s="53">
        <v>7425.0980900000004</v>
      </c>
      <c r="F36" s="174">
        <v>6.5200067778229632E-3</v>
      </c>
    </row>
    <row r="37" spans="1:6" x14ac:dyDescent="0.3">
      <c r="A37" s="1"/>
      <c r="B37" s="147" t="s">
        <v>56</v>
      </c>
      <c r="C37" s="147" t="s">
        <v>789</v>
      </c>
      <c r="D37" s="53">
        <v>7453.5</v>
      </c>
      <c r="E37" s="53">
        <v>7477.5670300000002</v>
      </c>
      <c r="F37" s="174">
        <v>3.2289568659019255E-3</v>
      </c>
    </row>
    <row r="38" spans="1:6" x14ac:dyDescent="0.3">
      <c r="A38" s="1"/>
      <c r="B38" s="147" t="s">
        <v>56</v>
      </c>
      <c r="C38" s="147" t="s">
        <v>790</v>
      </c>
      <c r="D38" s="53">
        <v>7465</v>
      </c>
      <c r="E38" s="53">
        <v>7503.4063699999997</v>
      </c>
      <c r="F38" s="174">
        <v>5.1448586738111184E-3</v>
      </c>
    </row>
    <row r="39" spans="1:6" x14ac:dyDescent="0.3">
      <c r="A39" s="1"/>
      <c r="B39" s="147" t="s">
        <v>56</v>
      </c>
      <c r="C39" s="147" t="s">
        <v>791</v>
      </c>
      <c r="D39" s="53">
        <v>7442.5</v>
      </c>
      <c r="E39" s="53">
        <v>7501.2615400000004</v>
      </c>
      <c r="F39" s="174">
        <v>7.8954034262680543E-3</v>
      </c>
    </row>
    <row r="40" spans="1:6" x14ac:dyDescent="0.3">
      <c r="A40" s="1"/>
      <c r="B40" s="147" t="s">
        <v>56</v>
      </c>
      <c r="C40" s="147" t="s">
        <v>792</v>
      </c>
      <c r="D40" s="53">
        <v>7394.9</v>
      </c>
      <c r="E40" s="53">
        <v>7483.1383500000002</v>
      </c>
      <c r="F40" s="174">
        <v>1.1932324980729964E-2</v>
      </c>
    </row>
    <row r="41" spans="1:6" x14ac:dyDescent="0.3">
      <c r="A41" s="1"/>
      <c r="B41" s="147" t="s">
        <v>56</v>
      </c>
      <c r="C41" s="147" t="s">
        <v>793</v>
      </c>
      <c r="D41" s="53">
        <v>7347.6</v>
      </c>
      <c r="E41" s="53">
        <v>7375.1354300000003</v>
      </c>
      <c r="F41" s="174">
        <v>3.7475406935598022E-3</v>
      </c>
    </row>
    <row r="42" spans="1:6" x14ac:dyDescent="0.3">
      <c r="A42" s="1"/>
      <c r="B42" s="147" t="s">
        <v>56</v>
      </c>
      <c r="C42" s="147" t="s">
        <v>794</v>
      </c>
      <c r="D42" s="53">
        <v>7328.5</v>
      </c>
      <c r="E42" s="53">
        <v>7383.9961400000002</v>
      </c>
      <c r="F42" s="174">
        <v>7.5726465170225833E-3</v>
      </c>
    </row>
    <row r="43" spans="1:6" x14ac:dyDescent="0.3">
      <c r="A43" s="1"/>
      <c r="B43" s="147" t="s">
        <v>56</v>
      </c>
      <c r="C43" s="147" t="s">
        <v>795</v>
      </c>
      <c r="D43" s="53">
        <v>7443.7</v>
      </c>
      <c r="E43" s="53">
        <v>7468.7383099999997</v>
      </c>
      <c r="F43" s="174">
        <v>3.3636914437712431E-3</v>
      </c>
    </row>
    <row r="44" spans="1:6" x14ac:dyDescent="0.3">
      <c r="A44" s="1"/>
      <c r="B44" s="147" t="s">
        <v>56</v>
      </c>
      <c r="C44" s="147" t="s">
        <v>796</v>
      </c>
      <c r="D44" s="53">
        <v>7481.6</v>
      </c>
      <c r="E44" s="53">
        <v>7481.0466999999999</v>
      </c>
      <c r="F44" s="174">
        <v>-7.3954769033361857E-5</v>
      </c>
    </row>
    <row r="45" spans="1:6" x14ac:dyDescent="0.3">
      <c r="A45" s="1"/>
      <c r="B45" s="147" t="s">
        <v>56</v>
      </c>
      <c r="C45" s="147" t="s">
        <v>797</v>
      </c>
      <c r="D45" s="53">
        <v>7448.2</v>
      </c>
      <c r="E45" s="53">
        <v>7490.5562900000004</v>
      </c>
      <c r="F45" s="174">
        <v>5.6867820412985692E-3</v>
      </c>
    </row>
    <row r="46" spans="1:6" x14ac:dyDescent="0.3">
      <c r="A46" s="1"/>
      <c r="B46" s="147" t="s">
        <v>56</v>
      </c>
      <c r="C46" s="147" t="s">
        <v>798</v>
      </c>
      <c r="D46" s="53">
        <v>7447.7</v>
      </c>
      <c r="E46" s="53">
        <v>7495.7625200000002</v>
      </c>
      <c r="F46" s="174">
        <v>6.4533372719094489E-3</v>
      </c>
    </row>
    <row r="47" spans="1:6" x14ac:dyDescent="0.3">
      <c r="A47" s="1"/>
      <c r="B47" s="147" t="s">
        <v>56</v>
      </c>
      <c r="C47" s="147" t="s">
        <v>799</v>
      </c>
      <c r="D47" s="53">
        <v>7432.6</v>
      </c>
      <c r="E47" s="53">
        <v>7485.6816399999998</v>
      </c>
      <c r="F47" s="174">
        <v>7.1417323682156988E-3</v>
      </c>
    </row>
    <row r="48" spans="1:6" x14ac:dyDescent="0.3">
      <c r="A48" s="1"/>
      <c r="B48" s="147" t="s">
        <v>56</v>
      </c>
      <c r="C48" s="147" t="s">
        <v>800</v>
      </c>
      <c r="D48" s="53">
        <v>7419.8</v>
      </c>
      <c r="E48" s="53">
        <v>7418.39606</v>
      </c>
      <c r="F48" s="174">
        <v>-1.8921534273161E-4</v>
      </c>
    </row>
    <row r="49" spans="1:6" x14ac:dyDescent="0.3">
      <c r="A49" s="1"/>
      <c r="B49" s="147" t="s">
        <v>56</v>
      </c>
      <c r="C49" s="147" t="s">
        <v>801</v>
      </c>
      <c r="D49" s="53">
        <v>7301.7</v>
      </c>
      <c r="E49" s="53">
        <v>7375.2683399999996</v>
      </c>
      <c r="F49" s="174">
        <v>1.0075508443239246E-2</v>
      </c>
    </row>
    <row r="50" spans="1:6" x14ac:dyDescent="0.3">
      <c r="A50" s="1"/>
      <c r="B50" s="147" t="s">
        <v>56</v>
      </c>
      <c r="C50" s="147" t="s">
        <v>802</v>
      </c>
      <c r="D50" s="53">
        <v>7352.4</v>
      </c>
      <c r="E50" s="53">
        <v>7253.8035900000004</v>
      </c>
      <c r="F50" s="174">
        <v>-1.3410098743267505E-2</v>
      </c>
    </row>
    <row r="51" spans="1:6" x14ac:dyDescent="0.3">
      <c r="A51" s="1"/>
      <c r="B51" s="147" t="s">
        <v>56</v>
      </c>
      <c r="C51" s="147" t="s">
        <v>803</v>
      </c>
      <c r="D51" s="53">
        <v>7260.7</v>
      </c>
      <c r="E51" s="53">
        <v>7121.9008700000004</v>
      </c>
      <c r="F51" s="174">
        <v>-1.9116494277411269E-2</v>
      </c>
    </row>
    <row r="52" spans="1:6" x14ac:dyDescent="0.3">
      <c r="A52" s="1"/>
      <c r="B52" s="147" t="s">
        <v>56</v>
      </c>
      <c r="C52" s="147" t="s">
        <v>804</v>
      </c>
      <c r="D52" s="53">
        <v>7036.1</v>
      </c>
      <c r="E52" s="53">
        <v>6946.9474700000001</v>
      </c>
      <c r="F52" s="174">
        <v>-1.267073094469948E-2</v>
      </c>
    </row>
    <row r="53" spans="1:6" x14ac:dyDescent="0.3">
      <c r="A53" s="1"/>
      <c r="B53" s="147" t="s">
        <v>56</v>
      </c>
      <c r="C53" s="147" t="s">
        <v>805</v>
      </c>
      <c r="D53" s="53">
        <v>6871.4227000000001</v>
      </c>
      <c r="E53" s="53">
        <v>6773.9092499999997</v>
      </c>
      <c r="F53" s="174">
        <v>-1.4191158695563876E-2</v>
      </c>
    </row>
    <row r="54" spans="1:6" x14ac:dyDescent="0.3">
      <c r="A54" s="1"/>
      <c r="B54" s="147" t="s">
        <v>806</v>
      </c>
      <c r="C54" s="147" t="s">
        <v>57</v>
      </c>
      <c r="D54" s="53">
        <v>6752.1647999999996</v>
      </c>
      <c r="E54" s="53">
        <v>6678.7700699999996</v>
      </c>
      <c r="F54" s="174">
        <v>-1.0869807265367694E-2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2751</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52</v>
      </c>
      <c r="C6" s="196" t="s">
        <v>540</v>
      </c>
      <c r="D6" s="225" t="s">
        <v>550</v>
      </c>
      <c r="E6" s="225"/>
      <c r="F6" s="225"/>
      <c r="G6" s="225"/>
      <c r="H6" s="225" t="s">
        <v>291</v>
      </c>
      <c r="I6" s="225"/>
      <c r="J6" s="225"/>
      <c r="K6" s="225"/>
      <c r="L6" s="225" t="s">
        <v>291</v>
      </c>
      <c r="M6" s="225"/>
      <c r="N6" s="225"/>
      <c r="O6" s="225"/>
      <c r="P6" s="225" t="s">
        <v>291</v>
      </c>
      <c r="Q6" s="225"/>
      <c r="R6" s="225"/>
      <c r="S6" s="225"/>
      <c r="T6" s="225" t="s">
        <v>291</v>
      </c>
      <c r="U6" s="225"/>
      <c r="V6" s="225"/>
      <c r="W6" s="225"/>
      <c r="X6" s="225" t="s">
        <v>101</v>
      </c>
      <c r="Y6" s="225"/>
      <c r="Z6" s="225"/>
      <c r="AA6" s="225"/>
      <c r="AB6" s="225" t="s">
        <v>101</v>
      </c>
      <c r="AC6" s="225"/>
      <c r="AD6" s="225"/>
      <c r="AE6" s="225"/>
      <c r="AF6" s="225" t="s">
        <v>129</v>
      </c>
      <c r="AG6" s="225"/>
      <c r="AH6" s="225"/>
      <c r="AI6" s="225"/>
      <c r="AJ6" s="225" t="s">
        <v>129</v>
      </c>
      <c r="AK6" s="225"/>
      <c r="AL6" s="225"/>
      <c r="AM6" s="225"/>
      <c r="AN6" s="225" t="s">
        <v>89</v>
      </c>
      <c r="AO6" s="225"/>
      <c r="AP6" s="225"/>
      <c r="AQ6" s="225"/>
      <c r="AR6" s="225" t="s">
        <v>89</v>
      </c>
      <c r="AS6" s="225"/>
      <c r="AT6" s="225"/>
      <c r="AU6" s="225"/>
      <c r="AV6" s="225" t="s">
        <v>89</v>
      </c>
      <c r="AW6" s="225"/>
      <c r="AX6" s="225"/>
      <c r="AY6" s="225"/>
      <c r="AZ6" s="225" t="s">
        <v>89</v>
      </c>
      <c r="BA6" s="225"/>
      <c r="BB6" s="225"/>
      <c r="BC6" s="225"/>
      <c r="BD6" s="225" t="s">
        <v>89</v>
      </c>
      <c r="BE6" s="225"/>
      <c r="BF6" s="225"/>
      <c r="BG6" s="225"/>
      <c r="BH6" s="225" t="s">
        <v>89</v>
      </c>
      <c r="BI6" s="225"/>
      <c r="BJ6" s="225"/>
      <c r="BK6" s="225"/>
      <c r="BL6" s="225" t="s">
        <v>89</v>
      </c>
      <c r="BM6" s="225"/>
      <c r="BN6" s="225"/>
      <c r="BO6" s="225"/>
      <c r="BP6" s="225" t="s">
        <v>89</v>
      </c>
      <c r="BQ6" s="225"/>
      <c r="BR6" s="225"/>
      <c r="BS6" s="225"/>
      <c r="BT6" s="225" t="s">
        <v>551</v>
      </c>
      <c r="BU6" s="225"/>
      <c r="BV6" s="225"/>
      <c r="BW6" s="225"/>
      <c r="BX6" s="225" t="s">
        <v>551</v>
      </c>
      <c r="BY6" s="225"/>
      <c r="BZ6" s="225"/>
      <c r="CA6" s="225"/>
      <c r="CB6" s="225" t="s">
        <v>551</v>
      </c>
      <c r="CC6" s="225"/>
      <c r="CD6" s="225"/>
      <c r="CE6" s="225"/>
      <c r="CF6" s="225" t="s">
        <v>551</v>
      </c>
      <c r="CG6" s="225"/>
      <c r="CH6" s="225"/>
      <c r="CI6" s="225"/>
      <c r="CJ6" s="225" t="s">
        <v>552</v>
      </c>
      <c r="CK6" s="225"/>
      <c r="CL6" s="225"/>
      <c r="CM6" s="225"/>
      <c r="CN6" s="225" t="s">
        <v>279</v>
      </c>
      <c r="CO6" s="225"/>
      <c r="CP6" s="225"/>
      <c r="CQ6" s="225"/>
      <c r="CR6" s="225" t="s">
        <v>279</v>
      </c>
      <c r="CS6" s="225"/>
      <c r="CT6" s="225"/>
      <c r="CU6" s="225"/>
      <c r="CV6" s="225" t="s">
        <v>279</v>
      </c>
      <c r="CW6" s="225"/>
      <c r="CX6" s="225"/>
      <c r="CY6" s="225"/>
      <c r="CZ6" s="225" t="s">
        <v>23</v>
      </c>
      <c r="DA6" s="225"/>
      <c r="DB6" s="225"/>
      <c r="DC6" s="225"/>
      <c r="DD6" s="225" t="s">
        <v>23</v>
      </c>
      <c r="DE6" s="225"/>
      <c r="DF6" s="225"/>
      <c r="DG6" s="225"/>
      <c r="DH6" s="225" t="s">
        <v>23</v>
      </c>
      <c r="DI6" s="225"/>
      <c r="DJ6" s="225"/>
      <c r="DK6" s="225"/>
      <c r="DL6" s="225" t="s">
        <v>23</v>
      </c>
      <c r="DM6" s="225"/>
      <c r="DN6" s="225"/>
      <c r="DO6" s="225"/>
      <c r="DP6" s="225" t="s">
        <v>23</v>
      </c>
      <c r="DQ6" s="225"/>
      <c r="DR6" s="225"/>
      <c r="DS6" s="225"/>
      <c r="DT6" s="225" t="s">
        <v>23</v>
      </c>
      <c r="DU6" s="225"/>
      <c r="DV6" s="225"/>
      <c r="DW6" s="225"/>
      <c r="DX6" s="225" t="s">
        <v>23</v>
      </c>
      <c r="DY6" s="225"/>
      <c r="DZ6" s="225"/>
      <c r="EA6" s="225"/>
      <c r="EB6" s="225" t="s">
        <v>553</v>
      </c>
      <c r="EC6" s="225"/>
      <c r="ED6" s="225"/>
      <c r="EE6" s="225"/>
      <c r="EF6" s="225" t="s">
        <v>554</v>
      </c>
      <c r="EG6" s="225"/>
      <c r="EH6" s="225"/>
      <c r="EI6" s="225"/>
      <c r="EJ6" s="225" t="s">
        <v>365</v>
      </c>
      <c r="EK6" s="225"/>
      <c r="EL6" s="225"/>
      <c r="EM6" s="225"/>
      <c r="EN6" s="225" t="s">
        <v>555</v>
      </c>
      <c r="EO6" s="225"/>
      <c r="EP6" s="225"/>
      <c r="EQ6" s="225"/>
      <c r="ER6" s="225" t="s">
        <v>555</v>
      </c>
      <c r="ES6" s="225"/>
      <c r="ET6" s="225"/>
      <c r="EU6" s="225"/>
      <c r="EV6" s="225" t="s">
        <v>299</v>
      </c>
      <c r="EW6" s="225"/>
      <c r="EX6" s="225"/>
      <c r="EY6" s="225"/>
      <c r="EZ6" s="225" t="s">
        <v>299</v>
      </c>
      <c r="FA6" s="225"/>
      <c r="FB6" s="225"/>
      <c r="FC6" s="225"/>
      <c r="FD6" s="225" t="s">
        <v>556</v>
      </c>
      <c r="FE6" s="225"/>
      <c r="FF6" s="225"/>
      <c r="FG6" s="225"/>
      <c r="FH6" s="225" t="s">
        <v>557</v>
      </c>
      <c r="FI6" s="225"/>
      <c r="FJ6" s="225"/>
      <c r="FK6" s="225"/>
      <c r="FL6" s="225" t="s">
        <v>557</v>
      </c>
      <c r="FM6" s="225"/>
      <c r="FN6" s="225"/>
      <c r="FO6" s="225"/>
      <c r="FP6" s="225" t="s">
        <v>558</v>
      </c>
      <c r="FQ6" s="225"/>
      <c r="FR6" s="225"/>
      <c r="FS6" s="225"/>
      <c r="FT6" s="225" t="s">
        <v>559</v>
      </c>
      <c r="FU6" s="225"/>
      <c r="FV6" s="225"/>
      <c r="FW6" s="225"/>
      <c r="FX6" s="225" t="s">
        <v>560</v>
      </c>
      <c r="FY6" s="225"/>
      <c r="FZ6" s="225"/>
      <c r="GA6" s="225"/>
      <c r="GB6" s="225" t="s">
        <v>85</v>
      </c>
      <c r="GC6" s="225"/>
      <c r="GD6" s="225"/>
      <c r="GE6" s="225"/>
      <c r="GF6" s="225" t="s">
        <v>85</v>
      </c>
      <c r="GG6" s="225"/>
      <c r="GH6" s="225"/>
      <c r="GI6" s="225"/>
      <c r="GJ6" s="225" t="s">
        <v>85</v>
      </c>
      <c r="GK6" s="225"/>
      <c r="GL6" s="225"/>
      <c r="GM6" s="225"/>
      <c r="GN6" s="225" t="s">
        <v>120</v>
      </c>
      <c r="GO6" s="225"/>
      <c r="GP6" s="225"/>
      <c r="GQ6" s="225"/>
      <c r="GR6" s="225" t="s">
        <v>120</v>
      </c>
      <c r="GS6" s="225"/>
      <c r="GT6" s="225"/>
      <c r="GU6" s="225"/>
      <c r="GV6" s="225" t="s">
        <v>120</v>
      </c>
      <c r="GW6" s="225"/>
      <c r="GX6" s="225"/>
      <c r="GY6" s="225"/>
      <c r="GZ6" s="225" t="s">
        <v>120</v>
      </c>
      <c r="HA6" s="225"/>
      <c r="HB6" s="225"/>
      <c r="HC6" s="225"/>
      <c r="HD6" s="225" t="s">
        <v>120</v>
      </c>
      <c r="HE6" s="225"/>
      <c r="HF6" s="225"/>
      <c r="HG6" s="225"/>
      <c r="HH6" s="225" t="s">
        <v>120</v>
      </c>
      <c r="HI6" s="225"/>
      <c r="HJ6" s="225"/>
      <c r="HK6" s="225"/>
      <c r="HL6" s="225" t="s">
        <v>120</v>
      </c>
      <c r="HM6" s="225"/>
      <c r="HN6" s="225"/>
      <c r="HO6" s="225"/>
      <c r="HP6" s="225" t="s">
        <v>120</v>
      </c>
      <c r="HQ6" s="225"/>
      <c r="HR6" s="225"/>
      <c r="HS6" s="225"/>
      <c r="HT6" s="225" t="s">
        <v>561</v>
      </c>
      <c r="HU6" s="225"/>
      <c r="HV6" s="225"/>
      <c r="HW6" s="225"/>
      <c r="HX6" s="225" t="s">
        <v>561</v>
      </c>
      <c r="HY6" s="225"/>
      <c r="HZ6" s="225"/>
      <c r="IA6" s="225"/>
      <c r="IB6" s="225" t="s">
        <v>562</v>
      </c>
      <c r="IC6" s="225"/>
      <c r="ID6" s="225"/>
      <c r="IE6" s="225"/>
      <c r="IF6" s="225" t="s">
        <v>66</v>
      </c>
      <c r="IG6" s="225"/>
      <c r="IH6" s="225"/>
      <c r="II6" s="225"/>
      <c r="IJ6" s="225" t="s">
        <v>66</v>
      </c>
      <c r="IK6" s="225"/>
      <c r="IL6" s="225"/>
      <c r="IM6" s="225"/>
      <c r="IN6" s="225" t="s">
        <v>66</v>
      </c>
      <c r="IO6" s="225"/>
      <c r="IP6" s="225"/>
      <c r="IQ6" s="225"/>
      <c r="IR6" s="225" t="s">
        <v>73</v>
      </c>
      <c r="IS6" s="225"/>
      <c r="IT6" s="225"/>
      <c r="IU6" s="225"/>
      <c r="IV6" s="225" t="s">
        <v>73</v>
      </c>
      <c r="IW6" s="225"/>
      <c r="IX6" s="225"/>
      <c r="IY6" s="225"/>
      <c r="IZ6" s="225" t="s">
        <v>73</v>
      </c>
      <c r="JA6" s="225"/>
      <c r="JB6" s="225"/>
      <c r="JC6" s="225"/>
      <c r="JD6" s="225" t="s">
        <v>73</v>
      </c>
      <c r="JE6" s="225"/>
      <c r="JF6" s="225"/>
      <c r="JG6" s="225"/>
      <c r="JH6" s="225" t="s">
        <v>73</v>
      </c>
      <c r="JI6" s="225"/>
      <c r="JJ6" s="225"/>
      <c r="JK6" s="225"/>
      <c r="JL6" s="225" t="s">
        <v>73</v>
      </c>
      <c r="JM6" s="225"/>
      <c r="JN6" s="225"/>
      <c r="JO6" s="225"/>
      <c r="JP6" s="225" t="s">
        <v>73</v>
      </c>
      <c r="JQ6" s="225"/>
      <c r="JR6" s="225"/>
      <c r="JS6" s="225"/>
      <c r="JT6" s="225" t="s">
        <v>73</v>
      </c>
      <c r="JU6" s="225"/>
      <c r="JV6" s="225"/>
      <c r="JW6" s="225"/>
      <c r="JX6" s="225" t="s">
        <v>73</v>
      </c>
      <c r="JY6" s="225"/>
      <c r="JZ6" s="225"/>
      <c r="KA6" s="225"/>
      <c r="KB6" s="225" t="s">
        <v>73</v>
      </c>
      <c r="KC6" s="225"/>
      <c r="KD6" s="225"/>
      <c r="KE6" s="225"/>
      <c r="KF6" s="225" t="s">
        <v>73</v>
      </c>
      <c r="KG6" s="225"/>
      <c r="KH6" s="225"/>
      <c r="KI6" s="225"/>
      <c r="KJ6" s="225" t="s">
        <v>73</v>
      </c>
      <c r="KK6" s="225"/>
      <c r="KL6" s="225"/>
      <c r="KM6" s="225"/>
      <c r="KN6" s="225" t="s">
        <v>73</v>
      </c>
      <c r="KO6" s="225"/>
      <c r="KP6" s="225"/>
      <c r="KQ6" s="225"/>
      <c r="KR6" s="225" t="s">
        <v>73</v>
      </c>
      <c r="KS6" s="225"/>
      <c r="KT6" s="225"/>
      <c r="KU6" s="225"/>
      <c r="KV6" s="225" t="s">
        <v>563</v>
      </c>
      <c r="KW6" s="225"/>
      <c r="KX6" s="225"/>
      <c r="KY6" s="225"/>
      <c r="KZ6" s="225" t="s">
        <v>563</v>
      </c>
      <c r="LA6" s="225"/>
      <c r="LB6" s="225"/>
      <c r="LC6" s="225"/>
      <c r="LD6" s="225" t="s">
        <v>564</v>
      </c>
      <c r="LE6" s="225"/>
      <c r="LF6" s="225"/>
      <c r="LG6" s="225"/>
      <c r="LH6" s="225" t="s">
        <v>37</v>
      </c>
      <c r="LI6" s="225"/>
      <c r="LJ6" s="225"/>
      <c r="LK6" s="225"/>
      <c r="LL6" s="225" t="s">
        <v>37</v>
      </c>
      <c r="LM6" s="225"/>
      <c r="LN6" s="225"/>
      <c r="LO6" s="225"/>
      <c r="LP6" s="225" t="s">
        <v>37</v>
      </c>
      <c r="LQ6" s="225"/>
      <c r="LR6" s="225"/>
      <c r="LS6" s="225"/>
      <c r="LT6" s="225" t="s">
        <v>37</v>
      </c>
      <c r="LU6" s="225"/>
      <c r="LV6" s="225"/>
      <c r="LW6" s="225"/>
      <c r="LX6" s="225" t="s">
        <v>37</v>
      </c>
      <c r="LY6" s="225"/>
      <c r="LZ6" s="225"/>
      <c r="MA6" s="225"/>
      <c r="MB6" s="225" t="s">
        <v>37</v>
      </c>
      <c r="MC6" s="225"/>
      <c r="MD6" s="225"/>
      <c r="ME6" s="225"/>
      <c r="MF6" s="225" t="s">
        <v>37</v>
      </c>
      <c r="MG6" s="225"/>
      <c r="MH6" s="225"/>
      <c r="MI6" s="225"/>
      <c r="MJ6" s="225" t="s">
        <v>37</v>
      </c>
      <c r="MK6" s="225"/>
      <c r="ML6" s="225"/>
      <c r="MM6" s="225"/>
      <c r="MN6" s="225" t="s">
        <v>37</v>
      </c>
      <c r="MO6" s="225"/>
      <c r="MP6" s="225"/>
      <c r="MQ6" s="225"/>
      <c r="MR6" s="225" t="s">
        <v>37</v>
      </c>
      <c r="MS6" s="225"/>
      <c r="MT6" s="225"/>
      <c r="MU6" s="225"/>
      <c r="MV6" s="225" t="s">
        <v>37</v>
      </c>
      <c r="MW6" s="225"/>
      <c r="MX6" s="225"/>
      <c r="MY6" s="225"/>
      <c r="MZ6" s="225" t="s">
        <v>37</v>
      </c>
      <c r="NA6" s="225"/>
      <c r="NB6" s="225"/>
      <c r="NC6" s="225"/>
      <c r="ND6" s="225" t="s">
        <v>117</v>
      </c>
      <c r="NE6" s="225"/>
      <c r="NF6" s="225"/>
      <c r="NG6" s="225"/>
      <c r="NH6" s="225" t="s">
        <v>117</v>
      </c>
      <c r="NI6" s="225"/>
      <c r="NJ6" s="225"/>
      <c r="NK6" s="225"/>
      <c r="NL6" s="225" t="s">
        <v>117</v>
      </c>
      <c r="NM6" s="225"/>
      <c r="NN6" s="225"/>
      <c r="NO6" s="225"/>
      <c r="NP6" s="225" t="s">
        <v>117</v>
      </c>
      <c r="NQ6" s="225"/>
      <c r="NR6" s="225"/>
      <c r="NS6" s="225"/>
      <c r="NT6" s="225" t="s">
        <v>125</v>
      </c>
      <c r="NU6" s="225"/>
      <c r="NV6" s="225"/>
      <c r="NW6" s="225"/>
      <c r="NX6" s="225" t="s">
        <v>125</v>
      </c>
      <c r="NY6" s="225"/>
      <c r="NZ6" s="225"/>
      <c r="OA6" s="225"/>
      <c r="OB6" s="225" t="s">
        <v>565</v>
      </c>
      <c r="OC6" s="225"/>
      <c r="OD6" s="225"/>
      <c r="OE6" s="225"/>
      <c r="OF6" s="225" t="s">
        <v>566</v>
      </c>
      <c r="OG6" s="225"/>
      <c r="OH6" s="225"/>
      <c r="OI6" s="225"/>
      <c r="OJ6" s="225" t="s">
        <v>567</v>
      </c>
      <c r="OK6" s="225"/>
      <c r="OL6" s="225"/>
      <c r="OM6" s="225"/>
      <c r="ON6" s="225" t="s">
        <v>330</v>
      </c>
      <c r="OO6" s="225"/>
      <c r="OP6" s="225"/>
      <c r="OQ6" s="225"/>
      <c r="OR6" s="225" t="s">
        <v>568</v>
      </c>
      <c r="OS6" s="225"/>
      <c r="OT6" s="225"/>
      <c r="OU6" s="225"/>
      <c r="OV6" s="225" t="s">
        <v>569</v>
      </c>
      <c r="OW6" s="225"/>
      <c r="OX6" s="225"/>
      <c r="OY6" s="225"/>
      <c r="OZ6" s="225" t="s">
        <v>101</v>
      </c>
      <c r="PA6" s="225"/>
      <c r="PB6" s="225"/>
      <c r="PC6" s="225"/>
      <c r="PD6" s="225" t="s">
        <v>101</v>
      </c>
      <c r="PE6" s="225"/>
      <c r="PF6" s="225"/>
      <c r="PG6" s="225"/>
      <c r="PH6" s="225" t="s">
        <v>553</v>
      </c>
      <c r="PI6" s="225"/>
      <c r="PJ6" s="225"/>
      <c r="PK6" s="225"/>
      <c r="PL6" s="225" t="s">
        <v>570</v>
      </c>
      <c r="PM6" s="225"/>
      <c r="PN6" s="225"/>
      <c r="PO6" s="225"/>
      <c r="PP6" s="225" t="s">
        <v>571</v>
      </c>
      <c r="PQ6" s="225"/>
      <c r="PR6" s="225"/>
      <c r="PS6" s="225"/>
      <c r="PT6" s="225" t="s">
        <v>572</v>
      </c>
      <c r="PU6" s="225"/>
      <c r="PV6" s="225"/>
      <c r="PW6" s="225"/>
      <c r="PX6" s="225" t="s">
        <v>573</v>
      </c>
      <c r="PY6" s="225"/>
      <c r="PZ6" s="225"/>
      <c r="QA6" s="225"/>
      <c r="QB6" s="225" t="s">
        <v>574</v>
      </c>
      <c r="QC6" s="225"/>
      <c r="QD6" s="225"/>
      <c r="QE6" s="225"/>
      <c r="QF6" s="225" t="s">
        <v>575</v>
      </c>
      <c r="QG6" s="225"/>
      <c r="QH6" s="225"/>
      <c r="QI6" s="225"/>
      <c r="QJ6" s="225" t="s">
        <v>576</v>
      </c>
      <c r="QK6" s="225"/>
      <c r="QL6" s="225"/>
      <c r="QM6" s="225"/>
      <c r="QN6" s="225" t="s">
        <v>577</v>
      </c>
      <c r="QO6" s="225"/>
      <c r="QP6" s="225"/>
      <c r="QQ6" s="225"/>
      <c r="QR6" s="225" t="s">
        <v>578</v>
      </c>
      <c r="QS6" s="225"/>
      <c r="QT6" s="225"/>
      <c r="QU6" s="225"/>
      <c r="QV6" s="225" t="s">
        <v>579</v>
      </c>
      <c r="QW6" s="225"/>
      <c r="QX6" s="225"/>
      <c r="QY6" s="225"/>
      <c r="QZ6" s="225" t="s">
        <v>580</v>
      </c>
      <c r="RA6" s="225"/>
      <c r="RB6" s="225"/>
      <c r="RC6" s="225"/>
      <c r="RD6" s="225" t="s">
        <v>581</v>
      </c>
      <c r="RE6" s="225"/>
      <c r="RF6" s="225"/>
      <c r="RG6" s="225"/>
      <c r="RH6" s="225" t="s">
        <v>581</v>
      </c>
      <c r="RI6" s="225"/>
      <c r="RJ6" s="225"/>
      <c r="RK6" s="225"/>
      <c r="RL6" s="225" t="s">
        <v>581</v>
      </c>
      <c r="RM6" s="225"/>
      <c r="RN6" s="225"/>
      <c r="RO6" s="225"/>
      <c r="RP6" s="225" t="s">
        <v>581</v>
      </c>
      <c r="RQ6" s="225"/>
      <c r="RR6" s="225"/>
      <c r="RS6" s="225"/>
      <c r="RT6" s="225" t="s">
        <v>582</v>
      </c>
      <c r="RU6" s="225"/>
      <c r="RV6" s="225"/>
      <c r="RW6" s="225"/>
      <c r="RX6" s="225" t="s">
        <v>583</v>
      </c>
      <c r="RY6" s="225"/>
      <c r="RZ6" s="225"/>
      <c r="SA6" s="225"/>
      <c r="SB6" s="225" t="s">
        <v>584</v>
      </c>
      <c r="SC6" s="225"/>
      <c r="SD6" s="225"/>
      <c r="SE6" s="225"/>
      <c r="SF6" s="225" t="s">
        <v>585</v>
      </c>
      <c r="SG6" s="225"/>
      <c r="SH6" s="225"/>
      <c r="SI6" s="225"/>
      <c r="SJ6" s="225" t="s">
        <v>214</v>
      </c>
      <c r="SK6" s="225"/>
      <c r="SL6" s="225"/>
      <c r="SM6" s="225"/>
      <c r="SN6" s="225" t="s">
        <v>586</v>
      </c>
      <c r="SO6" s="225"/>
      <c r="SP6" s="225"/>
      <c r="SQ6" s="225"/>
      <c r="SR6" s="225" t="s">
        <v>586</v>
      </c>
      <c r="SS6" s="225"/>
      <c r="ST6" s="225"/>
      <c r="SU6" s="225"/>
      <c r="SV6" s="225" t="s">
        <v>586</v>
      </c>
      <c r="SW6" s="225"/>
      <c r="SX6" s="225"/>
      <c r="SY6" s="225"/>
      <c r="SZ6" s="225" t="s">
        <v>586</v>
      </c>
      <c r="TA6" s="225"/>
      <c r="TB6" s="225"/>
      <c r="TC6" s="225"/>
      <c r="TD6" s="225" t="s">
        <v>587</v>
      </c>
      <c r="TE6" s="225"/>
      <c r="TF6" s="225"/>
      <c r="TG6" s="225"/>
      <c r="TH6" s="225" t="s">
        <v>588</v>
      </c>
      <c r="TI6" s="225"/>
      <c r="TJ6" s="225"/>
      <c r="TK6" s="225"/>
      <c r="TL6" s="225" t="s">
        <v>588</v>
      </c>
      <c r="TM6" s="225"/>
      <c r="TN6" s="225"/>
      <c r="TO6" s="225"/>
      <c r="TP6" s="225" t="s">
        <v>73</v>
      </c>
      <c r="TQ6" s="225"/>
      <c r="TR6" s="225"/>
      <c r="TS6" s="225"/>
      <c r="TT6" s="225" t="s">
        <v>73</v>
      </c>
      <c r="TU6" s="225"/>
      <c r="TV6" s="225"/>
      <c r="TW6" s="225"/>
      <c r="TX6" s="225" t="s">
        <v>73</v>
      </c>
      <c r="TY6" s="225"/>
      <c r="TZ6" s="225"/>
      <c r="UA6" s="225"/>
      <c r="UB6" s="225" t="s">
        <v>73</v>
      </c>
      <c r="UC6" s="225"/>
      <c r="UD6" s="225"/>
      <c r="UE6" s="225"/>
      <c r="UF6" s="225" t="s">
        <v>73</v>
      </c>
      <c r="UG6" s="225"/>
      <c r="UH6" s="225"/>
      <c r="UI6" s="225"/>
      <c r="UJ6" s="225" t="s">
        <v>30</v>
      </c>
      <c r="UK6" s="225"/>
      <c r="UL6" s="225"/>
      <c r="UM6" s="225"/>
      <c r="UN6" s="225" t="s">
        <v>30</v>
      </c>
      <c r="UO6" s="225"/>
      <c r="UP6" s="225"/>
      <c r="UQ6" s="225"/>
      <c r="UR6" s="225" t="s">
        <v>589</v>
      </c>
      <c r="US6" s="225"/>
      <c r="UT6" s="225"/>
      <c r="UU6" s="225"/>
      <c r="UV6" s="225" t="s">
        <v>589</v>
      </c>
      <c r="UW6" s="225"/>
      <c r="UX6" s="225"/>
      <c r="UY6" s="225"/>
      <c r="UZ6" s="225" t="s">
        <v>589</v>
      </c>
      <c r="VA6" s="225"/>
      <c r="VB6" s="225"/>
      <c r="VC6" s="225"/>
      <c r="VD6" s="225" t="s">
        <v>589</v>
      </c>
      <c r="VE6" s="225"/>
      <c r="VF6" s="225"/>
      <c r="VG6" s="225"/>
      <c r="VH6" s="225" t="s">
        <v>325</v>
      </c>
      <c r="VI6" s="225"/>
      <c r="VJ6" s="225"/>
      <c r="VK6" s="225"/>
      <c r="VL6" s="225" t="s">
        <v>590</v>
      </c>
      <c r="VM6" s="225"/>
      <c r="VN6" s="225"/>
      <c r="VO6" s="225"/>
      <c r="VP6" s="225" t="s">
        <v>591</v>
      </c>
      <c r="VQ6" s="225"/>
      <c r="VR6" s="225"/>
      <c r="VS6" s="225"/>
      <c r="VT6" s="225" t="s">
        <v>37</v>
      </c>
      <c r="VU6" s="225"/>
      <c r="VV6" s="225"/>
      <c r="VW6" s="225"/>
      <c r="VX6" s="225" t="s">
        <v>37</v>
      </c>
      <c r="VY6" s="225"/>
      <c r="VZ6" s="225"/>
      <c r="WA6" s="225"/>
      <c r="WB6" s="225" t="s">
        <v>37</v>
      </c>
      <c r="WC6" s="225"/>
      <c r="WD6" s="225"/>
      <c r="WE6" s="225"/>
      <c r="WF6" s="225" t="s">
        <v>37</v>
      </c>
      <c r="WG6" s="225"/>
      <c r="WH6" s="225"/>
      <c r="WI6" s="225"/>
      <c r="WJ6" s="225" t="s">
        <v>37</v>
      </c>
      <c r="WK6" s="225"/>
      <c r="WL6" s="225"/>
      <c r="WM6" s="225"/>
      <c r="WN6" s="225" t="s">
        <v>592</v>
      </c>
      <c r="WO6" s="225"/>
      <c r="WP6" s="225"/>
      <c r="WQ6" s="225"/>
      <c r="WR6" s="225" t="s">
        <v>593</v>
      </c>
      <c r="WS6" s="225"/>
      <c r="WT6" s="225"/>
      <c r="WU6" s="225"/>
      <c r="WV6" s="225" t="s">
        <v>593</v>
      </c>
      <c r="WW6" s="225"/>
      <c r="WX6" s="225"/>
      <c r="WY6" s="225"/>
      <c r="WZ6" s="225" t="s">
        <v>594</v>
      </c>
      <c r="XA6" s="225"/>
      <c r="XB6" s="225"/>
      <c r="XC6" s="225"/>
      <c r="XD6" s="225" t="s">
        <v>595</v>
      </c>
      <c r="XE6" s="225"/>
      <c r="XF6" s="225"/>
      <c r="XG6" s="225"/>
      <c r="XH6" s="225" t="s">
        <v>595</v>
      </c>
      <c r="XI6" s="225"/>
      <c r="XJ6" s="225"/>
      <c r="XK6" s="225"/>
      <c r="XL6" s="225" t="s">
        <v>596</v>
      </c>
      <c r="XM6" s="225"/>
      <c r="XN6" s="225"/>
      <c r="XO6" s="225"/>
      <c r="XP6" s="225" t="s">
        <v>146</v>
      </c>
      <c r="XQ6" s="225"/>
      <c r="XR6" s="225"/>
      <c r="XS6" s="225"/>
      <c r="XT6" s="225" t="s">
        <v>597</v>
      </c>
      <c r="XU6" s="225"/>
      <c r="XV6" s="225"/>
      <c r="XW6" s="225"/>
      <c r="XX6" s="225" t="s">
        <v>598</v>
      </c>
      <c r="XY6" s="225"/>
      <c r="XZ6" s="225"/>
      <c r="YA6" s="225"/>
      <c r="YB6" s="225" t="s">
        <v>598</v>
      </c>
      <c r="YC6" s="225"/>
      <c r="YD6" s="225"/>
      <c r="YE6" s="225"/>
    </row>
    <row r="7" spans="1:655" ht="40.049999999999997" customHeight="1" x14ac:dyDescent="0.3">
      <c r="A7" s="1"/>
      <c r="B7" s="196"/>
      <c r="C7" s="196"/>
      <c r="D7" s="233" t="s">
        <v>605</v>
      </c>
      <c r="E7" s="196"/>
      <c r="F7" s="196"/>
      <c r="G7" s="196"/>
      <c r="H7" s="233" t="s">
        <v>606</v>
      </c>
      <c r="I7" s="196"/>
      <c r="J7" s="196"/>
      <c r="K7" s="196"/>
      <c r="L7" s="233" t="s">
        <v>292</v>
      </c>
      <c r="M7" s="196"/>
      <c r="N7" s="196"/>
      <c r="O7" s="196"/>
      <c r="P7" s="233" t="s">
        <v>607</v>
      </c>
      <c r="Q7" s="196"/>
      <c r="R7" s="196"/>
      <c r="S7" s="196"/>
      <c r="T7" s="233" t="s">
        <v>608</v>
      </c>
      <c r="U7" s="196"/>
      <c r="V7" s="196"/>
      <c r="W7" s="196"/>
      <c r="X7" s="233" t="s">
        <v>609</v>
      </c>
      <c r="Y7" s="196"/>
      <c r="Z7" s="196"/>
      <c r="AA7" s="196"/>
      <c r="AB7" s="233" t="s">
        <v>610</v>
      </c>
      <c r="AC7" s="196"/>
      <c r="AD7" s="196"/>
      <c r="AE7" s="196"/>
      <c r="AF7" s="233" t="s">
        <v>611</v>
      </c>
      <c r="AG7" s="196"/>
      <c r="AH7" s="196"/>
      <c r="AI7" s="196"/>
      <c r="AJ7" s="233" t="s">
        <v>612</v>
      </c>
      <c r="AK7" s="196"/>
      <c r="AL7" s="196"/>
      <c r="AM7" s="196"/>
      <c r="AN7" s="233" t="s">
        <v>613</v>
      </c>
      <c r="AO7" s="196"/>
      <c r="AP7" s="196"/>
      <c r="AQ7" s="196"/>
      <c r="AR7" s="233" t="s">
        <v>614</v>
      </c>
      <c r="AS7" s="196"/>
      <c r="AT7" s="196"/>
      <c r="AU7" s="196"/>
      <c r="AV7" s="233" t="s">
        <v>615</v>
      </c>
      <c r="AW7" s="196"/>
      <c r="AX7" s="196"/>
      <c r="AY7" s="196"/>
      <c r="AZ7" s="233" t="s">
        <v>616</v>
      </c>
      <c r="BA7" s="196"/>
      <c r="BB7" s="196"/>
      <c r="BC7" s="196"/>
      <c r="BD7" s="233" t="s">
        <v>617</v>
      </c>
      <c r="BE7" s="196"/>
      <c r="BF7" s="196"/>
      <c r="BG7" s="196"/>
      <c r="BH7" s="233" t="s">
        <v>618</v>
      </c>
      <c r="BI7" s="196"/>
      <c r="BJ7" s="196"/>
      <c r="BK7" s="196"/>
      <c r="BL7" s="233" t="s">
        <v>619</v>
      </c>
      <c r="BM7" s="196"/>
      <c r="BN7" s="196"/>
      <c r="BO7" s="196"/>
      <c r="BP7" s="233" t="s">
        <v>620</v>
      </c>
      <c r="BQ7" s="196"/>
      <c r="BR7" s="196"/>
      <c r="BS7" s="196"/>
      <c r="BT7" s="233" t="s">
        <v>621</v>
      </c>
      <c r="BU7" s="196"/>
      <c r="BV7" s="196"/>
      <c r="BW7" s="196"/>
      <c r="BX7" s="233" t="s">
        <v>622</v>
      </c>
      <c r="BY7" s="196"/>
      <c r="BZ7" s="196"/>
      <c r="CA7" s="196"/>
      <c r="CB7" s="233" t="s">
        <v>623</v>
      </c>
      <c r="CC7" s="196"/>
      <c r="CD7" s="196"/>
      <c r="CE7" s="196"/>
      <c r="CF7" s="233" t="s">
        <v>624</v>
      </c>
      <c r="CG7" s="196"/>
      <c r="CH7" s="196"/>
      <c r="CI7" s="196"/>
      <c r="CJ7" s="233" t="s">
        <v>625</v>
      </c>
      <c r="CK7" s="196"/>
      <c r="CL7" s="196"/>
      <c r="CM7" s="196"/>
      <c r="CN7" s="233" t="s">
        <v>626</v>
      </c>
      <c r="CO7" s="196"/>
      <c r="CP7" s="196"/>
      <c r="CQ7" s="196"/>
      <c r="CR7" s="233" t="s">
        <v>627</v>
      </c>
      <c r="CS7" s="196"/>
      <c r="CT7" s="196"/>
      <c r="CU7" s="196"/>
      <c r="CV7" s="233" t="s">
        <v>280</v>
      </c>
      <c r="CW7" s="196"/>
      <c r="CX7" s="196"/>
      <c r="CY7" s="196"/>
      <c r="CZ7" s="233" t="s">
        <v>628</v>
      </c>
      <c r="DA7" s="196"/>
      <c r="DB7" s="196"/>
      <c r="DC7" s="196"/>
      <c r="DD7" s="233" t="s">
        <v>24</v>
      </c>
      <c r="DE7" s="196"/>
      <c r="DF7" s="196"/>
      <c r="DG7" s="196"/>
      <c r="DH7" s="233" t="s">
        <v>629</v>
      </c>
      <c r="DI7" s="196"/>
      <c r="DJ7" s="196"/>
      <c r="DK7" s="196"/>
      <c r="DL7" s="233" t="s">
        <v>263</v>
      </c>
      <c r="DM7" s="196"/>
      <c r="DN7" s="196"/>
      <c r="DO7" s="196"/>
      <c r="DP7" s="233" t="s">
        <v>630</v>
      </c>
      <c r="DQ7" s="196"/>
      <c r="DR7" s="196"/>
      <c r="DS7" s="196"/>
      <c r="DT7" s="233" t="s">
        <v>631</v>
      </c>
      <c r="DU7" s="196"/>
      <c r="DV7" s="196"/>
      <c r="DW7" s="196"/>
      <c r="DX7" s="233" t="s">
        <v>632</v>
      </c>
      <c r="DY7" s="196"/>
      <c r="DZ7" s="196"/>
      <c r="EA7" s="196"/>
      <c r="EB7" s="233" t="s">
        <v>633</v>
      </c>
      <c r="EC7" s="196"/>
      <c r="ED7" s="196"/>
      <c r="EE7" s="196"/>
      <c r="EF7" s="233" t="s">
        <v>634</v>
      </c>
      <c r="EG7" s="196"/>
      <c r="EH7" s="196"/>
      <c r="EI7" s="196"/>
      <c r="EJ7" s="233" t="s">
        <v>366</v>
      </c>
      <c r="EK7" s="196"/>
      <c r="EL7" s="196"/>
      <c r="EM7" s="196"/>
      <c r="EN7" s="233" t="s">
        <v>635</v>
      </c>
      <c r="EO7" s="196"/>
      <c r="EP7" s="196"/>
      <c r="EQ7" s="196"/>
      <c r="ER7" s="233" t="s">
        <v>636</v>
      </c>
      <c r="ES7" s="196"/>
      <c r="ET7" s="196"/>
      <c r="EU7" s="196"/>
      <c r="EV7" s="233" t="s">
        <v>637</v>
      </c>
      <c r="EW7" s="196"/>
      <c r="EX7" s="196"/>
      <c r="EY7" s="196"/>
      <c r="EZ7" s="233" t="s">
        <v>638</v>
      </c>
      <c r="FA7" s="196"/>
      <c r="FB7" s="196"/>
      <c r="FC7" s="196"/>
      <c r="FD7" s="233" t="s">
        <v>556</v>
      </c>
      <c r="FE7" s="196"/>
      <c r="FF7" s="196"/>
      <c r="FG7" s="196"/>
      <c r="FH7" s="233" t="s">
        <v>639</v>
      </c>
      <c r="FI7" s="196"/>
      <c r="FJ7" s="196"/>
      <c r="FK7" s="196"/>
      <c r="FL7" s="233" t="s">
        <v>640</v>
      </c>
      <c r="FM7" s="196"/>
      <c r="FN7" s="196"/>
      <c r="FO7" s="196"/>
      <c r="FP7" s="233" t="s">
        <v>641</v>
      </c>
      <c r="FQ7" s="196"/>
      <c r="FR7" s="196"/>
      <c r="FS7" s="196"/>
      <c r="FT7" s="233" t="s">
        <v>642</v>
      </c>
      <c r="FU7" s="196"/>
      <c r="FV7" s="196"/>
      <c r="FW7" s="196"/>
      <c r="FX7" s="233" t="s">
        <v>643</v>
      </c>
      <c r="FY7" s="196"/>
      <c r="FZ7" s="196"/>
      <c r="GA7" s="196"/>
      <c r="GB7" s="233" t="s">
        <v>644</v>
      </c>
      <c r="GC7" s="196"/>
      <c r="GD7" s="196"/>
      <c r="GE7" s="196"/>
      <c r="GF7" s="233" t="s">
        <v>645</v>
      </c>
      <c r="GG7" s="196"/>
      <c r="GH7" s="196"/>
      <c r="GI7" s="196"/>
      <c r="GJ7" s="233" t="s">
        <v>646</v>
      </c>
      <c r="GK7" s="196"/>
      <c r="GL7" s="196"/>
      <c r="GM7" s="196"/>
      <c r="GN7" s="233" t="s">
        <v>483</v>
      </c>
      <c r="GO7" s="196"/>
      <c r="GP7" s="196"/>
      <c r="GQ7" s="196"/>
      <c r="GR7" s="233" t="s">
        <v>647</v>
      </c>
      <c r="GS7" s="196"/>
      <c r="GT7" s="196"/>
      <c r="GU7" s="196"/>
      <c r="GV7" s="233" t="s">
        <v>648</v>
      </c>
      <c r="GW7" s="196"/>
      <c r="GX7" s="196"/>
      <c r="GY7" s="196"/>
      <c r="GZ7" s="233" t="s">
        <v>475</v>
      </c>
      <c r="HA7" s="196"/>
      <c r="HB7" s="196"/>
      <c r="HC7" s="196"/>
      <c r="HD7" s="233" t="s">
        <v>649</v>
      </c>
      <c r="HE7" s="196"/>
      <c r="HF7" s="196"/>
      <c r="HG7" s="196"/>
      <c r="HH7" s="233" t="s">
        <v>650</v>
      </c>
      <c r="HI7" s="196"/>
      <c r="HJ7" s="196"/>
      <c r="HK7" s="196"/>
      <c r="HL7" s="233" t="s">
        <v>651</v>
      </c>
      <c r="HM7" s="196"/>
      <c r="HN7" s="196"/>
      <c r="HO7" s="196"/>
      <c r="HP7" s="233" t="s">
        <v>472</v>
      </c>
      <c r="HQ7" s="196"/>
      <c r="HR7" s="196"/>
      <c r="HS7" s="196"/>
      <c r="HT7" s="233" t="s">
        <v>652</v>
      </c>
      <c r="HU7" s="196"/>
      <c r="HV7" s="196"/>
      <c r="HW7" s="196"/>
      <c r="HX7" s="233" t="s">
        <v>653</v>
      </c>
      <c r="HY7" s="196"/>
      <c r="HZ7" s="196"/>
      <c r="IA7" s="196"/>
      <c r="IB7" s="233" t="s">
        <v>654</v>
      </c>
      <c r="IC7" s="196"/>
      <c r="ID7" s="196"/>
      <c r="IE7" s="196"/>
      <c r="IF7" s="233" t="s">
        <v>655</v>
      </c>
      <c r="IG7" s="196"/>
      <c r="IH7" s="196"/>
      <c r="II7" s="196"/>
      <c r="IJ7" s="233" t="s">
        <v>656</v>
      </c>
      <c r="IK7" s="196"/>
      <c r="IL7" s="196"/>
      <c r="IM7" s="196"/>
      <c r="IN7" s="233" t="s">
        <v>657</v>
      </c>
      <c r="IO7" s="196"/>
      <c r="IP7" s="196"/>
      <c r="IQ7" s="196"/>
      <c r="IR7" s="233" t="s">
        <v>658</v>
      </c>
      <c r="IS7" s="196"/>
      <c r="IT7" s="196"/>
      <c r="IU7" s="196"/>
      <c r="IV7" s="233" t="s">
        <v>659</v>
      </c>
      <c r="IW7" s="196"/>
      <c r="IX7" s="196"/>
      <c r="IY7" s="196"/>
      <c r="IZ7" s="233" t="s">
        <v>660</v>
      </c>
      <c r="JA7" s="196"/>
      <c r="JB7" s="196"/>
      <c r="JC7" s="196"/>
      <c r="JD7" s="233" t="s">
        <v>323</v>
      </c>
      <c r="JE7" s="196"/>
      <c r="JF7" s="196"/>
      <c r="JG7" s="196"/>
      <c r="JH7" s="233" t="s">
        <v>661</v>
      </c>
      <c r="JI7" s="196"/>
      <c r="JJ7" s="196"/>
      <c r="JK7" s="196"/>
      <c r="JL7" s="233" t="s">
        <v>662</v>
      </c>
      <c r="JM7" s="196"/>
      <c r="JN7" s="196"/>
      <c r="JO7" s="196"/>
      <c r="JP7" s="233" t="s">
        <v>663</v>
      </c>
      <c r="JQ7" s="196"/>
      <c r="JR7" s="196"/>
      <c r="JS7" s="196"/>
      <c r="JT7" s="233" t="s">
        <v>664</v>
      </c>
      <c r="JU7" s="196"/>
      <c r="JV7" s="196"/>
      <c r="JW7" s="196"/>
      <c r="JX7" s="233" t="s">
        <v>665</v>
      </c>
      <c r="JY7" s="196"/>
      <c r="JZ7" s="196"/>
      <c r="KA7" s="196"/>
      <c r="KB7" s="233" t="s">
        <v>666</v>
      </c>
      <c r="KC7" s="196"/>
      <c r="KD7" s="196"/>
      <c r="KE7" s="196"/>
      <c r="KF7" s="233" t="s">
        <v>667</v>
      </c>
      <c r="KG7" s="196"/>
      <c r="KH7" s="196"/>
      <c r="KI7" s="196"/>
      <c r="KJ7" s="233" t="s">
        <v>668</v>
      </c>
      <c r="KK7" s="196"/>
      <c r="KL7" s="196"/>
      <c r="KM7" s="196"/>
      <c r="KN7" s="233" t="s">
        <v>669</v>
      </c>
      <c r="KO7" s="196"/>
      <c r="KP7" s="196"/>
      <c r="KQ7" s="196"/>
      <c r="KR7" s="233" t="s">
        <v>319</v>
      </c>
      <c r="KS7" s="196"/>
      <c r="KT7" s="196"/>
      <c r="KU7" s="196"/>
      <c r="KV7" s="233" t="s">
        <v>670</v>
      </c>
      <c r="KW7" s="196"/>
      <c r="KX7" s="196"/>
      <c r="KY7" s="196"/>
      <c r="KZ7" s="233" t="s">
        <v>671</v>
      </c>
      <c r="LA7" s="196"/>
      <c r="LB7" s="196"/>
      <c r="LC7" s="196"/>
      <c r="LD7" s="233" t="s">
        <v>672</v>
      </c>
      <c r="LE7" s="196"/>
      <c r="LF7" s="196"/>
      <c r="LG7" s="196"/>
      <c r="LH7" s="233" t="s">
        <v>38</v>
      </c>
      <c r="LI7" s="196"/>
      <c r="LJ7" s="196"/>
      <c r="LK7" s="196"/>
      <c r="LL7" s="233" t="s">
        <v>673</v>
      </c>
      <c r="LM7" s="196"/>
      <c r="LN7" s="196"/>
      <c r="LO7" s="196"/>
      <c r="LP7" s="233" t="s">
        <v>674</v>
      </c>
      <c r="LQ7" s="196"/>
      <c r="LR7" s="196"/>
      <c r="LS7" s="196"/>
      <c r="LT7" s="233" t="s">
        <v>675</v>
      </c>
      <c r="LU7" s="196"/>
      <c r="LV7" s="196"/>
      <c r="LW7" s="196"/>
      <c r="LX7" s="233" t="s">
        <v>676</v>
      </c>
      <c r="LY7" s="196"/>
      <c r="LZ7" s="196"/>
      <c r="MA7" s="196"/>
      <c r="MB7" s="233" t="s">
        <v>677</v>
      </c>
      <c r="MC7" s="196"/>
      <c r="MD7" s="196"/>
      <c r="ME7" s="196"/>
      <c r="MF7" s="233" t="s">
        <v>678</v>
      </c>
      <c r="MG7" s="196"/>
      <c r="MH7" s="196"/>
      <c r="MI7" s="196"/>
      <c r="MJ7" s="233" t="s">
        <v>679</v>
      </c>
      <c r="MK7" s="196"/>
      <c r="ML7" s="196"/>
      <c r="MM7" s="196"/>
      <c r="MN7" s="233" t="s">
        <v>680</v>
      </c>
      <c r="MO7" s="196"/>
      <c r="MP7" s="196"/>
      <c r="MQ7" s="196"/>
      <c r="MR7" s="233" t="s">
        <v>681</v>
      </c>
      <c r="MS7" s="196"/>
      <c r="MT7" s="196"/>
      <c r="MU7" s="196"/>
      <c r="MV7" s="233" t="s">
        <v>682</v>
      </c>
      <c r="MW7" s="196"/>
      <c r="MX7" s="196"/>
      <c r="MY7" s="196"/>
      <c r="MZ7" s="233" t="s">
        <v>683</v>
      </c>
      <c r="NA7" s="196"/>
      <c r="NB7" s="196"/>
      <c r="NC7" s="196"/>
      <c r="ND7" s="233" t="s">
        <v>684</v>
      </c>
      <c r="NE7" s="196"/>
      <c r="NF7" s="196"/>
      <c r="NG7" s="196"/>
      <c r="NH7" s="233" t="s">
        <v>685</v>
      </c>
      <c r="NI7" s="196"/>
      <c r="NJ7" s="196"/>
      <c r="NK7" s="196"/>
      <c r="NL7" s="233" t="s">
        <v>686</v>
      </c>
      <c r="NM7" s="196"/>
      <c r="NN7" s="196"/>
      <c r="NO7" s="196"/>
      <c r="NP7" s="233" t="s">
        <v>687</v>
      </c>
      <c r="NQ7" s="196"/>
      <c r="NR7" s="196"/>
      <c r="NS7" s="196"/>
      <c r="NT7" s="233" t="s">
        <v>688</v>
      </c>
      <c r="NU7" s="196"/>
      <c r="NV7" s="196"/>
      <c r="NW7" s="196"/>
      <c r="NX7" s="233" t="s">
        <v>689</v>
      </c>
      <c r="NY7" s="196"/>
      <c r="NZ7" s="196"/>
      <c r="OA7" s="196"/>
      <c r="OB7" s="233" t="s">
        <v>690</v>
      </c>
      <c r="OC7" s="196"/>
      <c r="OD7" s="196"/>
      <c r="OE7" s="196"/>
      <c r="OF7" s="233" t="s">
        <v>691</v>
      </c>
      <c r="OG7" s="196"/>
      <c r="OH7" s="196"/>
      <c r="OI7" s="196"/>
      <c r="OJ7" s="233" t="s">
        <v>692</v>
      </c>
      <c r="OK7" s="196"/>
      <c r="OL7" s="196"/>
      <c r="OM7" s="196"/>
      <c r="ON7" s="233" t="s">
        <v>693</v>
      </c>
      <c r="OO7" s="196"/>
      <c r="OP7" s="196"/>
      <c r="OQ7" s="196"/>
      <c r="OR7" s="233" t="s">
        <v>694</v>
      </c>
      <c r="OS7" s="196"/>
      <c r="OT7" s="196"/>
      <c r="OU7" s="196"/>
      <c r="OV7" s="233" t="s">
        <v>695</v>
      </c>
      <c r="OW7" s="196"/>
      <c r="OX7" s="196"/>
      <c r="OY7" s="196"/>
      <c r="OZ7" s="233" t="s">
        <v>696</v>
      </c>
      <c r="PA7" s="196"/>
      <c r="PB7" s="196"/>
      <c r="PC7" s="196"/>
      <c r="PD7" s="233" t="s">
        <v>697</v>
      </c>
      <c r="PE7" s="196"/>
      <c r="PF7" s="196"/>
      <c r="PG7" s="196"/>
      <c r="PH7" s="233" t="s">
        <v>698</v>
      </c>
      <c r="PI7" s="196"/>
      <c r="PJ7" s="196"/>
      <c r="PK7" s="196"/>
      <c r="PL7" s="233" t="s">
        <v>699</v>
      </c>
      <c r="PM7" s="196"/>
      <c r="PN7" s="196"/>
      <c r="PO7" s="196"/>
      <c r="PP7" s="233" t="s">
        <v>700</v>
      </c>
      <c r="PQ7" s="196"/>
      <c r="PR7" s="196"/>
      <c r="PS7" s="196"/>
      <c r="PT7" s="233" t="s">
        <v>701</v>
      </c>
      <c r="PU7" s="196"/>
      <c r="PV7" s="196"/>
      <c r="PW7" s="196"/>
      <c r="PX7" s="233" t="s">
        <v>702</v>
      </c>
      <c r="PY7" s="196"/>
      <c r="PZ7" s="196"/>
      <c r="QA7" s="196"/>
      <c r="QB7" s="233" t="s">
        <v>703</v>
      </c>
      <c r="QC7" s="196"/>
      <c r="QD7" s="196"/>
      <c r="QE7" s="196"/>
      <c r="QF7" s="233" t="s">
        <v>704</v>
      </c>
      <c r="QG7" s="196"/>
      <c r="QH7" s="196"/>
      <c r="QI7" s="196"/>
      <c r="QJ7" s="233" t="s">
        <v>705</v>
      </c>
      <c r="QK7" s="196"/>
      <c r="QL7" s="196"/>
      <c r="QM7" s="196"/>
      <c r="QN7" s="233" t="s">
        <v>706</v>
      </c>
      <c r="QO7" s="196"/>
      <c r="QP7" s="196"/>
      <c r="QQ7" s="196"/>
      <c r="QR7" s="233" t="s">
        <v>707</v>
      </c>
      <c r="QS7" s="196"/>
      <c r="QT7" s="196"/>
      <c r="QU7" s="196"/>
      <c r="QV7" s="233" t="s">
        <v>708</v>
      </c>
      <c r="QW7" s="196"/>
      <c r="QX7" s="196"/>
      <c r="QY7" s="196"/>
      <c r="QZ7" s="233" t="s">
        <v>709</v>
      </c>
      <c r="RA7" s="196"/>
      <c r="RB7" s="196"/>
      <c r="RC7" s="196"/>
      <c r="RD7" s="233" t="s">
        <v>400</v>
      </c>
      <c r="RE7" s="196"/>
      <c r="RF7" s="196"/>
      <c r="RG7" s="196"/>
      <c r="RH7" s="233" t="s">
        <v>710</v>
      </c>
      <c r="RI7" s="196"/>
      <c r="RJ7" s="196"/>
      <c r="RK7" s="196"/>
      <c r="RL7" s="233" t="s">
        <v>711</v>
      </c>
      <c r="RM7" s="196"/>
      <c r="RN7" s="196"/>
      <c r="RO7" s="196"/>
      <c r="RP7" s="233" t="s">
        <v>712</v>
      </c>
      <c r="RQ7" s="196"/>
      <c r="RR7" s="196"/>
      <c r="RS7" s="196"/>
      <c r="RT7" s="233" t="s">
        <v>713</v>
      </c>
      <c r="RU7" s="196"/>
      <c r="RV7" s="196"/>
      <c r="RW7" s="196"/>
      <c r="RX7" s="233" t="s">
        <v>714</v>
      </c>
      <c r="RY7" s="196"/>
      <c r="RZ7" s="196"/>
      <c r="SA7" s="196"/>
      <c r="SB7" s="233" t="s">
        <v>715</v>
      </c>
      <c r="SC7" s="196"/>
      <c r="SD7" s="196"/>
      <c r="SE7" s="196"/>
      <c r="SF7" s="233" t="s">
        <v>716</v>
      </c>
      <c r="SG7" s="196"/>
      <c r="SH7" s="196"/>
      <c r="SI7" s="196"/>
      <c r="SJ7" s="233" t="s">
        <v>215</v>
      </c>
      <c r="SK7" s="196"/>
      <c r="SL7" s="196"/>
      <c r="SM7" s="196"/>
      <c r="SN7" s="233" t="s">
        <v>717</v>
      </c>
      <c r="SO7" s="196"/>
      <c r="SP7" s="196"/>
      <c r="SQ7" s="196"/>
      <c r="SR7" s="233" t="s">
        <v>718</v>
      </c>
      <c r="SS7" s="196"/>
      <c r="ST7" s="196"/>
      <c r="SU7" s="196"/>
      <c r="SV7" s="233" t="s">
        <v>719</v>
      </c>
      <c r="SW7" s="196"/>
      <c r="SX7" s="196"/>
      <c r="SY7" s="196"/>
      <c r="SZ7" s="233" t="s">
        <v>720</v>
      </c>
      <c r="TA7" s="196"/>
      <c r="TB7" s="196"/>
      <c r="TC7" s="196"/>
      <c r="TD7" s="233" t="s">
        <v>296</v>
      </c>
      <c r="TE7" s="196"/>
      <c r="TF7" s="196"/>
      <c r="TG7" s="196"/>
      <c r="TH7" s="233" t="s">
        <v>721</v>
      </c>
      <c r="TI7" s="196"/>
      <c r="TJ7" s="196"/>
      <c r="TK7" s="196"/>
      <c r="TL7" s="233" t="s">
        <v>722</v>
      </c>
      <c r="TM7" s="196"/>
      <c r="TN7" s="196"/>
      <c r="TO7" s="196"/>
      <c r="TP7" s="233" t="s">
        <v>312</v>
      </c>
      <c r="TQ7" s="196"/>
      <c r="TR7" s="196"/>
      <c r="TS7" s="196"/>
      <c r="TT7" s="233" t="s">
        <v>723</v>
      </c>
      <c r="TU7" s="196"/>
      <c r="TV7" s="196"/>
      <c r="TW7" s="196"/>
      <c r="TX7" s="233" t="s">
        <v>724</v>
      </c>
      <c r="TY7" s="196"/>
      <c r="TZ7" s="196"/>
      <c r="UA7" s="196"/>
      <c r="UB7" s="233" t="s">
        <v>725</v>
      </c>
      <c r="UC7" s="196"/>
      <c r="UD7" s="196"/>
      <c r="UE7" s="196"/>
      <c r="UF7" s="233" t="s">
        <v>726</v>
      </c>
      <c r="UG7" s="196"/>
      <c r="UH7" s="196"/>
      <c r="UI7" s="196"/>
      <c r="UJ7" s="233" t="s">
        <v>727</v>
      </c>
      <c r="UK7" s="196"/>
      <c r="UL7" s="196"/>
      <c r="UM7" s="196"/>
      <c r="UN7" s="233" t="s">
        <v>728</v>
      </c>
      <c r="UO7" s="196"/>
      <c r="UP7" s="196"/>
      <c r="UQ7" s="196"/>
      <c r="UR7" s="233" t="s">
        <v>729</v>
      </c>
      <c r="US7" s="196"/>
      <c r="UT7" s="196"/>
      <c r="UU7" s="196"/>
      <c r="UV7" s="233" t="s">
        <v>730</v>
      </c>
      <c r="UW7" s="196"/>
      <c r="UX7" s="196"/>
      <c r="UY7" s="196"/>
      <c r="UZ7" s="233" t="s">
        <v>731</v>
      </c>
      <c r="VA7" s="196"/>
      <c r="VB7" s="196"/>
      <c r="VC7" s="196"/>
      <c r="VD7" s="233" t="s">
        <v>732</v>
      </c>
      <c r="VE7" s="196"/>
      <c r="VF7" s="196"/>
      <c r="VG7" s="196"/>
      <c r="VH7" s="233" t="s">
        <v>733</v>
      </c>
      <c r="VI7" s="196"/>
      <c r="VJ7" s="196"/>
      <c r="VK7" s="196"/>
      <c r="VL7" s="233" t="s">
        <v>734</v>
      </c>
      <c r="VM7" s="196"/>
      <c r="VN7" s="196"/>
      <c r="VO7" s="196"/>
      <c r="VP7" s="233" t="s">
        <v>735</v>
      </c>
      <c r="VQ7" s="196"/>
      <c r="VR7" s="196"/>
      <c r="VS7" s="196"/>
      <c r="VT7" s="233" t="s">
        <v>736</v>
      </c>
      <c r="VU7" s="196"/>
      <c r="VV7" s="196"/>
      <c r="VW7" s="196"/>
      <c r="VX7" s="233" t="s">
        <v>737</v>
      </c>
      <c r="VY7" s="196"/>
      <c r="VZ7" s="196"/>
      <c r="WA7" s="196"/>
      <c r="WB7" s="233" t="s">
        <v>738</v>
      </c>
      <c r="WC7" s="196"/>
      <c r="WD7" s="196"/>
      <c r="WE7" s="196"/>
      <c r="WF7" s="233" t="s">
        <v>394</v>
      </c>
      <c r="WG7" s="196"/>
      <c r="WH7" s="196"/>
      <c r="WI7" s="196"/>
      <c r="WJ7" s="233" t="s">
        <v>739</v>
      </c>
      <c r="WK7" s="196"/>
      <c r="WL7" s="196"/>
      <c r="WM7" s="196"/>
      <c r="WN7" s="233" t="s">
        <v>740</v>
      </c>
      <c r="WO7" s="196"/>
      <c r="WP7" s="196"/>
      <c r="WQ7" s="196"/>
      <c r="WR7" s="233" t="s">
        <v>741</v>
      </c>
      <c r="WS7" s="196"/>
      <c r="WT7" s="196"/>
      <c r="WU7" s="196"/>
      <c r="WV7" s="233" t="s">
        <v>469</v>
      </c>
      <c r="WW7" s="196"/>
      <c r="WX7" s="196"/>
      <c r="WY7" s="196"/>
      <c r="WZ7" s="233" t="s">
        <v>742</v>
      </c>
      <c r="XA7" s="196"/>
      <c r="XB7" s="196"/>
      <c r="XC7" s="196"/>
      <c r="XD7" s="233" t="s">
        <v>743</v>
      </c>
      <c r="XE7" s="196"/>
      <c r="XF7" s="196"/>
      <c r="XG7" s="196"/>
      <c r="XH7" s="233" t="s">
        <v>744</v>
      </c>
      <c r="XI7" s="196"/>
      <c r="XJ7" s="196"/>
      <c r="XK7" s="196"/>
      <c r="XL7" s="233" t="s">
        <v>745</v>
      </c>
      <c r="XM7" s="196"/>
      <c r="XN7" s="196"/>
      <c r="XO7" s="196"/>
      <c r="XP7" s="233" t="s">
        <v>746</v>
      </c>
      <c r="XQ7" s="196"/>
      <c r="XR7" s="196"/>
      <c r="XS7" s="196"/>
      <c r="XT7" s="233" t="s">
        <v>747</v>
      </c>
      <c r="XU7" s="196"/>
      <c r="XV7" s="196"/>
      <c r="XW7" s="196"/>
      <c r="XX7" s="233" t="s">
        <v>748</v>
      </c>
      <c r="XY7" s="196"/>
      <c r="XZ7" s="196"/>
      <c r="YA7" s="196"/>
      <c r="YB7" s="233" t="s">
        <v>749</v>
      </c>
      <c r="YC7" s="196"/>
      <c r="YD7" s="196"/>
      <c r="YE7" s="196"/>
    </row>
    <row r="8" spans="1:655" ht="19.95" customHeight="1" x14ac:dyDescent="0.3">
      <c r="A8" s="1"/>
      <c r="B8" s="196"/>
      <c r="C8" s="196"/>
      <c r="D8" s="9" t="s">
        <v>2752</v>
      </c>
      <c r="E8" s="9" t="s">
        <v>2753</v>
      </c>
      <c r="F8" s="9" t="s">
        <v>2754</v>
      </c>
      <c r="G8" s="9" t="s">
        <v>2755</v>
      </c>
      <c r="H8" s="9" t="s">
        <v>2752</v>
      </c>
      <c r="I8" s="9" t="s">
        <v>2753</v>
      </c>
      <c r="J8" s="9" t="s">
        <v>2754</v>
      </c>
      <c r="K8" s="9" t="s">
        <v>2755</v>
      </c>
      <c r="L8" s="9" t="s">
        <v>2752</v>
      </c>
      <c r="M8" s="9" t="s">
        <v>2753</v>
      </c>
      <c r="N8" s="9" t="s">
        <v>2754</v>
      </c>
      <c r="O8" s="9" t="s">
        <v>2755</v>
      </c>
      <c r="P8" s="9" t="s">
        <v>2752</v>
      </c>
      <c r="Q8" s="9" t="s">
        <v>2753</v>
      </c>
      <c r="R8" s="9" t="s">
        <v>2754</v>
      </c>
      <c r="S8" s="9" t="s">
        <v>2755</v>
      </c>
      <c r="T8" s="9" t="s">
        <v>2752</v>
      </c>
      <c r="U8" s="9" t="s">
        <v>2753</v>
      </c>
      <c r="V8" s="9" t="s">
        <v>2754</v>
      </c>
      <c r="W8" s="9" t="s">
        <v>2755</v>
      </c>
      <c r="X8" s="9" t="s">
        <v>2752</v>
      </c>
      <c r="Y8" s="9" t="s">
        <v>2753</v>
      </c>
      <c r="Z8" s="9" t="s">
        <v>2754</v>
      </c>
      <c r="AA8" s="9" t="s">
        <v>2755</v>
      </c>
      <c r="AB8" s="9" t="s">
        <v>2752</v>
      </c>
      <c r="AC8" s="9" t="s">
        <v>2753</v>
      </c>
      <c r="AD8" s="9" t="s">
        <v>2754</v>
      </c>
      <c r="AE8" s="9" t="s">
        <v>2755</v>
      </c>
      <c r="AF8" s="9" t="s">
        <v>2752</v>
      </c>
      <c r="AG8" s="9" t="s">
        <v>2753</v>
      </c>
      <c r="AH8" s="9" t="s">
        <v>2754</v>
      </c>
      <c r="AI8" s="9" t="s">
        <v>2755</v>
      </c>
      <c r="AJ8" s="9" t="s">
        <v>2752</v>
      </c>
      <c r="AK8" s="9" t="s">
        <v>2753</v>
      </c>
      <c r="AL8" s="9" t="s">
        <v>2754</v>
      </c>
      <c r="AM8" s="9" t="s">
        <v>2755</v>
      </c>
      <c r="AN8" s="9" t="s">
        <v>2752</v>
      </c>
      <c r="AO8" s="9" t="s">
        <v>2753</v>
      </c>
      <c r="AP8" s="9" t="s">
        <v>2754</v>
      </c>
      <c r="AQ8" s="9" t="s">
        <v>2755</v>
      </c>
      <c r="AR8" s="9" t="s">
        <v>2752</v>
      </c>
      <c r="AS8" s="9" t="s">
        <v>2753</v>
      </c>
      <c r="AT8" s="9" t="s">
        <v>2754</v>
      </c>
      <c r="AU8" s="9" t="s">
        <v>2755</v>
      </c>
      <c r="AV8" s="9" t="s">
        <v>2752</v>
      </c>
      <c r="AW8" s="9" t="s">
        <v>2753</v>
      </c>
      <c r="AX8" s="9" t="s">
        <v>2754</v>
      </c>
      <c r="AY8" s="9" t="s">
        <v>2755</v>
      </c>
      <c r="AZ8" s="9" t="s">
        <v>2752</v>
      </c>
      <c r="BA8" s="9" t="s">
        <v>2753</v>
      </c>
      <c r="BB8" s="9" t="s">
        <v>2754</v>
      </c>
      <c r="BC8" s="9" t="s">
        <v>2755</v>
      </c>
      <c r="BD8" s="9" t="s">
        <v>2752</v>
      </c>
      <c r="BE8" s="9" t="s">
        <v>2753</v>
      </c>
      <c r="BF8" s="9" t="s">
        <v>2754</v>
      </c>
      <c r="BG8" s="9" t="s">
        <v>2755</v>
      </c>
      <c r="BH8" s="9" t="s">
        <v>2752</v>
      </c>
      <c r="BI8" s="9" t="s">
        <v>2753</v>
      </c>
      <c r="BJ8" s="9" t="s">
        <v>2754</v>
      </c>
      <c r="BK8" s="9" t="s">
        <v>2755</v>
      </c>
      <c r="BL8" s="9" t="s">
        <v>2752</v>
      </c>
      <c r="BM8" s="9" t="s">
        <v>2753</v>
      </c>
      <c r="BN8" s="9" t="s">
        <v>2754</v>
      </c>
      <c r="BO8" s="9" t="s">
        <v>2755</v>
      </c>
      <c r="BP8" s="9" t="s">
        <v>2752</v>
      </c>
      <c r="BQ8" s="9" t="s">
        <v>2753</v>
      </c>
      <c r="BR8" s="9" t="s">
        <v>2754</v>
      </c>
      <c r="BS8" s="9" t="s">
        <v>2755</v>
      </c>
      <c r="BT8" s="9" t="s">
        <v>2752</v>
      </c>
      <c r="BU8" s="9" t="s">
        <v>2753</v>
      </c>
      <c r="BV8" s="9" t="s">
        <v>2754</v>
      </c>
      <c r="BW8" s="9" t="s">
        <v>2755</v>
      </c>
      <c r="BX8" s="9" t="s">
        <v>2752</v>
      </c>
      <c r="BY8" s="9" t="s">
        <v>2753</v>
      </c>
      <c r="BZ8" s="9" t="s">
        <v>2754</v>
      </c>
      <c r="CA8" s="9" t="s">
        <v>2755</v>
      </c>
      <c r="CB8" s="9" t="s">
        <v>2752</v>
      </c>
      <c r="CC8" s="9" t="s">
        <v>2753</v>
      </c>
      <c r="CD8" s="9" t="s">
        <v>2754</v>
      </c>
      <c r="CE8" s="9" t="s">
        <v>2755</v>
      </c>
      <c r="CF8" s="9" t="s">
        <v>2752</v>
      </c>
      <c r="CG8" s="9" t="s">
        <v>2753</v>
      </c>
      <c r="CH8" s="9" t="s">
        <v>2754</v>
      </c>
      <c r="CI8" s="9" t="s">
        <v>2755</v>
      </c>
      <c r="CJ8" s="9" t="s">
        <v>2752</v>
      </c>
      <c r="CK8" s="9" t="s">
        <v>2753</v>
      </c>
      <c r="CL8" s="9" t="s">
        <v>2754</v>
      </c>
      <c r="CM8" s="9" t="s">
        <v>2755</v>
      </c>
      <c r="CN8" s="9" t="s">
        <v>2752</v>
      </c>
      <c r="CO8" s="9" t="s">
        <v>2753</v>
      </c>
      <c r="CP8" s="9" t="s">
        <v>2754</v>
      </c>
      <c r="CQ8" s="9" t="s">
        <v>2755</v>
      </c>
      <c r="CR8" s="9" t="s">
        <v>2752</v>
      </c>
      <c r="CS8" s="9" t="s">
        <v>2753</v>
      </c>
      <c r="CT8" s="9" t="s">
        <v>2754</v>
      </c>
      <c r="CU8" s="9" t="s">
        <v>2755</v>
      </c>
      <c r="CV8" s="9" t="s">
        <v>2752</v>
      </c>
      <c r="CW8" s="9" t="s">
        <v>2753</v>
      </c>
      <c r="CX8" s="9" t="s">
        <v>2754</v>
      </c>
      <c r="CY8" s="9" t="s">
        <v>2755</v>
      </c>
      <c r="CZ8" s="9" t="s">
        <v>2752</v>
      </c>
      <c r="DA8" s="9" t="s">
        <v>2753</v>
      </c>
      <c r="DB8" s="9" t="s">
        <v>2754</v>
      </c>
      <c r="DC8" s="9" t="s">
        <v>2755</v>
      </c>
      <c r="DD8" s="9" t="s">
        <v>2752</v>
      </c>
      <c r="DE8" s="9" t="s">
        <v>2753</v>
      </c>
      <c r="DF8" s="9" t="s">
        <v>2754</v>
      </c>
      <c r="DG8" s="9" t="s">
        <v>2755</v>
      </c>
      <c r="DH8" s="9" t="s">
        <v>2752</v>
      </c>
      <c r="DI8" s="9" t="s">
        <v>2753</v>
      </c>
      <c r="DJ8" s="9" t="s">
        <v>2754</v>
      </c>
      <c r="DK8" s="9" t="s">
        <v>2755</v>
      </c>
      <c r="DL8" s="9" t="s">
        <v>2752</v>
      </c>
      <c r="DM8" s="9" t="s">
        <v>2753</v>
      </c>
      <c r="DN8" s="9" t="s">
        <v>2754</v>
      </c>
      <c r="DO8" s="9" t="s">
        <v>2755</v>
      </c>
      <c r="DP8" s="9" t="s">
        <v>2752</v>
      </c>
      <c r="DQ8" s="9" t="s">
        <v>2753</v>
      </c>
      <c r="DR8" s="9" t="s">
        <v>2754</v>
      </c>
      <c r="DS8" s="9" t="s">
        <v>2755</v>
      </c>
      <c r="DT8" s="9" t="s">
        <v>2752</v>
      </c>
      <c r="DU8" s="9" t="s">
        <v>2753</v>
      </c>
      <c r="DV8" s="9" t="s">
        <v>2754</v>
      </c>
      <c r="DW8" s="9" t="s">
        <v>2755</v>
      </c>
      <c r="DX8" s="9" t="s">
        <v>2752</v>
      </c>
      <c r="DY8" s="9" t="s">
        <v>2753</v>
      </c>
      <c r="DZ8" s="9" t="s">
        <v>2754</v>
      </c>
      <c r="EA8" s="9" t="s">
        <v>2755</v>
      </c>
      <c r="EB8" s="9" t="s">
        <v>2752</v>
      </c>
      <c r="EC8" s="9" t="s">
        <v>2753</v>
      </c>
      <c r="ED8" s="9" t="s">
        <v>2754</v>
      </c>
      <c r="EE8" s="9" t="s">
        <v>2755</v>
      </c>
      <c r="EF8" s="9" t="s">
        <v>2752</v>
      </c>
      <c r="EG8" s="9" t="s">
        <v>2753</v>
      </c>
      <c r="EH8" s="9" t="s">
        <v>2754</v>
      </c>
      <c r="EI8" s="9" t="s">
        <v>2755</v>
      </c>
      <c r="EJ8" s="9" t="s">
        <v>2752</v>
      </c>
      <c r="EK8" s="9" t="s">
        <v>2753</v>
      </c>
      <c r="EL8" s="9" t="s">
        <v>2754</v>
      </c>
      <c r="EM8" s="9" t="s">
        <v>2755</v>
      </c>
      <c r="EN8" s="9" t="s">
        <v>2752</v>
      </c>
      <c r="EO8" s="9" t="s">
        <v>2753</v>
      </c>
      <c r="EP8" s="9" t="s">
        <v>2754</v>
      </c>
      <c r="EQ8" s="9" t="s">
        <v>2755</v>
      </c>
      <c r="ER8" s="9" t="s">
        <v>2752</v>
      </c>
      <c r="ES8" s="9" t="s">
        <v>2753</v>
      </c>
      <c r="ET8" s="9" t="s">
        <v>2754</v>
      </c>
      <c r="EU8" s="9" t="s">
        <v>2755</v>
      </c>
      <c r="EV8" s="9" t="s">
        <v>2752</v>
      </c>
      <c r="EW8" s="9" t="s">
        <v>2753</v>
      </c>
      <c r="EX8" s="9" t="s">
        <v>2754</v>
      </c>
      <c r="EY8" s="9" t="s">
        <v>2755</v>
      </c>
      <c r="EZ8" s="9" t="s">
        <v>2752</v>
      </c>
      <c r="FA8" s="9" t="s">
        <v>2753</v>
      </c>
      <c r="FB8" s="9" t="s">
        <v>2754</v>
      </c>
      <c r="FC8" s="9" t="s">
        <v>2755</v>
      </c>
      <c r="FD8" s="9" t="s">
        <v>2752</v>
      </c>
      <c r="FE8" s="9" t="s">
        <v>2753</v>
      </c>
      <c r="FF8" s="9" t="s">
        <v>2754</v>
      </c>
      <c r="FG8" s="9" t="s">
        <v>2755</v>
      </c>
      <c r="FH8" s="9" t="s">
        <v>2752</v>
      </c>
      <c r="FI8" s="9" t="s">
        <v>2753</v>
      </c>
      <c r="FJ8" s="9" t="s">
        <v>2754</v>
      </c>
      <c r="FK8" s="9" t="s">
        <v>2755</v>
      </c>
      <c r="FL8" s="9" t="s">
        <v>2752</v>
      </c>
      <c r="FM8" s="9" t="s">
        <v>2753</v>
      </c>
      <c r="FN8" s="9" t="s">
        <v>2754</v>
      </c>
      <c r="FO8" s="9" t="s">
        <v>2755</v>
      </c>
      <c r="FP8" s="9" t="s">
        <v>2752</v>
      </c>
      <c r="FQ8" s="9" t="s">
        <v>2753</v>
      </c>
      <c r="FR8" s="9" t="s">
        <v>2754</v>
      </c>
      <c r="FS8" s="9" t="s">
        <v>2755</v>
      </c>
      <c r="FT8" s="9" t="s">
        <v>2752</v>
      </c>
      <c r="FU8" s="9" t="s">
        <v>2753</v>
      </c>
      <c r="FV8" s="9" t="s">
        <v>2754</v>
      </c>
      <c r="FW8" s="9" t="s">
        <v>2755</v>
      </c>
      <c r="FX8" s="9" t="s">
        <v>2752</v>
      </c>
      <c r="FY8" s="9" t="s">
        <v>2753</v>
      </c>
      <c r="FZ8" s="9" t="s">
        <v>2754</v>
      </c>
      <c r="GA8" s="9" t="s">
        <v>2755</v>
      </c>
      <c r="GB8" s="9" t="s">
        <v>2752</v>
      </c>
      <c r="GC8" s="9" t="s">
        <v>2753</v>
      </c>
      <c r="GD8" s="9" t="s">
        <v>2754</v>
      </c>
      <c r="GE8" s="9" t="s">
        <v>2755</v>
      </c>
      <c r="GF8" s="9" t="s">
        <v>2752</v>
      </c>
      <c r="GG8" s="9" t="s">
        <v>2753</v>
      </c>
      <c r="GH8" s="9" t="s">
        <v>2754</v>
      </c>
      <c r="GI8" s="9" t="s">
        <v>2755</v>
      </c>
      <c r="GJ8" s="9" t="s">
        <v>2752</v>
      </c>
      <c r="GK8" s="9" t="s">
        <v>2753</v>
      </c>
      <c r="GL8" s="9" t="s">
        <v>2754</v>
      </c>
      <c r="GM8" s="9" t="s">
        <v>2755</v>
      </c>
      <c r="GN8" s="9" t="s">
        <v>2752</v>
      </c>
      <c r="GO8" s="9" t="s">
        <v>2753</v>
      </c>
      <c r="GP8" s="9" t="s">
        <v>2754</v>
      </c>
      <c r="GQ8" s="9" t="s">
        <v>2755</v>
      </c>
      <c r="GR8" s="9" t="s">
        <v>2752</v>
      </c>
      <c r="GS8" s="9" t="s">
        <v>2753</v>
      </c>
      <c r="GT8" s="9" t="s">
        <v>2754</v>
      </c>
      <c r="GU8" s="9" t="s">
        <v>2755</v>
      </c>
      <c r="GV8" s="9" t="s">
        <v>2752</v>
      </c>
      <c r="GW8" s="9" t="s">
        <v>2753</v>
      </c>
      <c r="GX8" s="9" t="s">
        <v>2754</v>
      </c>
      <c r="GY8" s="9" t="s">
        <v>2755</v>
      </c>
      <c r="GZ8" s="9" t="s">
        <v>2752</v>
      </c>
      <c r="HA8" s="9" t="s">
        <v>2753</v>
      </c>
      <c r="HB8" s="9" t="s">
        <v>2754</v>
      </c>
      <c r="HC8" s="9" t="s">
        <v>2755</v>
      </c>
      <c r="HD8" s="9" t="s">
        <v>2752</v>
      </c>
      <c r="HE8" s="9" t="s">
        <v>2753</v>
      </c>
      <c r="HF8" s="9" t="s">
        <v>2754</v>
      </c>
      <c r="HG8" s="9" t="s">
        <v>2755</v>
      </c>
      <c r="HH8" s="9" t="s">
        <v>2752</v>
      </c>
      <c r="HI8" s="9" t="s">
        <v>2753</v>
      </c>
      <c r="HJ8" s="9" t="s">
        <v>2754</v>
      </c>
      <c r="HK8" s="9" t="s">
        <v>2755</v>
      </c>
      <c r="HL8" s="9" t="s">
        <v>2752</v>
      </c>
      <c r="HM8" s="9" t="s">
        <v>2753</v>
      </c>
      <c r="HN8" s="9" t="s">
        <v>2754</v>
      </c>
      <c r="HO8" s="9" t="s">
        <v>2755</v>
      </c>
      <c r="HP8" s="9" t="s">
        <v>2752</v>
      </c>
      <c r="HQ8" s="9" t="s">
        <v>2753</v>
      </c>
      <c r="HR8" s="9" t="s">
        <v>2754</v>
      </c>
      <c r="HS8" s="9" t="s">
        <v>2755</v>
      </c>
      <c r="HT8" s="9" t="s">
        <v>2752</v>
      </c>
      <c r="HU8" s="9" t="s">
        <v>2753</v>
      </c>
      <c r="HV8" s="9" t="s">
        <v>2754</v>
      </c>
      <c r="HW8" s="9" t="s">
        <v>2755</v>
      </c>
      <c r="HX8" s="9" t="s">
        <v>2752</v>
      </c>
      <c r="HY8" s="9" t="s">
        <v>2753</v>
      </c>
      <c r="HZ8" s="9" t="s">
        <v>2754</v>
      </c>
      <c r="IA8" s="9" t="s">
        <v>2755</v>
      </c>
      <c r="IB8" s="9" t="s">
        <v>2752</v>
      </c>
      <c r="IC8" s="9" t="s">
        <v>2753</v>
      </c>
      <c r="ID8" s="9" t="s">
        <v>2754</v>
      </c>
      <c r="IE8" s="9" t="s">
        <v>2755</v>
      </c>
      <c r="IF8" s="9" t="s">
        <v>2752</v>
      </c>
      <c r="IG8" s="9" t="s">
        <v>2753</v>
      </c>
      <c r="IH8" s="9" t="s">
        <v>2754</v>
      </c>
      <c r="II8" s="9" t="s">
        <v>2755</v>
      </c>
      <c r="IJ8" s="9" t="s">
        <v>2752</v>
      </c>
      <c r="IK8" s="9" t="s">
        <v>2753</v>
      </c>
      <c r="IL8" s="9" t="s">
        <v>2754</v>
      </c>
      <c r="IM8" s="9" t="s">
        <v>2755</v>
      </c>
      <c r="IN8" s="9" t="s">
        <v>2752</v>
      </c>
      <c r="IO8" s="9" t="s">
        <v>2753</v>
      </c>
      <c r="IP8" s="9" t="s">
        <v>2754</v>
      </c>
      <c r="IQ8" s="9" t="s">
        <v>2755</v>
      </c>
      <c r="IR8" s="9" t="s">
        <v>2752</v>
      </c>
      <c r="IS8" s="9" t="s">
        <v>2753</v>
      </c>
      <c r="IT8" s="9" t="s">
        <v>2754</v>
      </c>
      <c r="IU8" s="9" t="s">
        <v>2755</v>
      </c>
      <c r="IV8" s="9" t="s">
        <v>2752</v>
      </c>
      <c r="IW8" s="9" t="s">
        <v>2753</v>
      </c>
      <c r="IX8" s="9" t="s">
        <v>2754</v>
      </c>
      <c r="IY8" s="9" t="s">
        <v>2755</v>
      </c>
      <c r="IZ8" s="9" t="s">
        <v>2752</v>
      </c>
      <c r="JA8" s="9" t="s">
        <v>2753</v>
      </c>
      <c r="JB8" s="9" t="s">
        <v>2754</v>
      </c>
      <c r="JC8" s="9" t="s">
        <v>2755</v>
      </c>
      <c r="JD8" s="9" t="s">
        <v>2752</v>
      </c>
      <c r="JE8" s="9" t="s">
        <v>2753</v>
      </c>
      <c r="JF8" s="9" t="s">
        <v>2754</v>
      </c>
      <c r="JG8" s="9" t="s">
        <v>2755</v>
      </c>
      <c r="JH8" s="9" t="s">
        <v>2752</v>
      </c>
      <c r="JI8" s="9" t="s">
        <v>2753</v>
      </c>
      <c r="JJ8" s="9" t="s">
        <v>2754</v>
      </c>
      <c r="JK8" s="9" t="s">
        <v>2755</v>
      </c>
      <c r="JL8" s="9" t="s">
        <v>2752</v>
      </c>
      <c r="JM8" s="9" t="s">
        <v>2753</v>
      </c>
      <c r="JN8" s="9" t="s">
        <v>2754</v>
      </c>
      <c r="JO8" s="9" t="s">
        <v>2755</v>
      </c>
      <c r="JP8" s="9" t="s">
        <v>2752</v>
      </c>
      <c r="JQ8" s="9" t="s">
        <v>2753</v>
      </c>
      <c r="JR8" s="9" t="s">
        <v>2754</v>
      </c>
      <c r="JS8" s="9" t="s">
        <v>2755</v>
      </c>
      <c r="JT8" s="9" t="s">
        <v>2752</v>
      </c>
      <c r="JU8" s="9" t="s">
        <v>2753</v>
      </c>
      <c r="JV8" s="9" t="s">
        <v>2754</v>
      </c>
      <c r="JW8" s="9" t="s">
        <v>2755</v>
      </c>
      <c r="JX8" s="9" t="s">
        <v>2752</v>
      </c>
      <c r="JY8" s="9" t="s">
        <v>2753</v>
      </c>
      <c r="JZ8" s="9" t="s">
        <v>2754</v>
      </c>
      <c r="KA8" s="9" t="s">
        <v>2755</v>
      </c>
      <c r="KB8" s="9" t="s">
        <v>2752</v>
      </c>
      <c r="KC8" s="9" t="s">
        <v>2753</v>
      </c>
      <c r="KD8" s="9" t="s">
        <v>2754</v>
      </c>
      <c r="KE8" s="9" t="s">
        <v>2755</v>
      </c>
      <c r="KF8" s="9" t="s">
        <v>2752</v>
      </c>
      <c r="KG8" s="9" t="s">
        <v>2753</v>
      </c>
      <c r="KH8" s="9" t="s">
        <v>2754</v>
      </c>
      <c r="KI8" s="9" t="s">
        <v>2755</v>
      </c>
      <c r="KJ8" s="9" t="s">
        <v>2752</v>
      </c>
      <c r="KK8" s="9" t="s">
        <v>2753</v>
      </c>
      <c r="KL8" s="9" t="s">
        <v>2754</v>
      </c>
      <c r="KM8" s="9" t="s">
        <v>2755</v>
      </c>
      <c r="KN8" s="9" t="s">
        <v>2752</v>
      </c>
      <c r="KO8" s="9" t="s">
        <v>2753</v>
      </c>
      <c r="KP8" s="9" t="s">
        <v>2754</v>
      </c>
      <c r="KQ8" s="9" t="s">
        <v>2755</v>
      </c>
      <c r="KR8" s="9" t="s">
        <v>2752</v>
      </c>
      <c r="KS8" s="9" t="s">
        <v>2753</v>
      </c>
      <c r="KT8" s="9" t="s">
        <v>2754</v>
      </c>
      <c r="KU8" s="9" t="s">
        <v>2755</v>
      </c>
      <c r="KV8" s="9" t="s">
        <v>2752</v>
      </c>
      <c r="KW8" s="9" t="s">
        <v>2753</v>
      </c>
      <c r="KX8" s="9" t="s">
        <v>2754</v>
      </c>
      <c r="KY8" s="9" t="s">
        <v>2755</v>
      </c>
      <c r="KZ8" s="9" t="s">
        <v>2752</v>
      </c>
      <c r="LA8" s="9" t="s">
        <v>2753</v>
      </c>
      <c r="LB8" s="9" t="s">
        <v>2754</v>
      </c>
      <c r="LC8" s="9" t="s">
        <v>2755</v>
      </c>
      <c r="LD8" s="9" t="s">
        <v>2752</v>
      </c>
      <c r="LE8" s="9" t="s">
        <v>2753</v>
      </c>
      <c r="LF8" s="9" t="s">
        <v>2754</v>
      </c>
      <c r="LG8" s="9" t="s">
        <v>2755</v>
      </c>
      <c r="LH8" s="9" t="s">
        <v>2752</v>
      </c>
      <c r="LI8" s="9" t="s">
        <v>2753</v>
      </c>
      <c r="LJ8" s="9" t="s">
        <v>2754</v>
      </c>
      <c r="LK8" s="9" t="s">
        <v>2755</v>
      </c>
      <c r="LL8" s="9" t="s">
        <v>2752</v>
      </c>
      <c r="LM8" s="9" t="s">
        <v>2753</v>
      </c>
      <c r="LN8" s="9" t="s">
        <v>2754</v>
      </c>
      <c r="LO8" s="9" t="s">
        <v>2755</v>
      </c>
      <c r="LP8" s="9" t="s">
        <v>2752</v>
      </c>
      <c r="LQ8" s="9" t="s">
        <v>2753</v>
      </c>
      <c r="LR8" s="9" t="s">
        <v>2754</v>
      </c>
      <c r="LS8" s="9" t="s">
        <v>2755</v>
      </c>
      <c r="LT8" s="9" t="s">
        <v>2752</v>
      </c>
      <c r="LU8" s="9" t="s">
        <v>2753</v>
      </c>
      <c r="LV8" s="9" t="s">
        <v>2754</v>
      </c>
      <c r="LW8" s="9" t="s">
        <v>2755</v>
      </c>
      <c r="LX8" s="9" t="s">
        <v>2752</v>
      </c>
      <c r="LY8" s="9" t="s">
        <v>2753</v>
      </c>
      <c r="LZ8" s="9" t="s">
        <v>2754</v>
      </c>
      <c r="MA8" s="9" t="s">
        <v>2755</v>
      </c>
      <c r="MB8" s="9" t="s">
        <v>2752</v>
      </c>
      <c r="MC8" s="9" t="s">
        <v>2753</v>
      </c>
      <c r="MD8" s="9" t="s">
        <v>2754</v>
      </c>
      <c r="ME8" s="9" t="s">
        <v>2755</v>
      </c>
      <c r="MF8" s="9" t="s">
        <v>2752</v>
      </c>
      <c r="MG8" s="9" t="s">
        <v>2753</v>
      </c>
      <c r="MH8" s="9" t="s">
        <v>2754</v>
      </c>
      <c r="MI8" s="9" t="s">
        <v>2755</v>
      </c>
      <c r="MJ8" s="9" t="s">
        <v>2752</v>
      </c>
      <c r="MK8" s="9" t="s">
        <v>2753</v>
      </c>
      <c r="ML8" s="9" t="s">
        <v>2754</v>
      </c>
      <c r="MM8" s="9" t="s">
        <v>2755</v>
      </c>
      <c r="MN8" s="9" t="s">
        <v>2752</v>
      </c>
      <c r="MO8" s="9" t="s">
        <v>2753</v>
      </c>
      <c r="MP8" s="9" t="s">
        <v>2754</v>
      </c>
      <c r="MQ8" s="9" t="s">
        <v>2755</v>
      </c>
      <c r="MR8" s="9" t="s">
        <v>2752</v>
      </c>
      <c r="MS8" s="9" t="s">
        <v>2753</v>
      </c>
      <c r="MT8" s="9" t="s">
        <v>2754</v>
      </c>
      <c r="MU8" s="9" t="s">
        <v>2755</v>
      </c>
      <c r="MV8" s="9" t="s">
        <v>2752</v>
      </c>
      <c r="MW8" s="9" t="s">
        <v>2753</v>
      </c>
      <c r="MX8" s="9" t="s">
        <v>2754</v>
      </c>
      <c r="MY8" s="9" t="s">
        <v>2755</v>
      </c>
      <c r="MZ8" s="9" t="s">
        <v>2752</v>
      </c>
      <c r="NA8" s="9" t="s">
        <v>2753</v>
      </c>
      <c r="NB8" s="9" t="s">
        <v>2754</v>
      </c>
      <c r="NC8" s="9" t="s">
        <v>2755</v>
      </c>
      <c r="ND8" s="9" t="s">
        <v>2752</v>
      </c>
      <c r="NE8" s="9" t="s">
        <v>2753</v>
      </c>
      <c r="NF8" s="9" t="s">
        <v>2754</v>
      </c>
      <c r="NG8" s="9" t="s">
        <v>2755</v>
      </c>
      <c r="NH8" s="9" t="s">
        <v>2752</v>
      </c>
      <c r="NI8" s="9" t="s">
        <v>2753</v>
      </c>
      <c r="NJ8" s="9" t="s">
        <v>2754</v>
      </c>
      <c r="NK8" s="9" t="s">
        <v>2755</v>
      </c>
      <c r="NL8" s="9" t="s">
        <v>2752</v>
      </c>
      <c r="NM8" s="9" t="s">
        <v>2753</v>
      </c>
      <c r="NN8" s="9" t="s">
        <v>2754</v>
      </c>
      <c r="NO8" s="9" t="s">
        <v>2755</v>
      </c>
      <c r="NP8" s="9" t="s">
        <v>2752</v>
      </c>
      <c r="NQ8" s="9" t="s">
        <v>2753</v>
      </c>
      <c r="NR8" s="9" t="s">
        <v>2754</v>
      </c>
      <c r="NS8" s="9" t="s">
        <v>2755</v>
      </c>
      <c r="NT8" s="9" t="s">
        <v>2752</v>
      </c>
      <c r="NU8" s="9" t="s">
        <v>2753</v>
      </c>
      <c r="NV8" s="9" t="s">
        <v>2754</v>
      </c>
      <c r="NW8" s="9" t="s">
        <v>2755</v>
      </c>
      <c r="NX8" s="9" t="s">
        <v>2752</v>
      </c>
      <c r="NY8" s="9" t="s">
        <v>2753</v>
      </c>
      <c r="NZ8" s="9" t="s">
        <v>2754</v>
      </c>
      <c r="OA8" s="9" t="s">
        <v>2755</v>
      </c>
      <c r="OB8" s="9" t="s">
        <v>2752</v>
      </c>
      <c r="OC8" s="9" t="s">
        <v>2753</v>
      </c>
      <c r="OD8" s="9" t="s">
        <v>2754</v>
      </c>
      <c r="OE8" s="9" t="s">
        <v>2755</v>
      </c>
      <c r="OF8" s="9" t="s">
        <v>2752</v>
      </c>
      <c r="OG8" s="9" t="s">
        <v>2753</v>
      </c>
      <c r="OH8" s="9" t="s">
        <v>2754</v>
      </c>
      <c r="OI8" s="9" t="s">
        <v>2755</v>
      </c>
      <c r="OJ8" s="9" t="s">
        <v>2752</v>
      </c>
      <c r="OK8" s="9" t="s">
        <v>2753</v>
      </c>
      <c r="OL8" s="9" t="s">
        <v>2754</v>
      </c>
      <c r="OM8" s="9" t="s">
        <v>2755</v>
      </c>
      <c r="ON8" s="9" t="s">
        <v>2752</v>
      </c>
      <c r="OO8" s="9" t="s">
        <v>2753</v>
      </c>
      <c r="OP8" s="9" t="s">
        <v>2754</v>
      </c>
      <c r="OQ8" s="9" t="s">
        <v>2755</v>
      </c>
      <c r="OR8" s="9" t="s">
        <v>2752</v>
      </c>
      <c r="OS8" s="9" t="s">
        <v>2753</v>
      </c>
      <c r="OT8" s="9" t="s">
        <v>2754</v>
      </c>
      <c r="OU8" s="9" t="s">
        <v>2755</v>
      </c>
      <c r="OV8" s="9" t="s">
        <v>2752</v>
      </c>
      <c r="OW8" s="9" t="s">
        <v>2753</v>
      </c>
      <c r="OX8" s="9" t="s">
        <v>2754</v>
      </c>
      <c r="OY8" s="9" t="s">
        <v>2755</v>
      </c>
      <c r="OZ8" s="9" t="s">
        <v>2752</v>
      </c>
      <c r="PA8" s="9" t="s">
        <v>2753</v>
      </c>
      <c r="PB8" s="9" t="s">
        <v>2754</v>
      </c>
      <c r="PC8" s="9" t="s">
        <v>2755</v>
      </c>
      <c r="PD8" s="9" t="s">
        <v>2752</v>
      </c>
      <c r="PE8" s="9" t="s">
        <v>2753</v>
      </c>
      <c r="PF8" s="9" t="s">
        <v>2754</v>
      </c>
      <c r="PG8" s="9" t="s">
        <v>2755</v>
      </c>
      <c r="PH8" s="9" t="s">
        <v>2752</v>
      </c>
      <c r="PI8" s="9" t="s">
        <v>2753</v>
      </c>
      <c r="PJ8" s="9" t="s">
        <v>2754</v>
      </c>
      <c r="PK8" s="9" t="s">
        <v>2755</v>
      </c>
      <c r="PL8" s="9" t="s">
        <v>2752</v>
      </c>
      <c r="PM8" s="9" t="s">
        <v>2753</v>
      </c>
      <c r="PN8" s="9" t="s">
        <v>2754</v>
      </c>
      <c r="PO8" s="9" t="s">
        <v>2755</v>
      </c>
      <c r="PP8" s="9" t="s">
        <v>2752</v>
      </c>
      <c r="PQ8" s="9" t="s">
        <v>2753</v>
      </c>
      <c r="PR8" s="9" t="s">
        <v>2754</v>
      </c>
      <c r="PS8" s="9" t="s">
        <v>2755</v>
      </c>
      <c r="PT8" s="9" t="s">
        <v>2752</v>
      </c>
      <c r="PU8" s="9" t="s">
        <v>2753</v>
      </c>
      <c r="PV8" s="9" t="s">
        <v>2754</v>
      </c>
      <c r="PW8" s="9" t="s">
        <v>2755</v>
      </c>
      <c r="PX8" s="9" t="s">
        <v>2752</v>
      </c>
      <c r="PY8" s="9" t="s">
        <v>2753</v>
      </c>
      <c r="PZ8" s="9" t="s">
        <v>2754</v>
      </c>
      <c r="QA8" s="9" t="s">
        <v>2755</v>
      </c>
      <c r="QB8" s="9" t="s">
        <v>2752</v>
      </c>
      <c r="QC8" s="9" t="s">
        <v>2753</v>
      </c>
      <c r="QD8" s="9" t="s">
        <v>2754</v>
      </c>
      <c r="QE8" s="9" t="s">
        <v>2755</v>
      </c>
      <c r="QF8" s="9" t="s">
        <v>2752</v>
      </c>
      <c r="QG8" s="9" t="s">
        <v>2753</v>
      </c>
      <c r="QH8" s="9" t="s">
        <v>2754</v>
      </c>
      <c r="QI8" s="9" t="s">
        <v>2755</v>
      </c>
      <c r="QJ8" s="9" t="s">
        <v>2752</v>
      </c>
      <c r="QK8" s="9" t="s">
        <v>2753</v>
      </c>
      <c r="QL8" s="9" t="s">
        <v>2754</v>
      </c>
      <c r="QM8" s="9" t="s">
        <v>2755</v>
      </c>
      <c r="QN8" s="9" t="s">
        <v>2752</v>
      </c>
      <c r="QO8" s="9" t="s">
        <v>2753</v>
      </c>
      <c r="QP8" s="9" t="s">
        <v>2754</v>
      </c>
      <c r="QQ8" s="9" t="s">
        <v>2755</v>
      </c>
      <c r="QR8" s="9" t="s">
        <v>2752</v>
      </c>
      <c r="QS8" s="9" t="s">
        <v>2753</v>
      </c>
      <c r="QT8" s="9" t="s">
        <v>2754</v>
      </c>
      <c r="QU8" s="9" t="s">
        <v>2755</v>
      </c>
      <c r="QV8" s="9" t="s">
        <v>2752</v>
      </c>
      <c r="QW8" s="9" t="s">
        <v>2753</v>
      </c>
      <c r="QX8" s="9" t="s">
        <v>2754</v>
      </c>
      <c r="QY8" s="9" t="s">
        <v>2755</v>
      </c>
      <c r="QZ8" s="9" t="s">
        <v>2752</v>
      </c>
      <c r="RA8" s="9" t="s">
        <v>2753</v>
      </c>
      <c r="RB8" s="9" t="s">
        <v>2754</v>
      </c>
      <c r="RC8" s="9" t="s">
        <v>2755</v>
      </c>
      <c r="RD8" s="9" t="s">
        <v>2752</v>
      </c>
      <c r="RE8" s="9" t="s">
        <v>2753</v>
      </c>
      <c r="RF8" s="9" t="s">
        <v>2754</v>
      </c>
      <c r="RG8" s="9" t="s">
        <v>2755</v>
      </c>
      <c r="RH8" s="9" t="s">
        <v>2752</v>
      </c>
      <c r="RI8" s="9" t="s">
        <v>2753</v>
      </c>
      <c r="RJ8" s="9" t="s">
        <v>2754</v>
      </c>
      <c r="RK8" s="9" t="s">
        <v>2755</v>
      </c>
      <c r="RL8" s="9" t="s">
        <v>2752</v>
      </c>
      <c r="RM8" s="9" t="s">
        <v>2753</v>
      </c>
      <c r="RN8" s="9" t="s">
        <v>2754</v>
      </c>
      <c r="RO8" s="9" t="s">
        <v>2755</v>
      </c>
      <c r="RP8" s="9" t="s">
        <v>2752</v>
      </c>
      <c r="RQ8" s="9" t="s">
        <v>2753</v>
      </c>
      <c r="RR8" s="9" t="s">
        <v>2754</v>
      </c>
      <c r="RS8" s="9" t="s">
        <v>2755</v>
      </c>
      <c r="RT8" s="9" t="s">
        <v>2752</v>
      </c>
      <c r="RU8" s="9" t="s">
        <v>2753</v>
      </c>
      <c r="RV8" s="9" t="s">
        <v>2754</v>
      </c>
      <c r="RW8" s="9" t="s">
        <v>2755</v>
      </c>
      <c r="RX8" s="9" t="s">
        <v>2752</v>
      </c>
      <c r="RY8" s="9" t="s">
        <v>2753</v>
      </c>
      <c r="RZ8" s="9" t="s">
        <v>2754</v>
      </c>
      <c r="SA8" s="9" t="s">
        <v>2755</v>
      </c>
      <c r="SB8" s="9" t="s">
        <v>2752</v>
      </c>
      <c r="SC8" s="9" t="s">
        <v>2753</v>
      </c>
      <c r="SD8" s="9" t="s">
        <v>2754</v>
      </c>
      <c r="SE8" s="9" t="s">
        <v>2755</v>
      </c>
      <c r="SF8" s="9" t="s">
        <v>2752</v>
      </c>
      <c r="SG8" s="9" t="s">
        <v>2753</v>
      </c>
      <c r="SH8" s="9" t="s">
        <v>2754</v>
      </c>
      <c r="SI8" s="9" t="s">
        <v>2755</v>
      </c>
      <c r="SJ8" s="9" t="s">
        <v>2752</v>
      </c>
      <c r="SK8" s="9" t="s">
        <v>2753</v>
      </c>
      <c r="SL8" s="9" t="s">
        <v>2754</v>
      </c>
      <c r="SM8" s="9" t="s">
        <v>2755</v>
      </c>
      <c r="SN8" s="9" t="s">
        <v>2752</v>
      </c>
      <c r="SO8" s="9" t="s">
        <v>2753</v>
      </c>
      <c r="SP8" s="9" t="s">
        <v>2754</v>
      </c>
      <c r="SQ8" s="9" t="s">
        <v>2755</v>
      </c>
      <c r="SR8" s="9" t="s">
        <v>2752</v>
      </c>
      <c r="SS8" s="9" t="s">
        <v>2753</v>
      </c>
      <c r="ST8" s="9" t="s">
        <v>2754</v>
      </c>
      <c r="SU8" s="9" t="s">
        <v>2755</v>
      </c>
      <c r="SV8" s="9" t="s">
        <v>2752</v>
      </c>
      <c r="SW8" s="9" t="s">
        <v>2753</v>
      </c>
      <c r="SX8" s="9" t="s">
        <v>2754</v>
      </c>
      <c r="SY8" s="9" t="s">
        <v>2755</v>
      </c>
      <c r="SZ8" s="9" t="s">
        <v>2752</v>
      </c>
      <c r="TA8" s="9" t="s">
        <v>2753</v>
      </c>
      <c r="TB8" s="9" t="s">
        <v>2754</v>
      </c>
      <c r="TC8" s="9" t="s">
        <v>2755</v>
      </c>
      <c r="TD8" s="9" t="s">
        <v>2752</v>
      </c>
      <c r="TE8" s="9" t="s">
        <v>2753</v>
      </c>
      <c r="TF8" s="9" t="s">
        <v>2754</v>
      </c>
      <c r="TG8" s="9" t="s">
        <v>2755</v>
      </c>
      <c r="TH8" s="9" t="s">
        <v>2752</v>
      </c>
      <c r="TI8" s="9" t="s">
        <v>2753</v>
      </c>
      <c r="TJ8" s="9" t="s">
        <v>2754</v>
      </c>
      <c r="TK8" s="9" t="s">
        <v>2755</v>
      </c>
      <c r="TL8" s="9" t="s">
        <v>2752</v>
      </c>
      <c r="TM8" s="9" t="s">
        <v>2753</v>
      </c>
      <c r="TN8" s="9" t="s">
        <v>2754</v>
      </c>
      <c r="TO8" s="9" t="s">
        <v>2755</v>
      </c>
      <c r="TP8" s="9" t="s">
        <v>2752</v>
      </c>
      <c r="TQ8" s="9" t="s">
        <v>2753</v>
      </c>
      <c r="TR8" s="9" t="s">
        <v>2754</v>
      </c>
      <c r="TS8" s="9" t="s">
        <v>2755</v>
      </c>
      <c r="TT8" s="9" t="s">
        <v>2752</v>
      </c>
      <c r="TU8" s="9" t="s">
        <v>2753</v>
      </c>
      <c r="TV8" s="9" t="s">
        <v>2754</v>
      </c>
      <c r="TW8" s="9" t="s">
        <v>2755</v>
      </c>
      <c r="TX8" s="9" t="s">
        <v>2752</v>
      </c>
      <c r="TY8" s="9" t="s">
        <v>2753</v>
      </c>
      <c r="TZ8" s="9" t="s">
        <v>2754</v>
      </c>
      <c r="UA8" s="9" t="s">
        <v>2755</v>
      </c>
      <c r="UB8" s="9" t="s">
        <v>2752</v>
      </c>
      <c r="UC8" s="9" t="s">
        <v>2753</v>
      </c>
      <c r="UD8" s="9" t="s">
        <v>2754</v>
      </c>
      <c r="UE8" s="9" t="s">
        <v>2755</v>
      </c>
      <c r="UF8" s="9" t="s">
        <v>2752</v>
      </c>
      <c r="UG8" s="9" t="s">
        <v>2753</v>
      </c>
      <c r="UH8" s="9" t="s">
        <v>2754</v>
      </c>
      <c r="UI8" s="9" t="s">
        <v>2755</v>
      </c>
      <c r="UJ8" s="9" t="s">
        <v>2752</v>
      </c>
      <c r="UK8" s="9" t="s">
        <v>2753</v>
      </c>
      <c r="UL8" s="9" t="s">
        <v>2754</v>
      </c>
      <c r="UM8" s="9" t="s">
        <v>2755</v>
      </c>
      <c r="UN8" s="9" t="s">
        <v>2752</v>
      </c>
      <c r="UO8" s="9" t="s">
        <v>2753</v>
      </c>
      <c r="UP8" s="9" t="s">
        <v>2754</v>
      </c>
      <c r="UQ8" s="9" t="s">
        <v>2755</v>
      </c>
      <c r="UR8" s="9" t="s">
        <v>2752</v>
      </c>
      <c r="US8" s="9" t="s">
        <v>2753</v>
      </c>
      <c r="UT8" s="9" t="s">
        <v>2754</v>
      </c>
      <c r="UU8" s="9" t="s">
        <v>2755</v>
      </c>
      <c r="UV8" s="9" t="s">
        <v>2752</v>
      </c>
      <c r="UW8" s="9" t="s">
        <v>2753</v>
      </c>
      <c r="UX8" s="9" t="s">
        <v>2754</v>
      </c>
      <c r="UY8" s="9" t="s">
        <v>2755</v>
      </c>
      <c r="UZ8" s="9" t="s">
        <v>2752</v>
      </c>
      <c r="VA8" s="9" t="s">
        <v>2753</v>
      </c>
      <c r="VB8" s="9" t="s">
        <v>2754</v>
      </c>
      <c r="VC8" s="9" t="s">
        <v>2755</v>
      </c>
      <c r="VD8" s="9" t="s">
        <v>2752</v>
      </c>
      <c r="VE8" s="9" t="s">
        <v>2753</v>
      </c>
      <c r="VF8" s="9" t="s">
        <v>2754</v>
      </c>
      <c r="VG8" s="9" t="s">
        <v>2755</v>
      </c>
      <c r="VH8" s="9" t="s">
        <v>2752</v>
      </c>
      <c r="VI8" s="9" t="s">
        <v>2753</v>
      </c>
      <c r="VJ8" s="9" t="s">
        <v>2754</v>
      </c>
      <c r="VK8" s="9" t="s">
        <v>2755</v>
      </c>
      <c r="VL8" s="9" t="s">
        <v>2752</v>
      </c>
      <c r="VM8" s="9" t="s">
        <v>2753</v>
      </c>
      <c r="VN8" s="9" t="s">
        <v>2754</v>
      </c>
      <c r="VO8" s="9" t="s">
        <v>2755</v>
      </c>
      <c r="VP8" s="9" t="s">
        <v>2752</v>
      </c>
      <c r="VQ8" s="9" t="s">
        <v>2753</v>
      </c>
      <c r="VR8" s="9" t="s">
        <v>2754</v>
      </c>
      <c r="VS8" s="9" t="s">
        <v>2755</v>
      </c>
      <c r="VT8" s="9" t="s">
        <v>2752</v>
      </c>
      <c r="VU8" s="9" t="s">
        <v>2753</v>
      </c>
      <c r="VV8" s="9" t="s">
        <v>2754</v>
      </c>
      <c r="VW8" s="9" t="s">
        <v>2755</v>
      </c>
      <c r="VX8" s="9" t="s">
        <v>2752</v>
      </c>
      <c r="VY8" s="9" t="s">
        <v>2753</v>
      </c>
      <c r="VZ8" s="9" t="s">
        <v>2754</v>
      </c>
      <c r="WA8" s="9" t="s">
        <v>2755</v>
      </c>
      <c r="WB8" s="9" t="s">
        <v>2752</v>
      </c>
      <c r="WC8" s="9" t="s">
        <v>2753</v>
      </c>
      <c r="WD8" s="9" t="s">
        <v>2754</v>
      </c>
      <c r="WE8" s="9" t="s">
        <v>2755</v>
      </c>
      <c r="WF8" s="9" t="s">
        <v>2752</v>
      </c>
      <c r="WG8" s="9" t="s">
        <v>2753</v>
      </c>
      <c r="WH8" s="9" t="s">
        <v>2754</v>
      </c>
      <c r="WI8" s="9" t="s">
        <v>2755</v>
      </c>
      <c r="WJ8" s="9" t="s">
        <v>2752</v>
      </c>
      <c r="WK8" s="9" t="s">
        <v>2753</v>
      </c>
      <c r="WL8" s="9" t="s">
        <v>2754</v>
      </c>
      <c r="WM8" s="9" t="s">
        <v>2755</v>
      </c>
      <c r="WN8" s="9" t="s">
        <v>2752</v>
      </c>
      <c r="WO8" s="9" t="s">
        <v>2753</v>
      </c>
      <c r="WP8" s="9" t="s">
        <v>2754</v>
      </c>
      <c r="WQ8" s="9" t="s">
        <v>2755</v>
      </c>
      <c r="WR8" s="9" t="s">
        <v>2752</v>
      </c>
      <c r="WS8" s="9" t="s">
        <v>2753</v>
      </c>
      <c r="WT8" s="9" t="s">
        <v>2754</v>
      </c>
      <c r="WU8" s="9" t="s">
        <v>2755</v>
      </c>
      <c r="WV8" s="9" t="s">
        <v>2752</v>
      </c>
      <c r="WW8" s="9" t="s">
        <v>2753</v>
      </c>
      <c r="WX8" s="9" t="s">
        <v>2754</v>
      </c>
      <c r="WY8" s="9" t="s">
        <v>2755</v>
      </c>
      <c r="WZ8" s="9" t="s">
        <v>2752</v>
      </c>
      <c r="XA8" s="9" t="s">
        <v>2753</v>
      </c>
      <c r="XB8" s="9" t="s">
        <v>2754</v>
      </c>
      <c r="XC8" s="9" t="s">
        <v>2755</v>
      </c>
      <c r="XD8" s="9" t="s">
        <v>2752</v>
      </c>
      <c r="XE8" s="9" t="s">
        <v>2753</v>
      </c>
      <c r="XF8" s="9" t="s">
        <v>2754</v>
      </c>
      <c r="XG8" s="9" t="s">
        <v>2755</v>
      </c>
      <c r="XH8" s="9" t="s">
        <v>2752</v>
      </c>
      <c r="XI8" s="9" t="s">
        <v>2753</v>
      </c>
      <c r="XJ8" s="9" t="s">
        <v>2754</v>
      </c>
      <c r="XK8" s="9" t="s">
        <v>2755</v>
      </c>
      <c r="XL8" s="9" t="s">
        <v>2752</v>
      </c>
      <c r="XM8" s="9" t="s">
        <v>2753</v>
      </c>
      <c r="XN8" s="9" t="s">
        <v>2754</v>
      </c>
      <c r="XO8" s="9" t="s">
        <v>2755</v>
      </c>
      <c r="XP8" s="9" t="s">
        <v>2752</v>
      </c>
      <c r="XQ8" s="9" t="s">
        <v>2753</v>
      </c>
      <c r="XR8" s="9" t="s">
        <v>2754</v>
      </c>
      <c r="XS8" s="9" t="s">
        <v>2755</v>
      </c>
      <c r="XT8" s="9" t="s">
        <v>2752</v>
      </c>
      <c r="XU8" s="9" t="s">
        <v>2753</v>
      </c>
      <c r="XV8" s="9" t="s">
        <v>2754</v>
      </c>
      <c r="XW8" s="9" t="s">
        <v>2755</v>
      </c>
      <c r="XX8" s="9" t="s">
        <v>2752</v>
      </c>
      <c r="XY8" s="9" t="s">
        <v>2753</v>
      </c>
      <c r="XZ8" s="9" t="s">
        <v>2754</v>
      </c>
      <c r="YA8" s="9" t="s">
        <v>2755</v>
      </c>
      <c r="YB8" s="9" t="s">
        <v>2752</v>
      </c>
      <c r="YC8" s="9" t="s">
        <v>2753</v>
      </c>
      <c r="YD8" s="9" t="s">
        <v>2754</v>
      </c>
      <c r="YE8" s="9" t="s">
        <v>2755</v>
      </c>
    </row>
    <row r="9" spans="1:655" ht="24" customHeight="1" x14ac:dyDescent="0.3">
      <c r="A9" s="1"/>
      <c r="B9" s="13" t="s">
        <v>56</v>
      </c>
      <c r="C9" s="13" t="s">
        <v>759</v>
      </c>
      <c r="D9" s="14">
        <v>77.900000000000006</v>
      </c>
      <c r="E9" s="14">
        <v>69.555269999999993</v>
      </c>
      <c r="F9" s="14">
        <v>85.762169999999998</v>
      </c>
      <c r="G9" s="14">
        <v>-7.8621699999999999</v>
      </c>
      <c r="H9" s="14">
        <v>650</v>
      </c>
      <c r="I9" s="14">
        <v>643.65809000000002</v>
      </c>
      <c r="J9" s="14">
        <v>643.65809000000002</v>
      </c>
      <c r="K9" s="14">
        <v>6.3419100000000004</v>
      </c>
      <c r="L9" s="14">
        <v>145.5</v>
      </c>
      <c r="M9" s="14">
        <v>209.39341999999999</v>
      </c>
      <c r="N9" s="14">
        <v>209.39341999999999</v>
      </c>
      <c r="O9" s="14">
        <v>-63.893419999999999</v>
      </c>
      <c r="P9" s="14"/>
      <c r="Q9" s="14"/>
      <c r="R9" s="14"/>
      <c r="S9" s="14">
        <v>0</v>
      </c>
      <c r="T9" s="14"/>
      <c r="U9" s="14"/>
      <c r="V9" s="14"/>
      <c r="W9" s="14">
        <v>0</v>
      </c>
      <c r="X9" s="14">
        <v>80.400000000000006</v>
      </c>
      <c r="Y9" s="14">
        <v>46.131390000000003</v>
      </c>
      <c r="Z9" s="14">
        <v>59.56024</v>
      </c>
      <c r="AA9" s="14">
        <v>20.839759999999998</v>
      </c>
      <c r="AB9" s="14">
        <v>104.6</v>
      </c>
      <c r="AC9" s="14">
        <v>100</v>
      </c>
      <c r="AD9" s="14">
        <v>100.00006999999999</v>
      </c>
      <c r="AE9" s="14">
        <v>4.5999299999999996</v>
      </c>
      <c r="AF9" s="14"/>
      <c r="AG9" s="14"/>
      <c r="AH9" s="14"/>
      <c r="AI9" s="14">
        <v>0</v>
      </c>
      <c r="AJ9" s="14"/>
      <c r="AK9" s="14"/>
      <c r="AL9" s="14"/>
      <c r="AM9" s="14">
        <v>0</v>
      </c>
      <c r="AN9" s="14">
        <v>187.2</v>
      </c>
      <c r="AO9" s="14">
        <v>196.42447999999999</v>
      </c>
      <c r="AP9" s="14">
        <v>183.59193999999999</v>
      </c>
      <c r="AQ9" s="14">
        <v>3.60806</v>
      </c>
      <c r="AR9" s="14">
        <v>201.4</v>
      </c>
      <c r="AS9" s="14">
        <v>196.42447999999999</v>
      </c>
      <c r="AT9" s="14">
        <v>183.59193999999999</v>
      </c>
      <c r="AU9" s="14">
        <v>17.808060000000001</v>
      </c>
      <c r="AV9" s="14">
        <v>201.9</v>
      </c>
      <c r="AW9" s="14">
        <v>196.42447999999999</v>
      </c>
      <c r="AX9" s="14">
        <v>183.59193999999999</v>
      </c>
      <c r="AY9" s="14">
        <v>18.308060000000001</v>
      </c>
      <c r="AZ9" s="14">
        <v>291.5</v>
      </c>
      <c r="BA9" s="14">
        <v>294.63672000000003</v>
      </c>
      <c r="BB9" s="14">
        <v>275.38792000000001</v>
      </c>
      <c r="BC9" s="14">
        <v>16.112079999999999</v>
      </c>
      <c r="BD9" s="14">
        <v>128.5</v>
      </c>
      <c r="BE9" s="14">
        <v>200</v>
      </c>
      <c r="BF9" s="14">
        <v>200</v>
      </c>
      <c r="BG9" s="14">
        <v>-71.5</v>
      </c>
      <c r="BH9" s="14">
        <v>77.3</v>
      </c>
      <c r="BI9" s="14">
        <v>100</v>
      </c>
      <c r="BJ9" s="14">
        <v>100</v>
      </c>
      <c r="BK9" s="14">
        <v>-22.7</v>
      </c>
      <c r="BL9" s="14">
        <v>444.5</v>
      </c>
      <c r="BM9" s="14">
        <v>239.40692999999999</v>
      </c>
      <c r="BN9" s="14">
        <v>387.55694999999997</v>
      </c>
      <c r="BO9" s="14">
        <v>56.943049999999999</v>
      </c>
      <c r="BP9" s="14">
        <v>5</v>
      </c>
      <c r="BQ9" s="14">
        <v>4.4318400000000002</v>
      </c>
      <c r="BR9" s="14">
        <v>4.4318400000000002</v>
      </c>
      <c r="BS9" s="14">
        <v>0.56816</v>
      </c>
      <c r="BT9" s="14"/>
      <c r="BU9" s="14"/>
      <c r="BV9" s="14"/>
      <c r="BW9" s="14">
        <v>0</v>
      </c>
      <c r="BX9" s="14"/>
      <c r="BY9" s="14"/>
      <c r="BZ9" s="14"/>
      <c r="CA9" s="14">
        <v>0</v>
      </c>
      <c r="CB9" s="14"/>
      <c r="CC9" s="14"/>
      <c r="CD9" s="14"/>
      <c r="CE9" s="14">
        <v>0</v>
      </c>
      <c r="CF9" s="14"/>
      <c r="CG9" s="14"/>
      <c r="CH9" s="14"/>
      <c r="CI9" s="14">
        <v>0</v>
      </c>
      <c r="CJ9" s="14">
        <v>147.5</v>
      </c>
      <c r="CK9" s="14">
        <v>143.74862999999999</v>
      </c>
      <c r="CL9" s="14">
        <v>143.74862999999999</v>
      </c>
      <c r="CM9" s="14">
        <v>3.7513700000000001</v>
      </c>
      <c r="CN9" s="14">
        <v>6.2</v>
      </c>
      <c r="CO9" s="14">
        <v>5.1333399999999996</v>
      </c>
      <c r="CP9" s="14">
        <v>5.1333399999999996</v>
      </c>
      <c r="CQ9" s="14">
        <v>1.0666599999999999</v>
      </c>
      <c r="CR9" s="14">
        <v>5.0999999999999996</v>
      </c>
      <c r="CS9" s="14">
        <v>2.8177599999999998</v>
      </c>
      <c r="CT9" s="14">
        <v>2.8177599999999998</v>
      </c>
      <c r="CU9" s="14">
        <v>2.2822399999999998</v>
      </c>
      <c r="CV9" s="14">
        <v>0</v>
      </c>
      <c r="CW9" s="14"/>
      <c r="CX9" s="14">
        <v>0</v>
      </c>
      <c r="CY9" s="14">
        <v>0</v>
      </c>
      <c r="CZ9" s="14">
        <v>6.9</v>
      </c>
      <c r="DA9" s="14">
        <v>6.8787000000000003</v>
      </c>
      <c r="DB9" s="14">
        <v>6.8787000000000003</v>
      </c>
      <c r="DC9" s="14">
        <v>2.1299999999999999E-2</v>
      </c>
      <c r="DD9" s="14">
        <v>12.5</v>
      </c>
      <c r="DE9" s="14">
        <v>14.919420000000001</v>
      </c>
      <c r="DF9" s="14">
        <v>14.9194</v>
      </c>
      <c r="DG9" s="14">
        <v>-2.4194</v>
      </c>
      <c r="DH9" s="14">
        <v>74.2</v>
      </c>
      <c r="DI9" s="14">
        <v>105.47671</v>
      </c>
      <c r="DJ9" s="14">
        <v>110.32747999999999</v>
      </c>
      <c r="DK9" s="14">
        <v>-36.127479999999998</v>
      </c>
      <c r="DL9" s="14"/>
      <c r="DM9" s="14"/>
      <c r="DN9" s="14"/>
      <c r="DO9" s="14">
        <v>0</v>
      </c>
      <c r="DP9" s="14"/>
      <c r="DQ9" s="14"/>
      <c r="DR9" s="14"/>
      <c r="DS9" s="14">
        <v>0</v>
      </c>
      <c r="DT9" s="14"/>
      <c r="DU9" s="14"/>
      <c r="DV9" s="14"/>
      <c r="DW9" s="14">
        <v>0</v>
      </c>
      <c r="DX9" s="14">
        <v>0</v>
      </c>
      <c r="DY9" s="14"/>
      <c r="DZ9" s="14"/>
      <c r="EA9" s="14">
        <v>0</v>
      </c>
      <c r="EB9" s="14">
        <v>67.3</v>
      </c>
      <c r="EC9" s="14">
        <v>54.125770000000003</v>
      </c>
      <c r="ED9" s="14">
        <v>63.157609999999998</v>
      </c>
      <c r="EE9" s="14">
        <v>4.1423899999999998</v>
      </c>
      <c r="EF9" s="14">
        <v>125.7</v>
      </c>
      <c r="EG9" s="14">
        <v>78.759270000000001</v>
      </c>
      <c r="EH9" s="14">
        <v>20.628160000000001</v>
      </c>
      <c r="EI9" s="14">
        <v>105.07183999999999</v>
      </c>
      <c r="EJ9" s="14"/>
      <c r="EK9" s="14"/>
      <c r="EL9" s="14"/>
      <c r="EM9" s="14">
        <v>0</v>
      </c>
      <c r="EN9" s="14"/>
      <c r="EO9" s="14"/>
      <c r="EP9" s="14"/>
      <c r="EQ9" s="14">
        <v>0</v>
      </c>
      <c r="ER9" s="14"/>
      <c r="ES9" s="14"/>
      <c r="ET9" s="14"/>
      <c r="EU9" s="14">
        <v>0</v>
      </c>
      <c r="EV9" s="14"/>
      <c r="EW9" s="14"/>
      <c r="EX9" s="14">
        <v>6.39</v>
      </c>
      <c r="EY9" s="14">
        <v>-6.39</v>
      </c>
      <c r="EZ9" s="14">
        <v>153.1</v>
      </c>
      <c r="FA9" s="14">
        <v>186.19137000000001</v>
      </c>
      <c r="FB9" s="14">
        <v>146.35559000000001</v>
      </c>
      <c r="FC9" s="14">
        <v>6.7444100000000002</v>
      </c>
      <c r="FD9" s="14">
        <v>47</v>
      </c>
      <c r="FE9" s="14">
        <v>49.124099999999999</v>
      </c>
      <c r="FF9" s="14">
        <v>49.124099999999999</v>
      </c>
      <c r="FG9" s="14">
        <v>-2.1240999999999999</v>
      </c>
      <c r="FH9" s="14">
        <v>31.2</v>
      </c>
      <c r="FI9" s="14">
        <v>30.92784</v>
      </c>
      <c r="FJ9" s="14">
        <v>0</v>
      </c>
      <c r="FK9" s="14">
        <v>31.2</v>
      </c>
      <c r="FL9" s="14">
        <v>31.1</v>
      </c>
      <c r="FM9" s="14">
        <v>28.29149</v>
      </c>
      <c r="FN9" s="14">
        <v>28.29149</v>
      </c>
      <c r="FO9" s="14">
        <v>2.8085100000000001</v>
      </c>
      <c r="FP9" s="14">
        <v>18.600000000000001</v>
      </c>
      <c r="FQ9" s="14">
        <v>17.91338</v>
      </c>
      <c r="FR9" s="14">
        <v>17.91338</v>
      </c>
      <c r="FS9" s="14">
        <v>0.68662000000000001</v>
      </c>
      <c r="FT9" s="14">
        <v>19.8</v>
      </c>
      <c r="FU9" s="14">
        <v>19.1068</v>
      </c>
      <c r="FV9" s="14">
        <v>19.10679</v>
      </c>
      <c r="FW9" s="14">
        <v>0.69320999999999999</v>
      </c>
      <c r="FX9" s="14">
        <v>80.599999999999994</v>
      </c>
      <c r="FY9" s="14">
        <v>78.134289999999993</v>
      </c>
      <c r="FZ9" s="14">
        <v>78.134289999999993</v>
      </c>
      <c r="GA9" s="14">
        <v>2.4657100000000001</v>
      </c>
      <c r="GB9" s="14">
        <v>185</v>
      </c>
      <c r="GC9" s="14">
        <v>185.10007999999999</v>
      </c>
      <c r="GD9" s="14">
        <v>185.10006000000001</v>
      </c>
      <c r="GE9" s="14">
        <v>-0.10006</v>
      </c>
      <c r="GF9" s="14">
        <v>184.8</v>
      </c>
      <c r="GG9" s="14">
        <v>185.10007999999999</v>
      </c>
      <c r="GH9" s="14">
        <v>185.10006000000001</v>
      </c>
      <c r="GI9" s="14">
        <v>-0.30005999999999999</v>
      </c>
      <c r="GJ9" s="14">
        <v>183.2</v>
      </c>
      <c r="GK9" s="14">
        <v>185.10007999999999</v>
      </c>
      <c r="GL9" s="14">
        <v>185.10006000000001</v>
      </c>
      <c r="GM9" s="14">
        <v>-1.9000600000000001</v>
      </c>
      <c r="GN9" s="14">
        <v>89</v>
      </c>
      <c r="GO9" s="14">
        <v>88.962050000000005</v>
      </c>
      <c r="GP9" s="14">
        <v>75.302670000000006</v>
      </c>
      <c r="GQ9" s="14">
        <v>13.697329999999999</v>
      </c>
      <c r="GR9" s="14">
        <v>7.4</v>
      </c>
      <c r="GS9" s="14">
        <v>9.09</v>
      </c>
      <c r="GT9" s="14">
        <v>9.09</v>
      </c>
      <c r="GU9" s="14">
        <v>-1.69</v>
      </c>
      <c r="GV9" s="14">
        <v>1.7</v>
      </c>
      <c r="GW9" s="14">
        <v>9.8520199999999996</v>
      </c>
      <c r="GX9" s="14">
        <v>9.8520199999999996</v>
      </c>
      <c r="GY9" s="14">
        <v>-8.1520200000000003</v>
      </c>
      <c r="GZ9" s="14">
        <v>34</v>
      </c>
      <c r="HA9" s="14">
        <v>34.47804</v>
      </c>
      <c r="HB9" s="14">
        <v>34.47804</v>
      </c>
      <c r="HC9" s="14">
        <v>-0.47804000000000002</v>
      </c>
      <c r="HD9" s="14">
        <v>35.200000000000003</v>
      </c>
      <c r="HE9" s="14">
        <v>43.50291</v>
      </c>
      <c r="HF9" s="14">
        <v>43.50291</v>
      </c>
      <c r="HG9" s="14">
        <v>-8.3029100000000007</v>
      </c>
      <c r="HH9" s="14">
        <v>3.8</v>
      </c>
      <c r="HI9" s="14">
        <v>4.1192200000000003</v>
      </c>
      <c r="HJ9" s="14">
        <v>4.1192200000000003</v>
      </c>
      <c r="HK9" s="14">
        <v>-0.31922</v>
      </c>
      <c r="HL9" s="14">
        <v>0</v>
      </c>
      <c r="HM9" s="14">
        <v>0</v>
      </c>
      <c r="HN9" s="14">
        <v>0</v>
      </c>
      <c r="HO9" s="14">
        <v>0</v>
      </c>
      <c r="HP9" s="14">
        <v>104.2</v>
      </c>
      <c r="HQ9" s="14">
        <v>112.9636</v>
      </c>
      <c r="HR9" s="14">
        <v>117.16297</v>
      </c>
      <c r="HS9" s="14">
        <v>-12.96297</v>
      </c>
      <c r="HT9" s="14"/>
      <c r="HU9" s="14"/>
      <c r="HV9" s="14"/>
      <c r="HW9" s="14">
        <v>0</v>
      </c>
      <c r="HX9" s="14"/>
      <c r="HY9" s="14"/>
      <c r="HZ9" s="14"/>
      <c r="IA9" s="14">
        <v>0</v>
      </c>
      <c r="IB9" s="14">
        <v>32.9</v>
      </c>
      <c r="IC9" s="14">
        <v>33.537439999999997</v>
      </c>
      <c r="ID9" s="14">
        <v>47.439439999999998</v>
      </c>
      <c r="IE9" s="14">
        <v>-14.539440000000001</v>
      </c>
      <c r="IF9" s="14"/>
      <c r="IG9" s="14"/>
      <c r="IH9" s="14"/>
      <c r="II9" s="14">
        <v>0</v>
      </c>
      <c r="IJ9" s="14"/>
      <c r="IK9" s="14"/>
      <c r="IL9" s="14"/>
      <c r="IM9" s="14">
        <v>0</v>
      </c>
      <c r="IN9" s="14"/>
      <c r="IO9" s="14"/>
      <c r="IP9" s="14">
        <v>48.181440000000002</v>
      </c>
      <c r="IQ9" s="14">
        <v>-48.181440000000002</v>
      </c>
      <c r="IR9" s="14"/>
      <c r="IS9" s="14"/>
      <c r="IT9" s="14"/>
      <c r="IU9" s="14">
        <v>0</v>
      </c>
      <c r="IV9" s="14"/>
      <c r="IW9" s="14"/>
      <c r="IX9" s="14"/>
      <c r="IY9" s="14">
        <v>0</v>
      </c>
      <c r="IZ9" s="14"/>
      <c r="JA9" s="14"/>
      <c r="JB9" s="14"/>
      <c r="JC9" s="14">
        <v>0</v>
      </c>
      <c r="JD9" s="14">
        <v>66.7</v>
      </c>
      <c r="JE9" s="14">
        <v>88.384460000000004</v>
      </c>
      <c r="JF9" s="14">
        <v>70.819839999999999</v>
      </c>
      <c r="JG9" s="14">
        <v>-4.1198399999999999</v>
      </c>
      <c r="JH9" s="14">
        <v>176.7</v>
      </c>
      <c r="JI9" s="14">
        <v>178.52956</v>
      </c>
      <c r="JJ9" s="14">
        <v>178.52955</v>
      </c>
      <c r="JK9" s="14">
        <v>-1.82955</v>
      </c>
      <c r="JL9" s="14">
        <v>174.3</v>
      </c>
      <c r="JM9" s="14">
        <v>178.52956</v>
      </c>
      <c r="JN9" s="14">
        <v>178.52955</v>
      </c>
      <c r="JO9" s="14">
        <v>-4.2295499999999997</v>
      </c>
      <c r="JP9" s="14">
        <v>200</v>
      </c>
      <c r="JQ9" s="14">
        <v>178.52956</v>
      </c>
      <c r="JR9" s="14">
        <v>178.52955</v>
      </c>
      <c r="JS9" s="14">
        <v>21.47045</v>
      </c>
      <c r="JT9" s="14">
        <v>273.8</v>
      </c>
      <c r="JU9" s="14">
        <v>267.79433</v>
      </c>
      <c r="JV9" s="14">
        <v>267.79433</v>
      </c>
      <c r="JW9" s="14">
        <v>6.0056700000000003</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v>0</v>
      </c>
      <c r="KU9" s="14">
        <v>0</v>
      </c>
      <c r="KV9" s="14"/>
      <c r="KW9" s="14"/>
      <c r="KX9" s="14"/>
      <c r="KY9" s="14">
        <v>0</v>
      </c>
      <c r="KZ9" s="14"/>
      <c r="LA9" s="14"/>
      <c r="LB9" s="14"/>
      <c r="LC9" s="14">
        <v>0</v>
      </c>
      <c r="LD9" s="14">
        <v>1.4</v>
      </c>
      <c r="LE9" s="14">
        <v>1.7823899999999999</v>
      </c>
      <c r="LF9" s="14">
        <v>1.7823899999999999</v>
      </c>
      <c r="LG9" s="14">
        <v>-0.38239000000000001</v>
      </c>
      <c r="LH9" s="14">
        <v>65.099999999999994</v>
      </c>
      <c r="LI9" s="14">
        <v>54.654629999999997</v>
      </c>
      <c r="LJ9" s="14">
        <v>0</v>
      </c>
      <c r="LK9" s="14">
        <v>65.099999999999994</v>
      </c>
      <c r="LL9" s="14">
        <v>90.9</v>
      </c>
      <c r="LM9" s="14">
        <v>80.645169999999993</v>
      </c>
      <c r="LN9" s="14">
        <v>81.067260000000005</v>
      </c>
      <c r="LO9" s="14">
        <v>9.8327399999999994</v>
      </c>
      <c r="LP9" s="14">
        <v>63.9</v>
      </c>
      <c r="LQ9" s="14">
        <v>67.133979999999994</v>
      </c>
      <c r="LR9" s="14">
        <v>67.133979999999994</v>
      </c>
      <c r="LS9" s="14">
        <v>-3.2339799999999999</v>
      </c>
      <c r="LT9" s="14">
        <v>71.900000000000006</v>
      </c>
      <c r="LU9" s="14">
        <v>65.984009999999998</v>
      </c>
      <c r="LV9" s="14">
        <v>65.984039999999993</v>
      </c>
      <c r="LW9" s="14">
        <v>5.9159600000000001</v>
      </c>
      <c r="LX9" s="14">
        <v>30.4</v>
      </c>
      <c r="LY9" s="14">
        <v>27.30705</v>
      </c>
      <c r="LZ9" s="14">
        <v>27.30706</v>
      </c>
      <c r="MA9" s="14">
        <v>3.09294</v>
      </c>
      <c r="MB9" s="14">
        <v>0</v>
      </c>
      <c r="MC9" s="14"/>
      <c r="MD9" s="14">
        <v>0</v>
      </c>
      <c r="ME9" s="14">
        <v>0</v>
      </c>
      <c r="MF9" s="14"/>
      <c r="MG9" s="14"/>
      <c r="MH9" s="14"/>
      <c r="MI9" s="14">
        <v>0</v>
      </c>
      <c r="MJ9" s="14"/>
      <c r="MK9" s="14"/>
      <c r="ML9" s="14"/>
      <c r="MM9" s="14">
        <v>0</v>
      </c>
      <c r="MN9" s="14">
        <v>145.9</v>
      </c>
      <c r="MO9" s="14">
        <v>149.77393000000001</v>
      </c>
      <c r="MP9" s="14">
        <v>149.77392</v>
      </c>
      <c r="MQ9" s="14">
        <v>-3.87392</v>
      </c>
      <c r="MR9" s="14">
        <v>146.80000000000001</v>
      </c>
      <c r="MS9" s="14">
        <v>149.77393000000001</v>
      </c>
      <c r="MT9" s="14">
        <v>149.77392</v>
      </c>
      <c r="MU9" s="14">
        <v>-2.9739200000000001</v>
      </c>
      <c r="MV9" s="14">
        <v>149.19999999999999</v>
      </c>
      <c r="MW9" s="14">
        <v>149.77393000000001</v>
      </c>
      <c r="MX9" s="14">
        <v>149.77392</v>
      </c>
      <c r="MY9" s="14">
        <v>-0.57391999999999999</v>
      </c>
      <c r="MZ9" s="14">
        <v>0</v>
      </c>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c r="NW9" s="14">
        <v>0</v>
      </c>
      <c r="NX9" s="14">
        <v>0</v>
      </c>
      <c r="NY9" s="14"/>
      <c r="NZ9" s="14"/>
      <c r="OA9" s="14">
        <v>0</v>
      </c>
      <c r="OB9" s="14">
        <v>0</v>
      </c>
      <c r="OC9" s="14"/>
      <c r="OD9" s="14">
        <v>0</v>
      </c>
      <c r="OE9" s="14">
        <v>0</v>
      </c>
      <c r="OF9" s="14">
        <v>75.3</v>
      </c>
      <c r="OG9" s="14">
        <v>63.22</v>
      </c>
      <c r="OH9" s="14">
        <v>63.22</v>
      </c>
      <c r="OI9" s="14">
        <v>12.08</v>
      </c>
      <c r="OJ9" s="14">
        <v>0</v>
      </c>
      <c r="OK9" s="14"/>
      <c r="OL9" s="14">
        <v>0</v>
      </c>
      <c r="OM9" s="14">
        <v>0</v>
      </c>
      <c r="ON9" s="14">
        <v>14.9</v>
      </c>
      <c r="OO9" s="14">
        <v>5.27</v>
      </c>
      <c r="OP9" s="14">
        <v>5.27</v>
      </c>
      <c r="OQ9" s="14">
        <v>9.6300000000000008</v>
      </c>
      <c r="OR9" s="14"/>
      <c r="OS9" s="14"/>
      <c r="OT9" s="14">
        <v>0</v>
      </c>
      <c r="OU9" s="14">
        <v>0</v>
      </c>
      <c r="OV9" s="14">
        <v>13.4</v>
      </c>
      <c r="OW9" s="14">
        <v>11.65049</v>
      </c>
      <c r="OX9" s="14">
        <v>11.65048</v>
      </c>
      <c r="OY9" s="14">
        <v>1.74952</v>
      </c>
      <c r="OZ9" s="14">
        <v>9.9</v>
      </c>
      <c r="PA9" s="14">
        <v>9</v>
      </c>
      <c r="PB9" s="14">
        <v>9.0000099999999996</v>
      </c>
      <c r="PC9" s="14">
        <v>0.89998999999999996</v>
      </c>
      <c r="PD9" s="14">
        <v>5.3</v>
      </c>
      <c r="PE9" s="14">
        <v>3.67475</v>
      </c>
      <c r="PF9" s="14">
        <v>4.5484600000000004</v>
      </c>
      <c r="PG9" s="14">
        <v>0.75153999999999999</v>
      </c>
      <c r="PH9" s="14">
        <v>0.5</v>
      </c>
      <c r="PI9" s="14">
        <v>1</v>
      </c>
      <c r="PJ9" s="14">
        <v>1</v>
      </c>
      <c r="PK9" s="14">
        <v>-0.5</v>
      </c>
      <c r="PL9" s="14">
        <v>3.1</v>
      </c>
      <c r="PM9" s="14">
        <v>1.5</v>
      </c>
      <c r="PN9" s="14">
        <v>1.5</v>
      </c>
      <c r="PO9" s="14">
        <v>1.6</v>
      </c>
      <c r="PP9" s="14">
        <v>2.6</v>
      </c>
      <c r="PQ9" s="14">
        <v>2.5</v>
      </c>
      <c r="PR9" s="14">
        <v>2.5</v>
      </c>
      <c r="PS9" s="14">
        <v>0.1</v>
      </c>
      <c r="PT9" s="14">
        <v>20.6</v>
      </c>
      <c r="PU9" s="14">
        <v>19.417480000000001</v>
      </c>
      <c r="PV9" s="14">
        <v>19.417470000000002</v>
      </c>
      <c r="PW9" s="14">
        <v>1.1825300000000001</v>
      </c>
      <c r="PX9" s="14">
        <v>16</v>
      </c>
      <c r="PY9" s="14">
        <v>17.475729999999999</v>
      </c>
      <c r="PZ9" s="14">
        <v>17.475729999999999</v>
      </c>
      <c r="QA9" s="14">
        <v>-1.47573</v>
      </c>
      <c r="QB9" s="14">
        <v>10.4</v>
      </c>
      <c r="QC9" s="14">
        <v>10</v>
      </c>
      <c r="QD9" s="14">
        <v>10</v>
      </c>
      <c r="QE9" s="14">
        <v>0.4</v>
      </c>
      <c r="QF9" s="14">
        <v>3.4</v>
      </c>
      <c r="QG9" s="14">
        <v>3.4</v>
      </c>
      <c r="QH9" s="14">
        <v>3.4</v>
      </c>
      <c r="QI9" s="14">
        <v>0</v>
      </c>
      <c r="QJ9" s="14">
        <v>18.399999999999999</v>
      </c>
      <c r="QK9" s="14">
        <v>17.961169999999999</v>
      </c>
      <c r="QL9" s="14">
        <v>17.96116</v>
      </c>
      <c r="QM9" s="14">
        <v>0.43884000000000001</v>
      </c>
      <c r="QN9" s="14">
        <v>0</v>
      </c>
      <c r="QO9" s="14"/>
      <c r="QP9" s="14">
        <v>0</v>
      </c>
      <c r="QQ9" s="14">
        <v>0</v>
      </c>
      <c r="QR9" s="14">
        <v>0</v>
      </c>
      <c r="QS9" s="14"/>
      <c r="QT9" s="14">
        <v>0</v>
      </c>
      <c r="QU9" s="14">
        <v>0</v>
      </c>
      <c r="QV9" s="14">
        <v>9.1</v>
      </c>
      <c r="QW9" s="14">
        <v>12.44</v>
      </c>
      <c r="QX9" s="14">
        <v>12.44</v>
      </c>
      <c r="QY9" s="14">
        <v>-3.34</v>
      </c>
      <c r="QZ9" s="14">
        <v>19.7</v>
      </c>
      <c r="RA9" s="14">
        <v>27.795000000000002</v>
      </c>
      <c r="RB9" s="14">
        <v>27.795000000000002</v>
      </c>
      <c r="RC9" s="14">
        <v>-8.0950000000000006</v>
      </c>
      <c r="RD9" s="14">
        <v>4.5</v>
      </c>
      <c r="RE9" s="14">
        <v>4.2</v>
      </c>
      <c r="RF9" s="14">
        <v>4.2</v>
      </c>
      <c r="RG9" s="14">
        <v>0.3</v>
      </c>
      <c r="RH9" s="14">
        <v>2.2000000000000002</v>
      </c>
      <c r="RI9" s="14">
        <v>2.4</v>
      </c>
      <c r="RJ9" s="14">
        <v>2.4</v>
      </c>
      <c r="RK9" s="14">
        <v>-0.2</v>
      </c>
      <c r="RL9" s="14">
        <v>1.1000000000000001</v>
      </c>
      <c r="RM9" s="14">
        <v>1.2</v>
      </c>
      <c r="RN9" s="14">
        <v>1.2</v>
      </c>
      <c r="RO9" s="14">
        <v>-0.1</v>
      </c>
      <c r="RP9" s="14">
        <v>2.8</v>
      </c>
      <c r="RQ9" s="14">
        <v>2.8</v>
      </c>
      <c r="RR9" s="14">
        <v>2.8</v>
      </c>
      <c r="RS9" s="14">
        <v>0</v>
      </c>
      <c r="RT9" s="14">
        <v>0</v>
      </c>
      <c r="RU9" s="14"/>
      <c r="RV9" s="14">
        <v>0</v>
      </c>
      <c r="RW9" s="14">
        <v>0</v>
      </c>
      <c r="RX9" s="14">
        <v>2.2999999999999998</v>
      </c>
      <c r="RY9" s="14">
        <v>2.4990000000000001</v>
      </c>
      <c r="RZ9" s="14">
        <v>2.4990000000000001</v>
      </c>
      <c r="SA9" s="14">
        <v>-0.19900000000000001</v>
      </c>
      <c r="SB9" s="14">
        <v>9.8000000000000007</v>
      </c>
      <c r="SC9" s="14">
        <v>7.7574699999999996</v>
      </c>
      <c r="SD9" s="14">
        <v>10.97311</v>
      </c>
      <c r="SE9" s="14">
        <v>-1.1731100000000001</v>
      </c>
      <c r="SF9" s="14">
        <v>0</v>
      </c>
      <c r="SG9" s="14">
        <v>1.7</v>
      </c>
      <c r="SH9" s="14">
        <v>1.7</v>
      </c>
      <c r="SI9" s="14">
        <v>-1.7</v>
      </c>
      <c r="SJ9" s="14"/>
      <c r="SK9" s="14"/>
      <c r="SL9" s="14">
        <v>0.4</v>
      </c>
      <c r="SM9" s="14">
        <v>-0.4</v>
      </c>
      <c r="SN9" s="14">
        <v>10.1</v>
      </c>
      <c r="SO9" s="14">
        <v>10.485440000000001</v>
      </c>
      <c r="SP9" s="14">
        <v>10.485440000000001</v>
      </c>
      <c r="SQ9" s="14">
        <v>-0.38544</v>
      </c>
      <c r="SR9" s="14">
        <v>5</v>
      </c>
      <c r="SS9" s="14">
        <v>4.0999999999999996</v>
      </c>
      <c r="ST9" s="14">
        <v>4.0999999999999996</v>
      </c>
      <c r="SU9" s="14">
        <v>0.9</v>
      </c>
      <c r="SV9" s="14">
        <v>6.2</v>
      </c>
      <c r="SW9" s="14">
        <v>6</v>
      </c>
      <c r="SX9" s="14">
        <v>6</v>
      </c>
      <c r="SY9" s="14">
        <v>0.2</v>
      </c>
      <c r="SZ9" s="14">
        <v>8.6999999999999993</v>
      </c>
      <c r="TA9" s="14">
        <v>10</v>
      </c>
      <c r="TB9" s="14">
        <v>10</v>
      </c>
      <c r="TC9" s="14">
        <v>-1.3</v>
      </c>
      <c r="TD9" s="14">
        <v>16.3</v>
      </c>
      <c r="TE9" s="14"/>
      <c r="TF9" s="14">
        <v>16.69903</v>
      </c>
      <c r="TG9" s="14">
        <v>-0.39903</v>
      </c>
      <c r="TH9" s="14">
        <v>1.2</v>
      </c>
      <c r="TI9" s="14">
        <v>5</v>
      </c>
      <c r="TJ9" s="14">
        <v>5</v>
      </c>
      <c r="TK9" s="14">
        <v>-3.8</v>
      </c>
      <c r="TL9" s="14">
        <v>44.3</v>
      </c>
      <c r="TM9" s="14">
        <v>37</v>
      </c>
      <c r="TN9" s="14">
        <v>37</v>
      </c>
      <c r="TO9" s="14">
        <v>7.3</v>
      </c>
      <c r="TP9" s="14"/>
      <c r="TQ9" s="14"/>
      <c r="TR9" s="14"/>
      <c r="TS9" s="14">
        <v>0</v>
      </c>
      <c r="TT9" s="14">
        <v>14.2</v>
      </c>
      <c r="TU9" s="14">
        <v>46.6</v>
      </c>
      <c r="TV9" s="14">
        <v>46.6</v>
      </c>
      <c r="TW9" s="14">
        <v>-32.4</v>
      </c>
      <c r="TX9" s="14">
        <v>34.6</v>
      </c>
      <c r="TY9" s="14">
        <v>41.88</v>
      </c>
      <c r="TZ9" s="14">
        <v>41.88</v>
      </c>
      <c r="UA9" s="14">
        <v>-7.28</v>
      </c>
      <c r="UB9" s="14">
        <v>0.4</v>
      </c>
      <c r="UC9" s="14">
        <v>3.56</v>
      </c>
      <c r="UD9" s="14">
        <v>3.56</v>
      </c>
      <c r="UE9" s="14">
        <v>-3.16</v>
      </c>
      <c r="UF9" s="14">
        <v>0</v>
      </c>
      <c r="UG9" s="14">
        <v>2.95</v>
      </c>
      <c r="UH9" s="14">
        <v>2.95</v>
      </c>
      <c r="UI9" s="14">
        <v>-2.95</v>
      </c>
      <c r="UJ9" s="14">
        <v>0</v>
      </c>
      <c r="UK9" s="14">
        <v>11.65049</v>
      </c>
      <c r="UL9" s="14">
        <v>11.65048</v>
      </c>
      <c r="UM9" s="14">
        <v>-11.65048</v>
      </c>
      <c r="UN9" s="14">
        <v>3.5</v>
      </c>
      <c r="UO9" s="14">
        <v>4</v>
      </c>
      <c r="UP9" s="14">
        <v>4</v>
      </c>
      <c r="UQ9" s="14">
        <v>-0.5</v>
      </c>
      <c r="UR9" s="14">
        <v>8.4</v>
      </c>
      <c r="US9" s="14">
        <v>8.6</v>
      </c>
      <c r="UT9" s="14">
        <v>8.6</v>
      </c>
      <c r="UU9" s="14">
        <v>-0.2</v>
      </c>
      <c r="UV9" s="14">
        <v>6.2</v>
      </c>
      <c r="UW9" s="14">
        <v>7</v>
      </c>
      <c r="UX9" s="14">
        <v>7</v>
      </c>
      <c r="UY9" s="14">
        <v>-0.8</v>
      </c>
      <c r="UZ9" s="14">
        <v>6.8</v>
      </c>
      <c r="VA9" s="14">
        <v>8</v>
      </c>
      <c r="VB9" s="14">
        <v>8</v>
      </c>
      <c r="VC9" s="14">
        <v>-1.2</v>
      </c>
      <c r="VD9" s="14">
        <v>7</v>
      </c>
      <c r="VE9" s="14">
        <v>8.1999999999999993</v>
      </c>
      <c r="VF9" s="14">
        <v>8.1999999999999993</v>
      </c>
      <c r="VG9" s="14">
        <v>-1.2</v>
      </c>
      <c r="VH9" s="14">
        <v>11.1</v>
      </c>
      <c r="VI9" s="14">
        <v>3.16</v>
      </c>
      <c r="VJ9" s="14">
        <v>3.16</v>
      </c>
      <c r="VK9" s="14">
        <v>7.94</v>
      </c>
      <c r="VL9" s="14">
        <v>0</v>
      </c>
      <c r="VM9" s="14"/>
      <c r="VN9" s="14">
        <v>0</v>
      </c>
      <c r="VO9" s="14">
        <v>0</v>
      </c>
      <c r="VP9" s="14">
        <v>0</v>
      </c>
      <c r="VQ9" s="14"/>
      <c r="VR9" s="14">
        <v>0</v>
      </c>
      <c r="VS9" s="14">
        <v>0</v>
      </c>
      <c r="VT9" s="14">
        <v>0</v>
      </c>
      <c r="VU9" s="14"/>
      <c r="VV9" s="14">
        <v>0</v>
      </c>
      <c r="VW9" s="14">
        <v>0</v>
      </c>
      <c r="VX9" s="14">
        <v>0.6</v>
      </c>
      <c r="VY9" s="14">
        <v>0.6</v>
      </c>
      <c r="VZ9" s="14">
        <v>0.6</v>
      </c>
      <c r="WA9" s="14">
        <v>0</v>
      </c>
      <c r="WB9" s="14">
        <v>8</v>
      </c>
      <c r="WC9" s="14">
        <v>19</v>
      </c>
      <c r="WD9" s="14">
        <v>19</v>
      </c>
      <c r="WE9" s="14">
        <v>-11</v>
      </c>
      <c r="WF9" s="14">
        <v>2.6</v>
      </c>
      <c r="WG9" s="14">
        <v>7</v>
      </c>
      <c r="WH9" s="14">
        <v>7</v>
      </c>
      <c r="WI9" s="14">
        <v>-4.4000000000000004</v>
      </c>
      <c r="WJ9" s="14">
        <v>0</v>
      </c>
      <c r="WK9" s="14"/>
      <c r="WL9" s="14">
        <v>0</v>
      </c>
      <c r="WM9" s="14">
        <v>0</v>
      </c>
      <c r="WN9" s="14">
        <v>0</v>
      </c>
      <c r="WO9" s="14"/>
      <c r="WP9" s="14">
        <v>0</v>
      </c>
      <c r="WQ9" s="14">
        <v>0</v>
      </c>
      <c r="WR9" s="14">
        <v>5.4</v>
      </c>
      <c r="WS9" s="14">
        <v>5.4</v>
      </c>
      <c r="WT9" s="14">
        <v>5.4</v>
      </c>
      <c r="WU9" s="14">
        <v>0</v>
      </c>
      <c r="WV9" s="14">
        <v>18.8</v>
      </c>
      <c r="WW9" s="14"/>
      <c r="WX9" s="14">
        <v>18.25243</v>
      </c>
      <c r="WY9" s="14">
        <v>0.54757</v>
      </c>
      <c r="WZ9" s="14">
        <v>9.5</v>
      </c>
      <c r="XA9" s="14">
        <v>10</v>
      </c>
      <c r="XB9" s="14">
        <v>10</v>
      </c>
      <c r="XC9" s="14">
        <v>-0.5</v>
      </c>
      <c r="XD9" s="14">
        <v>42.7</v>
      </c>
      <c r="XE9" s="14">
        <v>42</v>
      </c>
      <c r="XF9" s="14">
        <v>42</v>
      </c>
      <c r="XG9" s="14">
        <v>0.7</v>
      </c>
      <c r="XH9" s="14">
        <v>19.899999999999999</v>
      </c>
      <c r="XI9" s="14">
        <v>15</v>
      </c>
      <c r="XJ9" s="14">
        <v>15</v>
      </c>
      <c r="XK9" s="14">
        <v>4.9000000000000004</v>
      </c>
      <c r="XL9" s="14">
        <v>17</v>
      </c>
      <c r="XM9" s="14">
        <v>14</v>
      </c>
      <c r="XN9" s="14">
        <v>14</v>
      </c>
      <c r="XO9" s="14">
        <v>3</v>
      </c>
      <c r="XP9" s="14"/>
      <c r="XQ9" s="14"/>
      <c r="XR9" s="14"/>
      <c r="XS9" s="14">
        <v>0</v>
      </c>
      <c r="XT9" s="14">
        <v>8.1999999999999993</v>
      </c>
      <c r="XU9" s="14">
        <v>7.33</v>
      </c>
      <c r="XV9" s="14">
        <v>7.33</v>
      </c>
      <c r="XW9" s="14">
        <v>0.87</v>
      </c>
      <c r="XX9" s="14"/>
      <c r="XY9" s="14"/>
      <c r="XZ9" s="14"/>
      <c r="YA9" s="14">
        <v>0</v>
      </c>
      <c r="YB9" s="14"/>
      <c r="YC9" s="14"/>
      <c r="YD9" s="14"/>
      <c r="YE9" s="14">
        <v>0</v>
      </c>
    </row>
    <row r="10" spans="1:655" ht="24" customHeight="1" x14ac:dyDescent="0.3">
      <c r="A10" s="1"/>
      <c r="B10" s="16" t="s">
        <v>56</v>
      </c>
      <c r="C10" s="16" t="s">
        <v>760</v>
      </c>
      <c r="D10" s="17">
        <v>71.5</v>
      </c>
      <c r="E10" s="17">
        <v>68.778000000000006</v>
      </c>
      <c r="F10" s="17">
        <v>84.403769999999994</v>
      </c>
      <c r="G10" s="17">
        <v>-12.90377</v>
      </c>
      <c r="H10" s="17">
        <v>647.1</v>
      </c>
      <c r="I10" s="17">
        <v>643.65809000000002</v>
      </c>
      <c r="J10" s="17">
        <v>643.65809000000002</v>
      </c>
      <c r="K10" s="17">
        <v>3.44191</v>
      </c>
      <c r="L10" s="17">
        <v>175.8</v>
      </c>
      <c r="M10" s="17">
        <v>209.39341999999999</v>
      </c>
      <c r="N10" s="17">
        <v>209.39341999999999</v>
      </c>
      <c r="O10" s="17">
        <v>-33.593420000000002</v>
      </c>
      <c r="P10" s="17"/>
      <c r="Q10" s="17"/>
      <c r="R10" s="17"/>
      <c r="S10" s="17">
        <v>0</v>
      </c>
      <c r="T10" s="17"/>
      <c r="U10" s="17"/>
      <c r="V10" s="17"/>
      <c r="W10" s="17">
        <v>0</v>
      </c>
      <c r="X10" s="17">
        <v>80.3</v>
      </c>
      <c r="Y10" s="17">
        <v>27.40972</v>
      </c>
      <c r="Z10" s="17">
        <v>30.67221</v>
      </c>
      <c r="AA10" s="17">
        <v>49.627789999999997</v>
      </c>
      <c r="AB10" s="17">
        <v>103.8</v>
      </c>
      <c r="AC10" s="17">
        <v>100</v>
      </c>
      <c r="AD10" s="17">
        <v>100.00006999999999</v>
      </c>
      <c r="AE10" s="17">
        <v>3.7999299999999998</v>
      </c>
      <c r="AF10" s="17"/>
      <c r="AG10" s="17"/>
      <c r="AH10" s="17"/>
      <c r="AI10" s="17">
        <v>0</v>
      </c>
      <c r="AJ10" s="17"/>
      <c r="AK10" s="17"/>
      <c r="AL10" s="17"/>
      <c r="AM10" s="17">
        <v>0</v>
      </c>
      <c r="AN10" s="17">
        <v>173.8</v>
      </c>
      <c r="AO10" s="17">
        <v>196.42447999999999</v>
      </c>
      <c r="AP10" s="17">
        <v>163.85222999999999</v>
      </c>
      <c r="AQ10" s="17">
        <v>9.9477700000000002</v>
      </c>
      <c r="AR10" s="17">
        <v>174.2</v>
      </c>
      <c r="AS10" s="17">
        <v>196.42447999999999</v>
      </c>
      <c r="AT10" s="17">
        <v>163.85222999999999</v>
      </c>
      <c r="AU10" s="17">
        <v>10.347770000000001</v>
      </c>
      <c r="AV10" s="17">
        <v>174.3</v>
      </c>
      <c r="AW10" s="17">
        <v>196.42447999999999</v>
      </c>
      <c r="AX10" s="17">
        <v>163.85222999999999</v>
      </c>
      <c r="AY10" s="17">
        <v>10.44777</v>
      </c>
      <c r="AZ10" s="17">
        <v>268.2</v>
      </c>
      <c r="BA10" s="17">
        <v>294.63672000000003</v>
      </c>
      <c r="BB10" s="17">
        <v>245.77833999999999</v>
      </c>
      <c r="BC10" s="17">
        <v>22.421659999999999</v>
      </c>
      <c r="BD10" s="17">
        <v>148.6</v>
      </c>
      <c r="BE10" s="17">
        <v>189.33332999999999</v>
      </c>
      <c r="BF10" s="17">
        <v>189.33332999999999</v>
      </c>
      <c r="BG10" s="17">
        <v>-40.733330000000002</v>
      </c>
      <c r="BH10" s="17">
        <v>82.2</v>
      </c>
      <c r="BI10" s="17">
        <v>94.666669999999996</v>
      </c>
      <c r="BJ10" s="17">
        <v>94.666669999999996</v>
      </c>
      <c r="BK10" s="17">
        <v>-12.466670000000001</v>
      </c>
      <c r="BL10" s="17">
        <v>447.1</v>
      </c>
      <c r="BM10" s="17">
        <v>240.77434</v>
      </c>
      <c r="BN10" s="17">
        <v>375.15206000000001</v>
      </c>
      <c r="BO10" s="17">
        <v>71.947940000000003</v>
      </c>
      <c r="BP10" s="17">
        <v>4.9000000000000004</v>
      </c>
      <c r="BQ10" s="17">
        <v>4.4318400000000002</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144.19999999999999</v>
      </c>
      <c r="CK10" s="17">
        <v>143.74862999999999</v>
      </c>
      <c r="CL10" s="17">
        <v>143.74862999999999</v>
      </c>
      <c r="CM10" s="17">
        <v>0.45136999999999999</v>
      </c>
      <c r="CN10" s="17">
        <v>8.1</v>
      </c>
      <c r="CO10" s="17">
        <v>5.1333399999999996</v>
      </c>
      <c r="CP10" s="17">
        <v>5.1333399999999996</v>
      </c>
      <c r="CQ10" s="17">
        <v>2.9666600000000001</v>
      </c>
      <c r="CR10" s="17">
        <v>5</v>
      </c>
      <c r="CS10" s="17">
        <v>2.8177599999999998</v>
      </c>
      <c r="CT10" s="17">
        <v>2.8177599999999998</v>
      </c>
      <c r="CU10" s="17">
        <v>2.1822400000000002</v>
      </c>
      <c r="CV10" s="17">
        <v>0</v>
      </c>
      <c r="CW10" s="17"/>
      <c r="CX10" s="17">
        <v>0</v>
      </c>
      <c r="CY10" s="17">
        <v>0</v>
      </c>
      <c r="CZ10" s="17">
        <v>7</v>
      </c>
      <c r="DA10" s="17">
        <v>6.8787000000000003</v>
      </c>
      <c r="DB10" s="17">
        <v>6.8787000000000003</v>
      </c>
      <c r="DC10" s="17">
        <v>0.12130000000000001</v>
      </c>
      <c r="DD10" s="17">
        <v>13</v>
      </c>
      <c r="DE10" s="17">
        <v>14.919420000000001</v>
      </c>
      <c r="DF10" s="17">
        <v>14.9194</v>
      </c>
      <c r="DG10" s="17">
        <v>-1.9194</v>
      </c>
      <c r="DH10" s="17">
        <v>74.5</v>
      </c>
      <c r="DI10" s="17">
        <v>103.2865</v>
      </c>
      <c r="DJ10" s="17">
        <v>106.66914</v>
      </c>
      <c r="DK10" s="17">
        <v>-32.169139999999999</v>
      </c>
      <c r="DL10" s="17"/>
      <c r="DM10" s="17"/>
      <c r="DN10" s="17"/>
      <c r="DO10" s="17">
        <v>0</v>
      </c>
      <c r="DP10" s="17"/>
      <c r="DQ10" s="17"/>
      <c r="DR10" s="17"/>
      <c r="DS10" s="17">
        <v>0</v>
      </c>
      <c r="DT10" s="17"/>
      <c r="DU10" s="17"/>
      <c r="DV10" s="17"/>
      <c r="DW10" s="17">
        <v>0</v>
      </c>
      <c r="DX10" s="17">
        <v>0</v>
      </c>
      <c r="DY10" s="17"/>
      <c r="DZ10" s="17"/>
      <c r="EA10" s="17">
        <v>0</v>
      </c>
      <c r="EB10" s="17">
        <v>66.3</v>
      </c>
      <c r="EC10" s="17">
        <v>53.34299</v>
      </c>
      <c r="ED10" s="17">
        <v>62.238619999999997</v>
      </c>
      <c r="EE10" s="17">
        <v>4.0613799999999998</v>
      </c>
      <c r="EF10" s="17">
        <v>111.6</v>
      </c>
      <c r="EG10" s="17">
        <v>61.576650000000001</v>
      </c>
      <c r="EH10" s="17">
        <v>110.26284</v>
      </c>
      <c r="EI10" s="17">
        <v>1.3371599999999999</v>
      </c>
      <c r="EJ10" s="17"/>
      <c r="EK10" s="17"/>
      <c r="EL10" s="17"/>
      <c r="EM10" s="17">
        <v>0</v>
      </c>
      <c r="EN10" s="17"/>
      <c r="EO10" s="17"/>
      <c r="EP10" s="17"/>
      <c r="EQ10" s="17">
        <v>0</v>
      </c>
      <c r="ER10" s="17"/>
      <c r="ES10" s="17"/>
      <c r="ET10" s="17"/>
      <c r="EU10" s="17">
        <v>0</v>
      </c>
      <c r="EV10" s="17"/>
      <c r="EW10" s="17"/>
      <c r="EX10" s="17">
        <v>6.39</v>
      </c>
      <c r="EY10" s="17">
        <v>-6.39</v>
      </c>
      <c r="EZ10" s="17">
        <v>152.4</v>
      </c>
      <c r="FA10" s="17">
        <v>184.11339000000001</v>
      </c>
      <c r="FB10" s="17">
        <v>144.34107</v>
      </c>
      <c r="FC10" s="17">
        <v>8.0589300000000001</v>
      </c>
      <c r="FD10" s="17">
        <v>46</v>
      </c>
      <c r="FE10" s="17">
        <v>49.124099999999999</v>
      </c>
      <c r="FF10" s="17">
        <v>49.124099999999999</v>
      </c>
      <c r="FG10" s="17">
        <v>-3.1240999999999999</v>
      </c>
      <c r="FH10" s="17">
        <v>30.7</v>
      </c>
      <c r="FI10" s="17">
        <v>30.92784</v>
      </c>
      <c r="FJ10" s="17">
        <v>0</v>
      </c>
      <c r="FK10" s="17">
        <v>30.7</v>
      </c>
      <c r="FL10" s="17">
        <v>29.9</v>
      </c>
      <c r="FM10" s="17">
        <v>28.29149</v>
      </c>
      <c r="FN10" s="17">
        <v>28.29149</v>
      </c>
      <c r="FO10" s="17">
        <v>1.6085100000000001</v>
      </c>
      <c r="FP10" s="17">
        <v>18.600000000000001</v>
      </c>
      <c r="FQ10" s="17">
        <v>17.91338</v>
      </c>
      <c r="FR10" s="17">
        <v>17.91338</v>
      </c>
      <c r="FS10" s="17">
        <v>0.68662000000000001</v>
      </c>
      <c r="FT10" s="17">
        <v>19.8</v>
      </c>
      <c r="FU10" s="17">
        <v>19.1068</v>
      </c>
      <c r="FV10" s="17">
        <v>19.10679</v>
      </c>
      <c r="FW10" s="17">
        <v>0.69320999999999999</v>
      </c>
      <c r="FX10" s="17">
        <v>80.5</v>
      </c>
      <c r="FY10" s="17">
        <v>78.134289999999993</v>
      </c>
      <c r="FZ10" s="17">
        <v>78.134289999999993</v>
      </c>
      <c r="GA10" s="17">
        <v>2.36571</v>
      </c>
      <c r="GB10" s="17">
        <v>182.3</v>
      </c>
      <c r="GC10" s="17">
        <v>185.10007999999999</v>
      </c>
      <c r="GD10" s="17">
        <v>185.10006000000001</v>
      </c>
      <c r="GE10" s="17">
        <v>-2.8000600000000002</v>
      </c>
      <c r="GF10" s="17">
        <v>184</v>
      </c>
      <c r="GG10" s="17">
        <v>185.10007999999999</v>
      </c>
      <c r="GH10" s="17">
        <v>185.10006000000001</v>
      </c>
      <c r="GI10" s="17">
        <v>-1.10006</v>
      </c>
      <c r="GJ10" s="17">
        <v>183.5</v>
      </c>
      <c r="GK10" s="17">
        <v>185.10007999999999</v>
      </c>
      <c r="GL10" s="17">
        <v>185.10006000000001</v>
      </c>
      <c r="GM10" s="17">
        <v>-1.60006</v>
      </c>
      <c r="GN10" s="17">
        <v>87.6</v>
      </c>
      <c r="GO10" s="17">
        <v>88.962050000000005</v>
      </c>
      <c r="GP10" s="17">
        <v>72.382300000000001</v>
      </c>
      <c r="GQ10" s="17">
        <v>15.217700000000001</v>
      </c>
      <c r="GR10" s="17">
        <v>7.4</v>
      </c>
      <c r="GS10" s="17">
        <v>9.09</v>
      </c>
      <c r="GT10" s="17">
        <v>9.09</v>
      </c>
      <c r="GU10" s="17">
        <v>-1.69</v>
      </c>
      <c r="GV10" s="17">
        <v>1.7</v>
      </c>
      <c r="GW10" s="17">
        <v>9.8520199999999996</v>
      </c>
      <c r="GX10" s="17">
        <v>9.8520199999999996</v>
      </c>
      <c r="GY10" s="17">
        <v>-8.1520200000000003</v>
      </c>
      <c r="GZ10" s="17">
        <v>33.1</v>
      </c>
      <c r="HA10" s="17">
        <v>34.47804</v>
      </c>
      <c r="HB10" s="17">
        <v>34.47804</v>
      </c>
      <c r="HC10" s="17">
        <v>-1.3780399999999999</v>
      </c>
      <c r="HD10" s="17">
        <v>35</v>
      </c>
      <c r="HE10" s="17">
        <v>43.50291</v>
      </c>
      <c r="HF10" s="17">
        <v>43.50291</v>
      </c>
      <c r="HG10" s="17">
        <v>-8.50291</v>
      </c>
      <c r="HH10" s="17">
        <v>3.8</v>
      </c>
      <c r="HI10" s="17">
        <v>4.1192200000000003</v>
      </c>
      <c r="HJ10" s="17">
        <v>4.1192200000000003</v>
      </c>
      <c r="HK10" s="17">
        <v>-0.31922</v>
      </c>
      <c r="HL10" s="17">
        <v>0</v>
      </c>
      <c r="HM10" s="17">
        <v>0</v>
      </c>
      <c r="HN10" s="17">
        <v>0</v>
      </c>
      <c r="HO10" s="17">
        <v>0</v>
      </c>
      <c r="HP10" s="17">
        <v>107.4</v>
      </c>
      <c r="HQ10" s="17">
        <v>108.23488999999999</v>
      </c>
      <c r="HR10" s="17">
        <v>118.89767000000001</v>
      </c>
      <c r="HS10" s="17">
        <v>-11.497669999999999</v>
      </c>
      <c r="HT10" s="17"/>
      <c r="HU10" s="17"/>
      <c r="HV10" s="17"/>
      <c r="HW10" s="17">
        <v>0</v>
      </c>
      <c r="HX10" s="17"/>
      <c r="HY10" s="17"/>
      <c r="HZ10" s="17"/>
      <c r="IA10" s="17">
        <v>0</v>
      </c>
      <c r="IB10" s="17">
        <v>32.5</v>
      </c>
      <c r="IC10" s="17">
        <v>29.37237</v>
      </c>
      <c r="ID10" s="17">
        <v>47.43891</v>
      </c>
      <c r="IE10" s="17">
        <v>-14.93891</v>
      </c>
      <c r="IF10" s="17"/>
      <c r="IG10" s="17"/>
      <c r="IH10" s="17"/>
      <c r="II10" s="17">
        <v>0</v>
      </c>
      <c r="IJ10" s="17"/>
      <c r="IK10" s="17"/>
      <c r="IL10" s="17"/>
      <c r="IM10" s="17">
        <v>0</v>
      </c>
      <c r="IN10" s="17"/>
      <c r="IO10" s="17"/>
      <c r="IP10" s="17">
        <v>48.181440000000002</v>
      </c>
      <c r="IQ10" s="17">
        <v>-48.181440000000002</v>
      </c>
      <c r="IR10" s="17"/>
      <c r="IS10" s="17"/>
      <c r="IT10" s="17"/>
      <c r="IU10" s="17">
        <v>0</v>
      </c>
      <c r="IV10" s="17"/>
      <c r="IW10" s="17"/>
      <c r="IX10" s="17"/>
      <c r="IY10" s="17">
        <v>0</v>
      </c>
      <c r="IZ10" s="17"/>
      <c r="JA10" s="17"/>
      <c r="JB10" s="17"/>
      <c r="JC10" s="17">
        <v>0</v>
      </c>
      <c r="JD10" s="17">
        <v>66.7</v>
      </c>
      <c r="JE10" s="17">
        <v>88.384460000000004</v>
      </c>
      <c r="JF10" s="17">
        <v>67.266540000000006</v>
      </c>
      <c r="JG10" s="17">
        <v>-0.56654000000000004</v>
      </c>
      <c r="JH10" s="17">
        <v>176.9</v>
      </c>
      <c r="JI10" s="17">
        <v>178.52956</v>
      </c>
      <c r="JJ10" s="17">
        <v>178.52955</v>
      </c>
      <c r="JK10" s="17">
        <v>-1.6295500000000001</v>
      </c>
      <c r="JL10" s="17">
        <v>174.9</v>
      </c>
      <c r="JM10" s="17">
        <v>178.52956</v>
      </c>
      <c r="JN10" s="17">
        <v>178.52955</v>
      </c>
      <c r="JO10" s="17">
        <v>-3.6295500000000001</v>
      </c>
      <c r="JP10" s="17">
        <v>200</v>
      </c>
      <c r="JQ10" s="17">
        <v>178.52956</v>
      </c>
      <c r="JR10" s="17">
        <v>178.52955</v>
      </c>
      <c r="JS10" s="17">
        <v>21.47045</v>
      </c>
      <c r="JT10" s="17">
        <v>271.10000000000002</v>
      </c>
      <c r="JU10" s="17">
        <v>267.79433</v>
      </c>
      <c r="JV10" s="17">
        <v>267.79433</v>
      </c>
      <c r="JW10" s="17">
        <v>3.3056700000000001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v>0</v>
      </c>
      <c r="KU10" s="17">
        <v>0</v>
      </c>
      <c r="KV10" s="17"/>
      <c r="KW10" s="17"/>
      <c r="KX10" s="17"/>
      <c r="KY10" s="17">
        <v>0</v>
      </c>
      <c r="KZ10" s="17"/>
      <c r="LA10" s="17"/>
      <c r="LB10" s="17"/>
      <c r="LC10" s="17">
        <v>0</v>
      </c>
      <c r="LD10" s="17">
        <v>1.4</v>
      </c>
      <c r="LE10" s="17">
        <v>1.7823899999999999</v>
      </c>
      <c r="LF10" s="17">
        <v>1.7823899999999999</v>
      </c>
      <c r="LG10" s="17">
        <v>-0.38239000000000001</v>
      </c>
      <c r="LH10" s="17">
        <v>44.8</v>
      </c>
      <c r="LI10" s="17">
        <v>45.199350000000003</v>
      </c>
      <c r="LJ10" s="17">
        <v>0</v>
      </c>
      <c r="LK10" s="17">
        <v>44.8</v>
      </c>
      <c r="LL10" s="17">
        <v>86.4</v>
      </c>
      <c r="LM10" s="17">
        <v>75.909769999999995</v>
      </c>
      <c r="LN10" s="17">
        <v>71.461410000000001</v>
      </c>
      <c r="LO10" s="17">
        <v>14.93859</v>
      </c>
      <c r="LP10" s="17">
        <v>63.2</v>
      </c>
      <c r="LQ10" s="17">
        <v>67.133979999999994</v>
      </c>
      <c r="LR10" s="17">
        <v>67.133979999999994</v>
      </c>
      <c r="LS10" s="17">
        <v>-3.93398</v>
      </c>
      <c r="LT10" s="17">
        <v>72.8</v>
      </c>
      <c r="LU10" s="17">
        <v>65.984009999999998</v>
      </c>
      <c r="LV10" s="17">
        <v>65.984039999999993</v>
      </c>
      <c r="LW10" s="17">
        <v>6.8159599999999996</v>
      </c>
      <c r="LX10" s="17">
        <v>29.9</v>
      </c>
      <c r="LY10" s="17">
        <v>27.30705</v>
      </c>
      <c r="LZ10" s="17">
        <v>27.30706</v>
      </c>
      <c r="MA10" s="17">
        <v>2.59294</v>
      </c>
      <c r="MB10" s="17">
        <v>0</v>
      </c>
      <c r="MC10" s="17"/>
      <c r="MD10" s="17">
        <v>0</v>
      </c>
      <c r="ME10" s="17">
        <v>0</v>
      </c>
      <c r="MF10" s="17"/>
      <c r="MG10" s="17"/>
      <c r="MH10" s="17"/>
      <c r="MI10" s="17">
        <v>0</v>
      </c>
      <c r="MJ10" s="17"/>
      <c r="MK10" s="17"/>
      <c r="ML10" s="17"/>
      <c r="MM10" s="17">
        <v>0</v>
      </c>
      <c r="MN10" s="17">
        <v>146.6</v>
      </c>
      <c r="MO10" s="17">
        <v>149.77393000000001</v>
      </c>
      <c r="MP10" s="17">
        <v>149.77392</v>
      </c>
      <c r="MQ10" s="17">
        <v>-3.1739199999999999</v>
      </c>
      <c r="MR10" s="17">
        <v>147.4</v>
      </c>
      <c r="MS10" s="17">
        <v>149.77393000000001</v>
      </c>
      <c r="MT10" s="17">
        <v>149.77392</v>
      </c>
      <c r="MU10" s="17">
        <v>-2.37392</v>
      </c>
      <c r="MV10" s="17">
        <v>150.1</v>
      </c>
      <c r="MW10" s="17">
        <v>149.77393000000001</v>
      </c>
      <c r="MX10" s="17">
        <v>149.77392</v>
      </c>
      <c r="MY10" s="17">
        <v>0.32607999999999998</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c r="NW10" s="17">
        <v>0</v>
      </c>
      <c r="NX10" s="17">
        <v>0</v>
      </c>
      <c r="NY10" s="17"/>
      <c r="NZ10" s="17"/>
      <c r="OA10" s="17">
        <v>0</v>
      </c>
      <c r="OB10" s="17">
        <v>0</v>
      </c>
      <c r="OC10" s="17"/>
      <c r="OD10" s="17">
        <v>0</v>
      </c>
      <c r="OE10" s="17">
        <v>0</v>
      </c>
      <c r="OF10" s="17">
        <v>80.099999999999994</v>
      </c>
      <c r="OG10" s="17">
        <v>67.403999999999996</v>
      </c>
      <c r="OH10" s="17">
        <v>67.403999999999996</v>
      </c>
      <c r="OI10" s="17">
        <v>12.696</v>
      </c>
      <c r="OJ10" s="17">
        <v>0</v>
      </c>
      <c r="OK10" s="17"/>
      <c r="OL10" s="17">
        <v>0</v>
      </c>
      <c r="OM10" s="17">
        <v>0</v>
      </c>
      <c r="ON10" s="17">
        <v>14.5</v>
      </c>
      <c r="OO10" s="17">
        <v>13.412000000000001</v>
      </c>
      <c r="OP10" s="17">
        <v>13.412000000000001</v>
      </c>
      <c r="OQ10" s="17">
        <v>1.0880000000000001</v>
      </c>
      <c r="OR10" s="17"/>
      <c r="OS10" s="17"/>
      <c r="OT10" s="17">
        <v>0</v>
      </c>
      <c r="OU10" s="17">
        <v>0</v>
      </c>
      <c r="OV10" s="17">
        <v>13</v>
      </c>
      <c r="OW10" s="17">
        <v>11.65049</v>
      </c>
      <c r="OX10" s="17">
        <v>11.65048</v>
      </c>
      <c r="OY10" s="17">
        <v>1.3495200000000001</v>
      </c>
      <c r="OZ10" s="17">
        <v>9.9</v>
      </c>
      <c r="PA10" s="17">
        <v>9</v>
      </c>
      <c r="PB10" s="17">
        <v>9.0000099999999996</v>
      </c>
      <c r="PC10" s="17">
        <v>0.89998999999999996</v>
      </c>
      <c r="PD10" s="17">
        <v>5.3</v>
      </c>
      <c r="PE10" s="17">
        <v>2.4566699999999999</v>
      </c>
      <c r="PF10" s="17">
        <v>2.66893</v>
      </c>
      <c r="PG10" s="17">
        <v>2.6310699999999998</v>
      </c>
      <c r="PH10" s="17">
        <v>0.5</v>
      </c>
      <c r="PI10" s="17">
        <v>1</v>
      </c>
      <c r="PJ10" s="17">
        <v>1</v>
      </c>
      <c r="PK10" s="17">
        <v>-0.5</v>
      </c>
      <c r="PL10" s="17">
        <v>3.1</v>
      </c>
      <c r="PM10" s="17">
        <v>1.5</v>
      </c>
      <c r="PN10" s="17">
        <v>1.5</v>
      </c>
      <c r="PO10" s="17">
        <v>1.6</v>
      </c>
      <c r="PP10" s="17">
        <v>2.6</v>
      </c>
      <c r="PQ10" s="17">
        <v>2.5</v>
      </c>
      <c r="PR10" s="17">
        <v>2.5</v>
      </c>
      <c r="PS10" s="17">
        <v>0.1</v>
      </c>
      <c r="PT10" s="17">
        <v>20.2</v>
      </c>
      <c r="PU10" s="17">
        <v>19.417480000000001</v>
      </c>
      <c r="PV10" s="17">
        <v>19.417470000000002</v>
      </c>
      <c r="PW10" s="17">
        <v>0.78252999999999995</v>
      </c>
      <c r="PX10" s="17">
        <v>16</v>
      </c>
      <c r="PY10" s="17">
        <v>17.475729999999999</v>
      </c>
      <c r="PZ10" s="17">
        <v>17.475729999999999</v>
      </c>
      <c r="QA10" s="17">
        <v>-1.47573</v>
      </c>
      <c r="QB10" s="17">
        <v>10.4</v>
      </c>
      <c r="QC10" s="17">
        <v>10</v>
      </c>
      <c r="QD10" s="17">
        <v>10</v>
      </c>
      <c r="QE10" s="17">
        <v>0.4</v>
      </c>
      <c r="QF10" s="17">
        <v>3.4</v>
      </c>
      <c r="QG10" s="17">
        <v>3.4</v>
      </c>
      <c r="QH10" s="17">
        <v>3.4</v>
      </c>
      <c r="QI10" s="17">
        <v>0</v>
      </c>
      <c r="QJ10" s="17">
        <v>18.399999999999999</v>
      </c>
      <c r="QK10" s="17">
        <v>17.961169999999999</v>
      </c>
      <c r="QL10" s="17">
        <v>17.96116</v>
      </c>
      <c r="QM10" s="17">
        <v>0.43884000000000001</v>
      </c>
      <c r="QN10" s="17">
        <v>0</v>
      </c>
      <c r="QO10" s="17"/>
      <c r="QP10" s="17">
        <v>0</v>
      </c>
      <c r="QQ10" s="17">
        <v>0</v>
      </c>
      <c r="QR10" s="17">
        <v>0</v>
      </c>
      <c r="QS10" s="17"/>
      <c r="QT10" s="17">
        <v>0</v>
      </c>
      <c r="QU10" s="17">
        <v>0</v>
      </c>
      <c r="QV10" s="17">
        <v>9.1999999999999993</v>
      </c>
      <c r="QW10" s="17">
        <v>12.212999999999999</v>
      </c>
      <c r="QX10" s="17">
        <v>12.212999999999999</v>
      </c>
      <c r="QY10" s="17">
        <v>-3.0129999999999999</v>
      </c>
      <c r="QZ10" s="17">
        <v>14.9</v>
      </c>
      <c r="RA10" s="17">
        <v>26.428000000000001</v>
      </c>
      <c r="RB10" s="17">
        <v>26.428000000000001</v>
      </c>
      <c r="RC10" s="17">
        <v>-11.528</v>
      </c>
      <c r="RD10" s="17">
        <v>4.5</v>
      </c>
      <c r="RE10" s="17">
        <v>4.2</v>
      </c>
      <c r="RF10" s="17">
        <v>4.2</v>
      </c>
      <c r="RG10" s="17">
        <v>0.3</v>
      </c>
      <c r="RH10" s="17">
        <v>2.2000000000000002</v>
      </c>
      <c r="RI10" s="17">
        <v>2.4</v>
      </c>
      <c r="RJ10" s="17">
        <v>2.4</v>
      </c>
      <c r="RK10" s="17">
        <v>-0.2</v>
      </c>
      <c r="RL10" s="17">
        <v>1.1000000000000001</v>
      </c>
      <c r="RM10" s="17">
        <v>1.2</v>
      </c>
      <c r="RN10" s="17">
        <v>1.2</v>
      </c>
      <c r="RO10" s="17">
        <v>-0.1</v>
      </c>
      <c r="RP10" s="17">
        <v>2.8</v>
      </c>
      <c r="RQ10" s="17">
        <v>2.8</v>
      </c>
      <c r="RR10" s="17">
        <v>2.8</v>
      </c>
      <c r="RS10" s="17">
        <v>0</v>
      </c>
      <c r="RT10" s="17">
        <v>0</v>
      </c>
      <c r="RU10" s="17"/>
      <c r="RV10" s="17">
        <v>0</v>
      </c>
      <c r="RW10" s="17">
        <v>0</v>
      </c>
      <c r="RX10" s="17">
        <v>2.2000000000000002</v>
      </c>
      <c r="RY10" s="17">
        <v>2.4990000000000001</v>
      </c>
      <c r="RZ10" s="17">
        <v>2.4990000000000001</v>
      </c>
      <c r="SA10" s="17">
        <v>-0.29899999999999999</v>
      </c>
      <c r="SB10" s="17">
        <v>9.6</v>
      </c>
      <c r="SC10" s="17">
        <v>6.79406</v>
      </c>
      <c r="SD10" s="17">
        <v>10.972989999999999</v>
      </c>
      <c r="SE10" s="17">
        <v>-1.3729899999999999</v>
      </c>
      <c r="SF10" s="17">
        <v>0</v>
      </c>
      <c r="SG10" s="17">
        <v>1.7</v>
      </c>
      <c r="SH10" s="17">
        <v>1.7</v>
      </c>
      <c r="SI10" s="17">
        <v>-1.7</v>
      </c>
      <c r="SJ10" s="17"/>
      <c r="SK10" s="17"/>
      <c r="SL10" s="17">
        <v>0.4</v>
      </c>
      <c r="SM10" s="17">
        <v>-0.4</v>
      </c>
      <c r="SN10" s="17">
        <v>10.1</v>
      </c>
      <c r="SO10" s="17">
        <v>10.485440000000001</v>
      </c>
      <c r="SP10" s="17">
        <v>10.485440000000001</v>
      </c>
      <c r="SQ10" s="17">
        <v>-0.38544</v>
      </c>
      <c r="SR10" s="17">
        <v>4.9000000000000004</v>
      </c>
      <c r="SS10" s="17">
        <v>4.0999999999999996</v>
      </c>
      <c r="ST10" s="17">
        <v>4.0999999999999996</v>
      </c>
      <c r="SU10" s="17">
        <v>0.8</v>
      </c>
      <c r="SV10" s="17">
        <v>6.1</v>
      </c>
      <c r="SW10" s="17">
        <v>6</v>
      </c>
      <c r="SX10" s="17">
        <v>6</v>
      </c>
      <c r="SY10" s="17">
        <v>0.1</v>
      </c>
      <c r="SZ10" s="17">
        <v>8.6</v>
      </c>
      <c r="TA10" s="17">
        <v>10</v>
      </c>
      <c r="TB10" s="17">
        <v>10</v>
      </c>
      <c r="TC10" s="17">
        <v>-1.4</v>
      </c>
      <c r="TD10" s="17">
        <v>16.100000000000001</v>
      </c>
      <c r="TE10" s="17"/>
      <c r="TF10" s="17">
        <v>16.69903</v>
      </c>
      <c r="TG10" s="17">
        <v>-0.59902999999999995</v>
      </c>
      <c r="TH10" s="17">
        <v>1.7</v>
      </c>
      <c r="TI10" s="17">
        <v>10.837999999999999</v>
      </c>
      <c r="TJ10" s="17">
        <v>10.837999999999999</v>
      </c>
      <c r="TK10" s="17">
        <v>-9.1379999999999999</v>
      </c>
      <c r="TL10" s="17">
        <v>18.600000000000001</v>
      </c>
      <c r="TM10" s="17">
        <v>18.940999999999999</v>
      </c>
      <c r="TN10" s="17">
        <v>18.940999999999999</v>
      </c>
      <c r="TO10" s="17">
        <v>-0.34100000000000003</v>
      </c>
      <c r="TP10" s="17"/>
      <c r="TQ10" s="17"/>
      <c r="TR10" s="17"/>
      <c r="TS10" s="17">
        <v>0</v>
      </c>
      <c r="TT10" s="17">
        <v>17.5</v>
      </c>
      <c r="TU10" s="17">
        <v>28.658000000000001</v>
      </c>
      <c r="TV10" s="17">
        <v>28.658000000000001</v>
      </c>
      <c r="TW10" s="17">
        <v>-11.157999999999999</v>
      </c>
      <c r="TX10" s="17">
        <v>37.200000000000003</v>
      </c>
      <c r="TY10" s="17">
        <v>51.252000000000002</v>
      </c>
      <c r="TZ10" s="17">
        <v>51.252000000000002</v>
      </c>
      <c r="UA10" s="17">
        <v>-14.052</v>
      </c>
      <c r="UB10" s="17">
        <v>0.3</v>
      </c>
      <c r="UC10" s="17">
        <v>0.85</v>
      </c>
      <c r="UD10" s="17">
        <v>0.85</v>
      </c>
      <c r="UE10" s="17">
        <v>-0.55000000000000004</v>
      </c>
      <c r="UF10" s="17">
        <v>0</v>
      </c>
      <c r="UG10" s="17">
        <v>0.52</v>
      </c>
      <c r="UH10" s="17">
        <v>0.52</v>
      </c>
      <c r="UI10" s="17">
        <v>-0.52</v>
      </c>
      <c r="UJ10" s="17">
        <v>0</v>
      </c>
      <c r="UK10" s="17">
        <v>11.65049</v>
      </c>
      <c r="UL10" s="17">
        <v>11.65048</v>
      </c>
      <c r="UM10" s="17">
        <v>-11.65048</v>
      </c>
      <c r="UN10" s="17">
        <v>3.5</v>
      </c>
      <c r="UO10" s="17">
        <v>4</v>
      </c>
      <c r="UP10" s="17">
        <v>4</v>
      </c>
      <c r="UQ10" s="17">
        <v>-0.5</v>
      </c>
      <c r="UR10" s="17">
        <v>8.4</v>
      </c>
      <c r="US10" s="17">
        <v>8.6</v>
      </c>
      <c r="UT10" s="17">
        <v>8.6</v>
      </c>
      <c r="UU10" s="17">
        <v>-0.2</v>
      </c>
      <c r="UV10" s="17">
        <v>6.2</v>
      </c>
      <c r="UW10" s="17">
        <v>7</v>
      </c>
      <c r="UX10" s="17">
        <v>7</v>
      </c>
      <c r="UY10" s="17">
        <v>-0.8</v>
      </c>
      <c r="UZ10" s="17">
        <v>6.8</v>
      </c>
      <c r="VA10" s="17">
        <v>8</v>
      </c>
      <c r="VB10" s="17">
        <v>8</v>
      </c>
      <c r="VC10" s="17">
        <v>-1.2</v>
      </c>
      <c r="VD10" s="17">
        <v>7</v>
      </c>
      <c r="VE10" s="17">
        <v>8.1999999999999993</v>
      </c>
      <c r="VF10" s="17">
        <v>8.1999999999999993</v>
      </c>
      <c r="VG10" s="17">
        <v>-1.2</v>
      </c>
      <c r="VH10" s="17">
        <v>8.3000000000000007</v>
      </c>
      <c r="VI10" s="17">
        <v>9.7710000000000008</v>
      </c>
      <c r="VJ10" s="17">
        <v>9.7710000000000008</v>
      </c>
      <c r="VK10" s="17">
        <v>-1.4710000000000001</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1.4</v>
      </c>
      <c r="WC10" s="17">
        <v>16</v>
      </c>
      <c r="WD10" s="17">
        <v>16</v>
      </c>
      <c r="WE10" s="17">
        <v>-14.6</v>
      </c>
      <c r="WF10" s="17">
        <v>0.3</v>
      </c>
      <c r="WG10" s="17">
        <v>5</v>
      </c>
      <c r="WH10" s="17">
        <v>5</v>
      </c>
      <c r="WI10" s="17">
        <v>-4.7</v>
      </c>
      <c r="WJ10" s="17">
        <v>0</v>
      </c>
      <c r="WK10" s="17"/>
      <c r="WL10" s="17">
        <v>0</v>
      </c>
      <c r="WM10" s="17">
        <v>0</v>
      </c>
      <c r="WN10" s="17">
        <v>0</v>
      </c>
      <c r="WO10" s="17"/>
      <c r="WP10" s="17">
        <v>0</v>
      </c>
      <c r="WQ10" s="17">
        <v>0</v>
      </c>
      <c r="WR10" s="17">
        <v>5.4</v>
      </c>
      <c r="WS10" s="17">
        <v>5.4</v>
      </c>
      <c r="WT10" s="17">
        <v>5.4</v>
      </c>
      <c r="WU10" s="17">
        <v>0</v>
      </c>
      <c r="WV10" s="17">
        <v>18.600000000000001</v>
      </c>
      <c r="WW10" s="17"/>
      <c r="WX10" s="17">
        <v>18.25243</v>
      </c>
      <c r="WY10" s="17">
        <v>0.34756999999999999</v>
      </c>
      <c r="WZ10" s="17">
        <v>9.4</v>
      </c>
      <c r="XA10" s="17">
        <v>10.8</v>
      </c>
      <c r="XB10" s="17">
        <v>10.8</v>
      </c>
      <c r="XC10" s="17">
        <v>-1.4</v>
      </c>
      <c r="XD10" s="17">
        <v>42.7</v>
      </c>
      <c r="XE10" s="17">
        <v>42</v>
      </c>
      <c r="XF10" s="17">
        <v>42</v>
      </c>
      <c r="XG10" s="17">
        <v>0.7</v>
      </c>
      <c r="XH10" s="17">
        <v>20</v>
      </c>
      <c r="XI10" s="17">
        <v>15</v>
      </c>
      <c r="XJ10" s="17">
        <v>15</v>
      </c>
      <c r="XK10" s="17">
        <v>5</v>
      </c>
      <c r="XL10" s="17">
        <v>16.5</v>
      </c>
      <c r="XM10" s="17">
        <v>14</v>
      </c>
      <c r="XN10" s="17">
        <v>14</v>
      </c>
      <c r="XO10" s="17">
        <v>2.5</v>
      </c>
      <c r="XP10" s="17"/>
      <c r="XQ10" s="17"/>
      <c r="XR10" s="17"/>
      <c r="XS10" s="17">
        <v>0</v>
      </c>
      <c r="XT10" s="17">
        <v>8.1</v>
      </c>
      <c r="XU10" s="17">
        <v>7.33</v>
      </c>
      <c r="XV10" s="17">
        <v>7.33</v>
      </c>
      <c r="XW10" s="17">
        <v>0.77</v>
      </c>
      <c r="XX10" s="17"/>
      <c r="XY10" s="17"/>
      <c r="XZ10" s="17"/>
      <c r="YA10" s="17">
        <v>0</v>
      </c>
      <c r="YB10" s="17"/>
      <c r="YC10" s="17"/>
      <c r="YD10" s="17"/>
      <c r="YE10" s="17">
        <v>0</v>
      </c>
    </row>
    <row r="11" spans="1:655" ht="24" customHeight="1" x14ac:dyDescent="0.3">
      <c r="A11" s="1"/>
      <c r="B11" s="16" t="s">
        <v>56</v>
      </c>
      <c r="C11" s="16" t="s">
        <v>761</v>
      </c>
      <c r="D11" s="17">
        <v>58.9</v>
      </c>
      <c r="E11" s="17">
        <v>67.997050000000002</v>
      </c>
      <c r="F11" s="17">
        <v>85.029179999999997</v>
      </c>
      <c r="G11" s="17">
        <v>-26.129180000000002</v>
      </c>
      <c r="H11" s="17">
        <v>655.9</v>
      </c>
      <c r="I11" s="17">
        <v>643.65809000000002</v>
      </c>
      <c r="J11" s="17">
        <v>643.65809000000002</v>
      </c>
      <c r="K11" s="17">
        <v>12.241910000000001</v>
      </c>
      <c r="L11" s="17">
        <v>215.3</v>
      </c>
      <c r="M11" s="17">
        <v>209.39341999999999</v>
      </c>
      <c r="N11" s="17">
        <v>209.39341999999999</v>
      </c>
      <c r="O11" s="17">
        <v>5.9065799999999999</v>
      </c>
      <c r="P11" s="17"/>
      <c r="Q11" s="17"/>
      <c r="R11" s="17"/>
      <c r="S11" s="17">
        <v>0</v>
      </c>
      <c r="T11" s="17"/>
      <c r="U11" s="17"/>
      <c r="V11" s="17"/>
      <c r="W11" s="17">
        <v>0</v>
      </c>
      <c r="X11" s="17">
        <v>54.9</v>
      </c>
      <c r="Y11" s="17">
        <v>0</v>
      </c>
      <c r="Z11" s="17">
        <v>43.047159999999998</v>
      </c>
      <c r="AA11" s="17">
        <v>11.85284</v>
      </c>
      <c r="AB11" s="17">
        <v>107.2</v>
      </c>
      <c r="AC11" s="17">
        <v>100</v>
      </c>
      <c r="AD11" s="17">
        <v>100.00006999999999</v>
      </c>
      <c r="AE11" s="17">
        <v>7.1999300000000002</v>
      </c>
      <c r="AF11" s="17"/>
      <c r="AG11" s="17"/>
      <c r="AH11" s="17"/>
      <c r="AI11" s="17">
        <v>0</v>
      </c>
      <c r="AJ11" s="17"/>
      <c r="AK11" s="17"/>
      <c r="AL11" s="17"/>
      <c r="AM11" s="17">
        <v>0</v>
      </c>
      <c r="AN11" s="17">
        <v>177.7</v>
      </c>
      <c r="AO11" s="17">
        <v>196.42447999999999</v>
      </c>
      <c r="AP11" s="17">
        <v>166.37153000000001</v>
      </c>
      <c r="AQ11" s="17">
        <v>11.328469999999999</v>
      </c>
      <c r="AR11" s="17">
        <v>178.4</v>
      </c>
      <c r="AS11" s="17">
        <v>196.42447999999999</v>
      </c>
      <c r="AT11" s="17">
        <v>166.37153000000001</v>
      </c>
      <c r="AU11" s="17">
        <v>12.02847</v>
      </c>
      <c r="AV11" s="17">
        <v>178.4</v>
      </c>
      <c r="AW11" s="17">
        <v>196.42447999999999</v>
      </c>
      <c r="AX11" s="17">
        <v>166.37153000000001</v>
      </c>
      <c r="AY11" s="17">
        <v>12.02847</v>
      </c>
      <c r="AZ11" s="17">
        <v>264.5</v>
      </c>
      <c r="BA11" s="17">
        <v>294.63672000000003</v>
      </c>
      <c r="BB11" s="17">
        <v>249.55728999999999</v>
      </c>
      <c r="BC11" s="17">
        <v>14.94271</v>
      </c>
      <c r="BD11" s="17">
        <v>173.4</v>
      </c>
      <c r="BE11" s="17">
        <v>168</v>
      </c>
      <c r="BF11" s="17">
        <v>168</v>
      </c>
      <c r="BG11" s="17">
        <v>5.4</v>
      </c>
      <c r="BH11" s="17">
        <v>89.8</v>
      </c>
      <c r="BI11" s="17">
        <v>84</v>
      </c>
      <c r="BJ11" s="17">
        <v>84</v>
      </c>
      <c r="BK11" s="17">
        <v>5.8</v>
      </c>
      <c r="BL11" s="17">
        <v>369.4</v>
      </c>
      <c r="BM11" s="17">
        <v>240.48106000000001</v>
      </c>
      <c r="BN11" s="17">
        <v>407.50529999999998</v>
      </c>
      <c r="BO11" s="17">
        <v>-38.1053</v>
      </c>
      <c r="BP11" s="17">
        <v>5</v>
      </c>
      <c r="BQ11" s="17">
        <v>4.4318400000000002</v>
      </c>
      <c r="BR11" s="17">
        <v>4.4318400000000002</v>
      </c>
      <c r="BS11" s="17">
        <v>0.56816</v>
      </c>
      <c r="BT11" s="17"/>
      <c r="BU11" s="17"/>
      <c r="BV11" s="17"/>
      <c r="BW11" s="17">
        <v>0</v>
      </c>
      <c r="BX11" s="17"/>
      <c r="BY11" s="17"/>
      <c r="BZ11" s="17"/>
      <c r="CA11" s="17">
        <v>0</v>
      </c>
      <c r="CB11" s="17"/>
      <c r="CC11" s="17"/>
      <c r="CD11" s="17"/>
      <c r="CE11" s="17">
        <v>0</v>
      </c>
      <c r="CF11" s="17"/>
      <c r="CG11" s="17"/>
      <c r="CH11" s="17"/>
      <c r="CI11" s="17">
        <v>0</v>
      </c>
      <c r="CJ11" s="17">
        <v>150.5</v>
      </c>
      <c r="CK11" s="17">
        <v>143.74862999999999</v>
      </c>
      <c r="CL11" s="17">
        <v>143.74862999999999</v>
      </c>
      <c r="CM11" s="17">
        <v>6.7513699999999996</v>
      </c>
      <c r="CN11" s="17">
        <v>8.3000000000000007</v>
      </c>
      <c r="CO11" s="17">
        <v>5.1333399999999996</v>
      </c>
      <c r="CP11" s="17">
        <v>5.1333399999999996</v>
      </c>
      <c r="CQ11" s="17">
        <v>3.1666599999999998</v>
      </c>
      <c r="CR11" s="17">
        <v>5.2</v>
      </c>
      <c r="CS11" s="17">
        <v>2.8177599999999998</v>
      </c>
      <c r="CT11" s="17">
        <v>2.8177599999999998</v>
      </c>
      <c r="CU11" s="17">
        <v>2.3822399999999999</v>
      </c>
      <c r="CV11" s="17">
        <v>0</v>
      </c>
      <c r="CW11" s="17"/>
      <c r="CX11" s="17">
        <v>0</v>
      </c>
      <c r="CY11" s="17">
        <v>0</v>
      </c>
      <c r="CZ11" s="17">
        <v>7</v>
      </c>
      <c r="DA11" s="17">
        <v>6.8787000000000003</v>
      </c>
      <c r="DB11" s="17">
        <v>6.8787000000000003</v>
      </c>
      <c r="DC11" s="17">
        <v>0.12130000000000001</v>
      </c>
      <c r="DD11" s="17">
        <v>12.9</v>
      </c>
      <c r="DE11" s="17">
        <v>14.919420000000001</v>
      </c>
      <c r="DF11" s="17">
        <v>14.9194</v>
      </c>
      <c r="DG11" s="17">
        <v>-2.0194000000000001</v>
      </c>
      <c r="DH11" s="17">
        <v>48</v>
      </c>
      <c r="DI11" s="17">
        <v>101.18579</v>
      </c>
      <c r="DJ11" s="17">
        <v>108.11165</v>
      </c>
      <c r="DK11" s="17">
        <v>-60.111649999999997</v>
      </c>
      <c r="DL11" s="17"/>
      <c r="DM11" s="17"/>
      <c r="DN11" s="17"/>
      <c r="DO11" s="17">
        <v>0</v>
      </c>
      <c r="DP11" s="17"/>
      <c r="DQ11" s="17"/>
      <c r="DR11" s="17"/>
      <c r="DS11" s="17">
        <v>0</v>
      </c>
      <c r="DT11" s="17"/>
      <c r="DU11" s="17"/>
      <c r="DV11" s="17"/>
      <c r="DW11" s="17">
        <v>0</v>
      </c>
      <c r="DX11" s="17">
        <v>0</v>
      </c>
      <c r="DY11" s="17"/>
      <c r="DZ11" s="17"/>
      <c r="EA11" s="17">
        <v>0</v>
      </c>
      <c r="EB11" s="17">
        <v>51.4</v>
      </c>
      <c r="EC11" s="17">
        <v>53.087179999999996</v>
      </c>
      <c r="ED11" s="17">
        <v>62.30874</v>
      </c>
      <c r="EE11" s="17">
        <v>-10.90874</v>
      </c>
      <c r="EF11" s="17">
        <v>111.2</v>
      </c>
      <c r="EG11" s="17">
        <v>60.091070000000002</v>
      </c>
      <c r="EH11" s="17">
        <v>0</v>
      </c>
      <c r="EI11" s="17">
        <v>111.2</v>
      </c>
      <c r="EJ11" s="17"/>
      <c r="EK11" s="17"/>
      <c r="EL11" s="17"/>
      <c r="EM11" s="17">
        <v>0</v>
      </c>
      <c r="EN11" s="17"/>
      <c r="EO11" s="17"/>
      <c r="EP11" s="17"/>
      <c r="EQ11" s="17">
        <v>0</v>
      </c>
      <c r="ER11" s="17"/>
      <c r="ES11" s="17"/>
      <c r="ET11" s="17"/>
      <c r="EU11" s="17">
        <v>0</v>
      </c>
      <c r="EV11" s="17"/>
      <c r="EW11" s="17"/>
      <c r="EX11" s="17">
        <v>6.39</v>
      </c>
      <c r="EY11" s="17">
        <v>-6.39</v>
      </c>
      <c r="EZ11" s="17">
        <v>154.5</v>
      </c>
      <c r="FA11" s="17">
        <v>186.22672</v>
      </c>
      <c r="FB11" s="17">
        <v>147.64364</v>
      </c>
      <c r="FC11" s="17">
        <v>6.8563599999999996</v>
      </c>
      <c r="FD11" s="17">
        <v>46</v>
      </c>
      <c r="FE11" s="17">
        <v>49.124099999999999</v>
      </c>
      <c r="FF11" s="17">
        <v>49.124099999999999</v>
      </c>
      <c r="FG11" s="17">
        <v>-3.1240999999999999</v>
      </c>
      <c r="FH11" s="17">
        <v>31.7</v>
      </c>
      <c r="FI11" s="17">
        <v>30.92784</v>
      </c>
      <c r="FJ11" s="17">
        <v>0</v>
      </c>
      <c r="FK11" s="17">
        <v>31.7</v>
      </c>
      <c r="FL11" s="17">
        <v>31.4</v>
      </c>
      <c r="FM11" s="17">
        <v>28.29149</v>
      </c>
      <c r="FN11" s="17">
        <v>28.29149</v>
      </c>
      <c r="FO11" s="17">
        <v>3.1085099999999999</v>
      </c>
      <c r="FP11" s="17">
        <v>18.600000000000001</v>
      </c>
      <c r="FQ11" s="17">
        <v>17.91338</v>
      </c>
      <c r="FR11" s="17">
        <v>17.91338</v>
      </c>
      <c r="FS11" s="17">
        <v>0.68662000000000001</v>
      </c>
      <c r="FT11" s="17">
        <v>19.8</v>
      </c>
      <c r="FU11" s="17">
        <v>19.1068</v>
      </c>
      <c r="FV11" s="17">
        <v>19.10679</v>
      </c>
      <c r="FW11" s="17">
        <v>0.69320999999999999</v>
      </c>
      <c r="FX11" s="17">
        <v>80.5</v>
      </c>
      <c r="FY11" s="17">
        <v>78.134289999999993</v>
      </c>
      <c r="FZ11" s="17">
        <v>78.134289999999993</v>
      </c>
      <c r="GA11" s="17">
        <v>2.36571</v>
      </c>
      <c r="GB11" s="17">
        <v>184.1</v>
      </c>
      <c r="GC11" s="17">
        <v>185.10007999999999</v>
      </c>
      <c r="GD11" s="17">
        <v>185.10006000000001</v>
      </c>
      <c r="GE11" s="17">
        <v>-1.0000599999999999</v>
      </c>
      <c r="GF11" s="17">
        <v>183.9</v>
      </c>
      <c r="GG11" s="17">
        <v>185.10007999999999</v>
      </c>
      <c r="GH11" s="17">
        <v>185.10006000000001</v>
      </c>
      <c r="GI11" s="17">
        <v>-1.2000599999999999</v>
      </c>
      <c r="GJ11" s="17">
        <v>184.3</v>
      </c>
      <c r="GK11" s="17">
        <v>185.10007999999999</v>
      </c>
      <c r="GL11" s="17">
        <v>185.10006000000001</v>
      </c>
      <c r="GM11" s="17">
        <v>-0.80005999999999999</v>
      </c>
      <c r="GN11" s="17">
        <v>89.5</v>
      </c>
      <c r="GO11" s="17">
        <v>88.962050000000005</v>
      </c>
      <c r="GP11" s="17">
        <v>75.772019999999998</v>
      </c>
      <c r="GQ11" s="17">
        <v>13.727980000000001</v>
      </c>
      <c r="GR11" s="17">
        <v>7</v>
      </c>
      <c r="GS11" s="17">
        <v>9.09</v>
      </c>
      <c r="GT11" s="17">
        <v>9.09</v>
      </c>
      <c r="GU11" s="17">
        <v>-2.09</v>
      </c>
      <c r="GV11" s="17">
        <v>1.7</v>
      </c>
      <c r="GW11" s="17">
        <v>9.8520199999999996</v>
      </c>
      <c r="GX11" s="17">
        <v>9.8520199999999996</v>
      </c>
      <c r="GY11" s="17">
        <v>-8.1520200000000003</v>
      </c>
      <c r="GZ11" s="17">
        <v>33.9</v>
      </c>
      <c r="HA11" s="17">
        <v>34.47804</v>
      </c>
      <c r="HB11" s="17">
        <v>34.47804</v>
      </c>
      <c r="HC11" s="17">
        <v>-0.57804</v>
      </c>
      <c r="HD11" s="17">
        <v>35.9</v>
      </c>
      <c r="HE11" s="17">
        <v>43.50291</v>
      </c>
      <c r="HF11" s="17">
        <v>43.50291</v>
      </c>
      <c r="HG11" s="17">
        <v>-7.6029099999999996</v>
      </c>
      <c r="HH11" s="17">
        <v>3.8</v>
      </c>
      <c r="HI11" s="17">
        <v>4.1192200000000003</v>
      </c>
      <c r="HJ11" s="17">
        <v>4.1192200000000003</v>
      </c>
      <c r="HK11" s="17">
        <v>-0.31922</v>
      </c>
      <c r="HL11" s="17">
        <v>0</v>
      </c>
      <c r="HM11" s="17">
        <v>0</v>
      </c>
      <c r="HN11" s="17">
        <v>0</v>
      </c>
      <c r="HO11" s="17">
        <v>0</v>
      </c>
      <c r="HP11" s="17">
        <v>112.1</v>
      </c>
      <c r="HQ11" s="17">
        <v>109.70296</v>
      </c>
      <c r="HR11" s="17">
        <v>107.892</v>
      </c>
      <c r="HS11" s="17">
        <v>4.2080000000000002</v>
      </c>
      <c r="HT11" s="17"/>
      <c r="HU11" s="17"/>
      <c r="HV11" s="17"/>
      <c r="HW11" s="17">
        <v>0</v>
      </c>
      <c r="HX11" s="17"/>
      <c r="HY11" s="17"/>
      <c r="HZ11" s="17"/>
      <c r="IA11" s="17">
        <v>0</v>
      </c>
      <c r="IB11" s="17">
        <v>33</v>
      </c>
      <c r="IC11" s="17">
        <v>27.896239999999999</v>
      </c>
      <c r="ID11" s="17">
        <v>47.439480000000003</v>
      </c>
      <c r="IE11" s="17">
        <v>-14.43948</v>
      </c>
      <c r="IF11" s="17"/>
      <c r="IG11" s="17"/>
      <c r="IH11" s="17"/>
      <c r="II11" s="17">
        <v>0</v>
      </c>
      <c r="IJ11" s="17"/>
      <c r="IK11" s="17"/>
      <c r="IL11" s="17"/>
      <c r="IM11" s="17">
        <v>0</v>
      </c>
      <c r="IN11" s="17"/>
      <c r="IO11" s="17"/>
      <c r="IP11" s="17">
        <v>48.181440000000002</v>
      </c>
      <c r="IQ11" s="17">
        <v>-48.181440000000002</v>
      </c>
      <c r="IR11" s="17"/>
      <c r="IS11" s="17"/>
      <c r="IT11" s="17"/>
      <c r="IU11" s="17">
        <v>0</v>
      </c>
      <c r="IV11" s="17"/>
      <c r="IW11" s="17"/>
      <c r="IX11" s="17"/>
      <c r="IY11" s="17">
        <v>0</v>
      </c>
      <c r="IZ11" s="17"/>
      <c r="JA11" s="17"/>
      <c r="JB11" s="17"/>
      <c r="JC11" s="17">
        <v>0</v>
      </c>
      <c r="JD11" s="17">
        <v>61.7</v>
      </c>
      <c r="JE11" s="17">
        <v>88.384460000000004</v>
      </c>
      <c r="JF11" s="17">
        <v>71.390929999999997</v>
      </c>
      <c r="JG11" s="17">
        <v>-9.6909299999999998</v>
      </c>
      <c r="JH11" s="17">
        <v>177.6</v>
      </c>
      <c r="JI11" s="17">
        <v>178.52956</v>
      </c>
      <c r="JJ11" s="17">
        <v>178.52955</v>
      </c>
      <c r="JK11" s="17">
        <v>-0.92954999999999999</v>
      </c>
      <c r="JL11" s="17">
        <v>175.3</v>
      </c>
      <c r="JM11" s="17">
        <v>178.52956</v>
      </c>
      <c r="JN11" s="17">
        <v>178.52955</v>
      </c>
      <c r="JO11" s="17">
        <v>-3.2295500000000001</v>
      </c>
      <c r="JP11" s="17">
        <v>200</v>
      </c>
      <c r="JQ11" s="17">
        <v>178.52956</v>
      </c>
      <c r="JR11" s="17">
        <v>178.52955</v>
      </c>
      <c r="JS11" s="17">
        <v>21.47045</v>
      </c>
      <c r="JT11" s="17">
        <v>273.60000000000002</v>
      </c>
      <c r="JU11" s="17">
        <v>267.79433</v>
      </c>
      <c r="JV11" s="17">
        <v>267.79433</v>
      </c>
      <c r="JW11" s="17">
        <v>5.8056700000000001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v>0</v>
      </c>
      <c r="KU11" s="17">
        <v>0</v>
      </c>
      <c r="KV11" s="17"/>
      <c r="KW11" s="17"/>
      <c r="KX11" s="17"/>
      <c r="KY11" s="17">
        <v>0</v>
      </c>
      <c r="KZ11" s="17"/>
      <c r="LA11" s="17"/>
      <c r="LB11" s="17"/>
      <c r="LC11" s="17">
        <v>0</v>
      </c>
      <c r="LD11" s="17">
        <v>1.4</v>
      </c>
      <c r="LE11" s="17">
        <v>1.7823899999999999</v>
      </c>
      <c r="LF11" s="17">
        <v>1.7823899999999999</v>
      </c>
      <c r="LG11" s="17">
        <v>-0.38239000000000001</v>
      </c>
      <c r="LH11" s="17">
        <v>45.2</v>
      </c>
      <c r="LI11" s="17">
        <v>41.869459999999997</v>
      </c>
      <c r="LJ11" s="17">
        <v>0</v>
      </c>
      <c r="LK11" s="17">
        <v>45.2</v>
      </c>
      <c r="LL11" s="17">
        <v>87.4</v>
      </c>
      <c r="LM11" s="17">
        <v>74.635260000000002</v>
      </c>
      <c r="LN11" s="17">
        <v>81.065690000000004</v>
      </c>
      <c r="LO11" s="17">
        <v>6.3343100000000003</v>
      </c>
      <c r="LP11" s="17">
        <v>64.3</v>
      </c>
      <c r="LQ11" s="17">
        <v>67.133979999999994</v>
      </c>
      <c r="LR11" s="17">
        <v>67.133979999999994</v>
      </c>
      <c r="LS11" s="17">
        <v>-2.8339799999999999</v>
      </c>
      <c r="LT11" s="17">
        <v>73.2</v>
      </c>
      <c r="LU11" s="17">
        <v>65.984009999999998</v>
      </c>
      <c r="LV11" s="17">
        <v>65.984039999999993</v>
      </c>
      <c r="LW11" s="17">
        <v>7.2159599999999999</v>
      </c>
      <c r="LX11" s="17">
        <v>30.5</v>
      </c>
      <c r="LY11" s="17">
        <v>27.30705</v>
      </c>
      <c r="LZ11" s="17">
        <v>27.30706</v>
      </c>
      <c r="MA11" s="17">
        <v>3.1929400000000001</v>
      </c>
      <c r="MB11" s="17">
        <v>0</v>
      </c>
      <c r="MC11" s="17"/>
      <c r="MD11" s="17">
        <v>0</v>
      </c>
      <c r="ME11" s="17">
        <v>0</v>
      </c>
      <c r="MF11" s="17"/>
      <c r="MG11" s="17"/>
      <c r="MH11" s="17"/>
      <c r="MI11" s="17">
        <v>0</v>
      </c>
      <c r="MJ11" s="17"/>
      <c r="MK11" s="17"/>
      <c r="ML11" s="17"/>
      <c r="MM11" s="17">
        <v>0</v>
      </c>
      <c r="MN11" s="17">
        <v>147.1</v>
      </c>
      <c r="MO11" s="17">
        <v>149.77393000000001</v>
      </c>
      <c r="MP11" s="17">
        <v>149.77392</v>
      </c>
      <c r="MQ11" s="17">
        <v>-2.6739199999999999</v>
      </c>
      <c r="MR11" s="17">
        <v>148</v>
      </c>
      <c r="MS11" s="17">
        <v>149.77393000000001</v>
      </c>
      <c r="MT11" s="17">
        <v>149.77392</v>
      </c>
      <c r="MU11" s="17">
        <v>-1.7739199999999999</v>
      </c>
      <c r="MV11" s="17">
        <v>150.4</v>
      </c>
      <c r="MW11" s="17">
        <v>149.77393000000001</v>
      </c>
      <c r="MX11" s="17">
        <v>149.77392</v>
      </c>
      <c r="MY11" s="17">
        <v>0.62607999999999997</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c r="NW11" s="17">
        <v>0</v>
      </c>
      <c r="NX11" s="17">
        <v>0</v>
      </c>
      <c r="NY11" s="17"/>
      <c r="NZ11" s="17"/>
      <c r="OA11" s="17">
        <v>0</v>
      </c>
      <c r="OB11" s="17">
        <v>0</v>
      </c>
      <c r="OC11" s="17"/>
      <c r="OD11" s="17">
        <v>0</v>
      </c>
      <c r="OE11" s="17">
        <v>0</v>
      </c>
      <c r="OF11" s="17">
        <v>74</v>
      </c>
      <c r="OG11" s="17">
        <v>64.132999999999996</v>
      </c>
      <c r="OH11" s="17">
        <v>64.132999999999996</v>
      </c>
      <c r="OI11" s="17">
        <v>9.8670000000000009</v>
      </c>
      <c r="OJ11" s="17">
        <v>0</v>
      </c>
      <c r="OK11" s="17"/>
      <c r="OL11" s="17">
        <v>0</v>
      </c>
      <c r="OM11" s="17">
        <v>0</v>
      </c>
      <c r="ON11" s="17">
        <v>12.7</v>
      </c>
      <c r="OO11" s="17">
        <v>13.528</v>
      </c>
      <c r="OP11" s="17">
        <v>13.528</v>
      </c>
      <c r="OQ11" s="17">
        <v>-0.82799999999999996</v>
      </c>
      <c r="OR11" s="17"/>
      <c r="OS11" s="17"/>
      <c r="OT11" s="17">
        <v>0</v>
      </c>
      <c r="OU11" s="17">
        <v>0</v>
      </c>
      <c r="OV11" s="17">
        <v>13</v>
      </c>
      <c r="OW11" s="17">
        <v>11.65049</v>
      </c>
      <c r="OX11" s="17">
        <v>11.65048</v>
      </c>
      <c r="OY11" s="17">
        <v>1.3495200000000001</v>
      </c>
      <c r="OZ11" s="17">
        <v>9.8000000000000007</v>
      </c>
      <c r="PA11" s="17">
        <v>9</v>
      </c>
      <c r="PB11" s="17">
        <v>9.0000099999999996</v>
      </c>
      <c r="PC11" s="17">
        <v>0.79998999999999998</v>
      </c>
      <c r="PD11" s="17">
        <v>5.4</v>
      </c>
      <c r="PE11" s="17">
        <v>0</v>
      </c>
      <c r="PF11" s="17">
        <v>3.4740799999999998</v>
      </c>
      <c r="PG11" s="17">
        <v>1.9259200000000001</v>
      </c>
      <c r="PH11" s="17">
        <v>0.5</v>
      </c>
      <c r="PI11" s="17">
        <v>1</v>
      </c>
      <c r="PJ11" s="17">
        <v>1</v>
      </c>
      <c r="PK11" s="17">
        <v>-0.5</v>
      </c>
      <c r="PL11" s="17">
        <v>3.2</v>
      </c>
      <c r="PM11" s="17">
        <v>1.5</v>
      </c>
      <c r="PN11" s="17">
        <v>1.5</v>
      </c>
      <c r="PO11" s="17">
        <v>1.7</v>
      </c>
      <c r="PP11" s="17">
        <v>2.6</v>
      </c>
      <c r="PQ11" s="17">
        <v>2.5</v>
      </c>
      <c r="PR11" s="17">
        <v>2.5</v>
      </c>
      <c r="PS11" s="17">
        <v>0.1</v>
      </c>
      <c r="PT11" s="17">
        <v>20.5</v>
      </c>
      <c r="PU11" s="17">
        <v>19.417480000000001</v>
      </c>
      <c r="PV11" s="17">
        <v>19.417470000000002</v>
      </c>
      <c r="PW11" s="17">
        <v>1.08253</v>
      </c>
      <c r="PX11" s="17">
        <v>16</v>
      </c>
      <c r="PY11" s="17">
        <v>17.475729999999999</v>
      </c>
      <c r="PZ11" s="17">
        <v>17.475729999999999</v>
      </c>
      <c r="QA11" s="17">
        <v>-1.47573</v>
      </c>
      <c r="QB11" s="17">
        <v>10.4</v>
      </c>
      <c r="QC11" s="17">
        <v>10</v>
      </c>
      <c r="QD11" s="17">
        <v>10</v>
      </c>
      <c r="QE11" s="17">
        <v>0.4</v>
      </c>
      <c r="QF11" s="17">
        <v>3.4</v>
      </c>
      <c r="QG11" s="17">
        <v>3.4</v>
      </c>
      <c r="QH11" s="17">
        <v>3.4</v>
      </c>
      <c r="QI11" s="17">
        <v>0</v>
      </c>
      <c r="QJ11" s="17">
        <v>18.399999999999999</v>
      </c>
      <c r="QK11" s="17">
        <v>17.961169999999999</v>
      </c>
      <c r="QL11" s="17">
        <v>17.96116</v>
      </c>
      <c r="QM11" s="17">
        <v>0.43884000000000001</v>
      </c>
      <c r="QN11" s="17">
        <v>0</v>
      </c>
      <c r="QO11" s="17"/>
      <c r="QP11" s="17">
        <v>0</v>
      </c>
      <c r="QQ11" s="17">
        <v>0</v>
      </c>
      <c r="QR11" s="17">
        <v>0</v>
      </c>
      <c r="QS11" s="17"/>
      <c r="QT11" s="17">
        <v>0</v>
      </c>
      <c r="QU11" s="17">
        <v>0</v>
      </c>
      <c r="QV11" s="17">
        <v>8.6</v>
      </c>
      <c r="QW11" s="17">
        <v>12.022</v>
      </c>
      <c r="QX11" s="17">
        <v>12.022</v>
      </c>
      <c r="QY11" s="17">
        <v>-3.4220000000000002</v>
      </c>
      <c r="QZ11" s="17">
        <v>13.3</v>
      </c>
      <c r="RA11" s="17">
        <v>25.361000000000001</v>
      </c>
      <c r="RB11" s="17">
        <v>25.361000000000001</v>
      </c>
      <c r="RC11" s="17">
        <v>-12.061</v>
      </c>
      <c r="RD11" s="17">
        <v>4.5</v>
      </c>
      <c r="RE11" s="17">
        <v>4.2</v>
      </c>
      <c r="RF11" s="17">
        <v>4.2</v>
      </c>
      <c r="RG11" s="17">
        <v>0.3</v>
      </c>
      <c r="RH11" s="17">
        <v>2.2000000000000002</v>
      </c>
      <c r="RI11" s="17">
        <v>2.4</v>
      </c>
      <c r="RJ11" s="17">
        <v>2.4</v>
      </c>
      <c r="RK11" s="17">
        <v>-0.2</v>
      </c>
      <c r="RL11" s="17">
        <v>1.1000000000000001</v>
      </c>
      <c r="RM11" s="17">
        <v>1.2</v>
      </c>
      <c r="RN11" s="17">
        <v>1.2</v>
      </c>
      <c r="RO11" s="17">
        <v>-0.1</v>
      </c>
      <c r="RP11" s="17">
        <v>2.8</v>
      </c>
      <c r="RQ11" s="17">
        <v>2.8</v>
      </c>
      <c r="RR11" s="17">
        <v>2.8</v>
      </c>
      <c r="RS11" s="17">
        <v>0</v>
      </c>
      <c r="RT11" s="17">
        <v>0</v>
      </c>
      <c r="RU11" s="17"/>
      <c r="RV11" s="17">
        <v>0</v>
      </c>
      <c r="RW11" s="17">
        <v>0</v>
      </c>
      <c r="RX11" s="17">
        <v>2.2000000000000002</v>
      </c>
      <c r="RY11" s="17">
        <v>2.4990000000000001</v>
      </c>
      <c r="RZ11" s="17">
        <v>2.4990000000000001</v>
      </c>
      <c r="SA11" s="17">
        <v>-0.29899999999999999</v>
      </c>
      <c r="SB11" s="17">
        <v>9.1999999999999993</v>
      </c>
      <c r="SC11" s="17">
        <v>6.4526199999999996</v>
      </c>
      <c r="SD11" s="17">
        <v>10.97312</v>
      </c>
      <c r="SE11" s="17">
        <v>-1.77312</v>
      </c>
      <c r="SF11" s="17">
        <v>0</v>
      </c>
      <c r="SG11" s="17">
        <v>1.7</v>
      </c>
      <c r="SH11" s="17">
        <v>1.7</v>
      </c>
      <c r="SI11" s="17">
        <v>-1.7</v>
      </c>
      <c r="SJ11" s="17"/>
      <c r="SK11" s="17"/>
      <c r="SL11" s="17">
        <v>0.4</v>
      </c>
      <c r="SM11" s="17">
        <v>-0.4</v>
      </c>
      <c r="SN11" s="17">
        <v>10.1</v>
      </c>
      <c r="SO11" s="17">
        <v>10.485440000000001</v>
      </c>
      <c r="SP11" s="17">
        <v>10.485440000000001</v>
      </c>
      <c r="SQ11" s="17">
        <v>-0.38544</v>
      </c>
      <c r="SR11" s="17">
        <v>5</v>
      </c>
      <c r="SS11" s="17">
        <v>4.0999999999999996</v>
      </c>
      <c r="ST11" s="17">
        <v>4.0999999999999996</v>
      </c>
      <c r="SU11" s="17">
        <v>0.9</v>
      </c>
      <c r="SV11" s="17">
        <v>6.3</v>
      </c>
      <c r="SW11" s="17">
        <v>6</v>
      </c>
      <c r="SX11" s="17">
        <v>6</v>
      </c>
      <c r="SY11" s="17">
        <v>0.3</v>
      </c>
      <c r="SZ11" s="17">
        <v>9.1999999999999993</v>
      </c>
      <c r="TA11" s="17">
        <v>10</v>
      </c>
      <c r="TB11" s="17">
        <v>10</v>
      </c>
      <c r="TC11" s="17">
        <v>-0.8</v>
      </c>
      <c r="TD11" s="17">
        <v>16</v>
      </c>
      <c r="TE11" s="17"/>
      <c r="TF11" s="17">
        <v>16.69903</v>
      </c>
      <c r="TG11" s="17">
        <v>-0.69903000000000004</v>
      </c>
      <c r="TH11" s="17">
        <v>3.9</v>
      </c>
      <c r="TI11" s="17">
        <v>11.943</v>
      </c>
      <c r="TJ11" s="17">
        <v>11.943</v>
      </c>
      <c r="TK11" s="17">
        <v>-8.0429999999999993</v>
      </c>
      <c r="TL11" s="17">
        <v>12.2</v>
      </c>
      <c r="TM11" s="17">
        <v>18.608000000000001</v>
      </c>
      <c r="TN11" s="17">
        <v>18.608000000000001</v>
      </c>
      <c r="TO11" s="17">
        <v>-6.4080000000000004</v>
      </c>
      <c r="TP11" s="17"/>
      <c r="TQ11" s="17"/>
      <c r="TR11" s="17"/>
      <c r="TS11" s="17">
        <v>0</v>
      </c>
      <c r="TT11" s="17">
        <v>8.9</v>
      </c>
      <c r="TU11" s="17">
        <v>25.117000000000001</v>
      </c>
      <c r="TV11" s="17">
        <v>25.117000000000001</v>
      </c>
      <c r="TW11" s="17">
        <v>-16.216999999999999</v>
      </c>
      <c r="TX11" s="17">
        <v>26.4</v>
      </c>
      <c r="TY11" s="17">
        <v>46.182000000000002</v>
      </c>
      <c r="TZ11" s="17">
        <v>46.182000000000002</v>
      </c>
      <c r="UA11" s="17">
        <v>-19.782</v>
      </c>
      <c r="UB11" s="17">
        <v>0.1</v>
      </c>
      <c r="UC11" s="17">
        <v>0.65700000000000003</v>
      </c>
      <c r="UD11" s="17">
        <v>0.65700000000000003</v>
      </c>
      <c r="UE11" s="17">
        <v>-0.55700000000000005</v>
      </c>
      <c r="UF11" s="17">
        <v>0</v>
      </c>
      <c r="UG11" s="17">
        <v>0.38900000000000001</v>
      </c>
      <c r="UH11" s="17">
        <v>0.38900000000000001</v>
      </c>
      <c r="UI11" s="17">
        <v>-0.38900000000000001</v>
      </c>
      <c r="UJ11" s="17">
        <v>0.4</v>
      </c>
      <c r="UK11" s="17">
        <v>11.65049</v>
      </c>
      <c r="UL11" s="17">
        <v>11.65048</v>
      </c>
      <c r="UM11" s="17">
        <v>-11.25048</v>
      </c>
      <c r="UN11" s="17">
        <v>3.5</v>
      </c>
      <c r="UO11" s="17">
        <v>4</v>
      </c>
      <c r="UP11" s="17">
        <v>4</v>
      </c>
      <c r="UQ11" s="17">
        <v>-0.5</v>
      </c>
      <c r="UR11" s="17">
        <v>8.4</v>
      </c>
      <c r="US11" s="17">
        <v>8.6</v>
      </c>
      <c r="UT11" s="17">
        <v>8.6</v>
      </c>
      <c r="UU11" s="17">
        <v>-0.2</v>
      </c>
      <c r="UV11" s="17">
        <v>6.2</v>
      </c>
      <c r="UW11" s="17">
        <v>7</v>
      </c>
      <c r="UX11" s="17">
        <v>7</v>
      </c>
      <c r="UY11" s="17">
        <v>-0.8</v>
      </c>
      <c r="UZ11" s="17">
        <v>6.8</v>
      </c>
      <c r="VA11" s="17">
        <v>8</v>
      </c>
      <c r="VB11" s="17">
        <v>8</v>
      </c>
      <c r="VC11" s="17">
        <v>-1.2</v>
      </c>
      <c r="VD11" s="17">
        <v>7</v>
      </c>
      <c r="VE11" s="17">
        <v>8.1999999999999993</v>
      </c>
      <c r="VF11" s="17">
        <v>8.1999999999999993</v>
      </c>
      <c r="VG11" s="17">
        <v>-1.2</v>
      </c>
      <c r="VH11" s="17">
        <v>6.8</v>
      </c>
      <c r="VI11" s="17">
        <v>9.9920000000000009</v>
      </c>
      <c r="VJ11" s="17">
        <v>9.9920000000000009</v>
      </c>
      <c r="VK11" s="17">
        <v>-3.1920000000000002</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0</v>
      </c>
      <c r="WC11" s="17">
        <v>13</v>
      </c>
      <c r="WD11" s="17">
        <v>13</v>
      </c>
      <c r="WE11" s="17">
        <v>-13</v>
      </c>
      <c r="WF11" s="17">
        <v>0</v>
      </c>
      <c r="WG11" s="17">
        <v>3</v>
      </c>
      <c r="WH11" s="17">
        <v>3</v>
      </c>
      <c r="WI11" s="17">
        <v>-3</v>
      </c>
      <c r="WJ11" s="17">
        <v>0</v>
      </c>
      <c r="WK11" s="17"/>
      <c r="WL11" s="17">
        <v>0</v>
      </c>
      <c r="WM11" s="17">
        <v>0</v>
      </c>
      <c r="WN11" s="17">
        <v>0</v>
      </c>
      <c r="WO11" s="17"/>
      <c r="WP11" s="17">
        <v>0</v>
      </c>
      <c r="WQ11" s="17">
        <v>0</v>
      </c>
      <c r="WR11" s="17">
        <v>5.4</v>
      </c>
      <c r="WS11" s="17">
        <v>5.4</v>
      </c>
      <c r="WT11" s="17">
        <v>5.4</v>
      </c>
      <c r="WU11" s="17">
        <v>0</v>
      </c>
      <c r="WV11" s="17">
        <v>18.600000000000001</v>
      </c>
      <c r="WW11" s="17"/>
      <c r="WX11" s="17">
        <v>18.25243</v>
      </c>
      <c r="WY11" s="17">
        <v>0.34756999999999999</v>
      </c>
      <c r="WZ11" s="17">
        <v>9.3000000000000007</v>
      </c>
      <c r="XA11" s="17">
        <v>10.8</v>
      </c>
      <c r="XB11" s="17">
        <v>10.8</v>
      </c>
      <c r="XC11" s="17">
        <v>-1.5</v>
      </c>
      <c r="XD11" s="17">
        <v>42.9</v>
      </c>
      <c r="XE11" s="17">
        <v>42</v>
      </c>
      <c r="XF11" s="17">
        <v>42</v>
      </c>
      <c r="XG11" s="17">
        <v>0.9</v>
      </c>
      <c r="XH11" s="17">
        <v>21</v>
      </c>
      <c r="XI11" s="17">
        <v>15</v>
      </c>
      <c r="XJ11" s="17">
        <v>15</v>
      </c>
      <c r="XK11" s="17">
        <v>6</v>
      </c>
      <c r="XL11" s="17">
        <v>17</v>
      </c>
      <c r="XM11" s="17">
        <v>14</v>
      </c>
      <c r="XN11" s="17">
        <v>14</v>
      </c>
      <c r="XO11" s="17">
        <v>3</v>
      </c>
      <c r="XP11" s="17"/>
      <c r="XQ11" s="17"/>
      <c r="XR11" s="17"/>
      <c r="XS11" s="17">
        <v>0</v>
      </c>
      <c r="XT11" s="17">
        <v>8.1</v>
      </c>
      <c r="XU11" s="17">
        <v>7.33</v>
      </c>
      <c r="XV11" s="17">
        <v>7.33</v>
      </c>
      <c r="XW11" s="17">
        <v>0.77</v>
      </c>
      <c r="XX11" s="17"/>
      <c r="XY11" s="17"/>
      <c r="XZ11" s="17"/>
      <c r="YA11" s="17">
        <v>0</v>
      </c>
      <c r="YB11" s="17"/>
      <c r="YC11" s="17"/>
      <c r="YD11" s="17"/>
      <c r="YE11" s="17">
        <v>0</v>
      </c>
    </row>
    <row r="12" spans="1:655" ht="24" customHeight="1" x14ac:dyDescent="0.3">
      <c r="A12" s="1"/>
      <c r="B12" s="16" t="s">
        <v>56</v>
      </c>
      <c r="C12" s="16" t="s">
        <v>762</v>
      </c>
      <c r="D12" s="17">
        <v>47.8</v>
      </c>
      <c r="E12" s="17">
        <v>67.456389999999999</v>
      </c>
      <c r="F12" s="17">
        <v>83.552090000000007</v>
      </c>
      <c r="G12" s="17">
        <v>-35.752090000000003</v>
      </c>
      <c r="H12" s="17">
        <v>640.70000000000005</v>
      </c>
      <c r="I12" s="17">
        <v>643.65809000000002</v>
      </c>
      <c r="J12" s="17">
        <v>643.65809000000002</v>
      </c>
      <c r="K12" s="17">
        <v>-2.9580899999999999</v>
      </c>
      <c r="L12" s="17">
        <v>210.6</v>
      </c>
      <c r="M12" s="17">
        <v>209.39341999999999</v>
      </c>
      <c r="N12" s="17">
        <v>209.39341999999999</v>
      </c>
      <c r="O12" s="17">
        <v>1.20658</v>
      </c>
      <c r="P12" s="17"/>
      <c r="Q12" s="17"/>
      <c r="R12" s="17"/>
      <c r="S12" s="17">
        <v>0</v>
      </c>
      <c r="T12" s="17"/>
      <c r="U12" s="17"/>
      <c r="V12" s="17"/>
      <c r="W12" s="17">
        <v>0</v>
      </c>
      <c r="X12" s="17">
        <v>20.3</v>
      </c>
      <c r="Y12" s="17">
        <v>0</v>
      </c>
      <c r="Z12" s="17">
        <v>34.437719999999999</v>
      </c>
      <c r="AA12" s="17">
        <v>-14.13772</v>
      </c>
      <c r="AB12" s="17">
        <v>101</v>
      </c>
      <c r="AC12" s="17">
        <v>100</v>
      </c>
      <c r="AD12" s="17">
        <v>100.00006999999999</v>
      </c>
      <c r="AE12" s="17">
        <v>0.99992999999999999</v>
      </c>
      <c r="AF12" s="17"/>
      <c r="AG12" s="17"/>
      <c r="AH12" s="17"/>
      <c r="AI12" s="17">
        <v>0</v>
      </c>
      <c r="AJ12" s="17"/>
      <c r="AK12" s="17"/>
      <c r="AL12" s="17"/>
      <c r="AM12" s="17">
        <v>0</v>
      </c>
      <c r="AN12" s="17">
        <v>187.4</v>
      </c>
      <c r="AO12" s="17">
        <v>196.42447999999999</v>
      </c>
      <c r="AP12" s="17">
        <v>159.98219</v>
      </c>
      <c r="AQ12" s="17">
        <v>27.417809999999999</v>
      </c>
      <c r="AR12" s="17">
        <v>193.1</v>
      </c>
      <c r="AS12" s="17">
        <v>196.42447999999999</v>
      </c>
      <c r="AT12" s="17">
        <v>159.98219</v>
      </c>
      <c r="AU12" s="17">
        <v>33.117809999999999</v>
      </c>
      <c r="AV12" s="17">
        <v>192.8</v>
      </c>
      <c r="AW12" s="17">
        <v>196.42447999999999</v>
      </c>
      <c r="AX12" s="17">
        <v>159.98219</v>
      </c>
      <c r="AY12" s="17">
        <v>32.817810000000001</v>
      </c>
      <c r="AZ12" s="17">
        <v>279.7</v>
      </c>
      <c r="BA12" s="17">
        <v>294.63672000000003</v>
      </c>
      <c r="BB12" s="17">
        <v>239.97327999999999</v>
      </c>
      <c r="BC12" s="17">
        <v>39.72672</v>
      </c>
      <c r="BD12" s="17">
        <v>215.8</v>
      </c>
      <c r="BE12" s="17">
        <v>168</v>
      </c>
      <c r="BF12" s="17">
        <v>168</v>
      </c>
      <c r="BG12" s="17">
        <v>47.8</v>
      </c>
      <c r="BH12" s="17">
        <v>111.6</v>
      </c>
      <c r="BI12" s="17">
        <v>84</v>
      </c>
      <c r="BJ12" s="17">
        <v>84</v>
      </c>
      <c r="BK12" s="17">
        <v>27.6</v>
      </c>
      <c r="BL12" s="17">
        <v>351.4</v>
      </c>
      <c r="BM12" s="17">
        <v>247.85737</v>
      </c>
      <c r="BN12" s="17">
        <v>392.92381</v>
      </c>
      <c r="BO12" s="17">
        <v>-41.523809999999997</v>
      </c>
      <c r="BP12" s="17">
        <v>4.5999999999999996</v>
      </c>
      <c r="BQ12" s="17">
        <v>4.4318400000000002</v>
      </c>
      <c r="BR12" s="17">
        <v>4.4318400000000002</v>
      </c>
      <c r="BS12" s="17">
        <v>0.16816</v>
      </c>
      <c r="BT12" s="17"/>
      <c r="BU12" s="17"/>
      <c r="BV12" s="17"/>
      <c r="BW12" s="17">
        <v>0</v>
      </c>
      <c r="BX12" s="17"/>
      <c r="BY12" s="17"/>
      <c r="BZ12" s="17"/>
      <c r="CA12" s="17">
        <v>0</v>
      </c>
      <c r="CB12" s="17"/>
      <c r="CC12" s="17"/>
      <c r="CD12" s="17"/>
      <c r="CE12" s="17">
        <v>0</v>
      </c>
      <c r="CF12" s="17"/>
      <c r="CG12" s="17"/>
      <c r="CH12" s="17"/>
      <c r="CI12" s="17">
        <v>0</v>
      </c>
      <c r="CJ12" s="17">
        <v>143.69999999999999</v>
      </c>
      <c r="CK12" s="17">
        <v>143.74862999999999</v>
      </c>
      <c r="CL12" s="17">
        <v>143.74862999999999</v>
      </c>
      <c r="CM12" s="17">
        <v>-4.863E-2</v>
      </c>
      <c r="CN12" s="17">
        <v>6.8</v>
      </c>
      <c r="CO12" s="17">
        <v>5.1333399999999996</v>
      </c>
      <c r="CP12" s="17">
        <v>5.1333399999999996</v>
      </c>
      <c r="CQ12" s="17">
        <v>1.66666</v>
      </c>
      <c r="CR12" s="17">
        <v>4.9000000000000004</v>
      </c>
      <c r="CS12" s="17">
        <v>2.8177599999999998</v>
      </c>
      <c r="CT12" s="17">
        <v>2.8177599999999998</v>
      </c>
      <c r="CU12" s="17">
        <v>2.0822400000000001</v>
      </c>
      <c r="CV12" s="17">
        <v>0</v>
      </c>
      <c r="CW12" s="17"/>
      <c r="CX12" s="17">
        <v>0</v>
      </c>
      <c r="CY12" s="17">
        <v>0</v>
      </c>
      <c r="CZ12" s="17">
        <v>7</v>
      </c>
      <c r="DA12" s="17">
        <v>6.8787000000000003</v>
      </c>
      <c r="DB12" s="17">
        <v>6.8787000000000003</v>
      </c>
      <c r="DC12" s="17">
        <v>0.12130000000000001</v>
      </c>
      <c r="DD12" s="17">
        <v>11.9</v>
      </c>
      <c r="DE12" s="17">
        <v>14.919420000000001</v>
      </c>
      <c r="DF12" s="17">
        <v>14.9194</v>
      </c>
      <c r="DG12" s="17">
        <v>-3.0194000000000001</v>
      </c>
      <c r="DH12" s="17">
        <v>50.3</v>
      </c>
      <c r="DI12" s="17">
        <v>100.61908</v>
      </c>
      <c r="DJ12" s="17">
        <v>105.18437</v>
      </c>
      <c r="DK12" s="17">
        <v>-54.884369999999997</v>
      </c>
      <c r="DL12" s="17"/>
      <c r="DM12" s="17"/>
      <c r="DN12" s="17"/>
      <c r="DO12" s="17">
        <v>0</v>
      </c>
      <c r="DP12" s="17"/>
      <c r="DQ12" s="17"/>
      <c r="DR12" s="17"/>
      <c r="DS12" s="17">
        <v>0</v>
      </c>
      <c r="DT12" s="17"/>
      <c r="DU12" s="17"/>
      <c r="DV12" s="17"/>
      <c r="DW12" s="17">
        <v>0</v>
      </c>
      <c r="DX12" s="17">
        <v>0</v>
      </c>
      <c r="DY12" s="17"/>
      <c r="DZ12" s="17"/>
      <c r="EA12" s="17">
        <v>0</v>
      </c>
      <c r="EB12" s="17">
        <v>48.5</v>
      </c>
      <c r="EC12" s="17">
        <v>52.472119999999997</v>
      </c>
      <c r="ED12" s="17">
        <v>61.474629999999998</v>
      </c>
      <c r="EE12" s="17">
        <v>-12.974629999999999</v>
      </c>
      <c r="EF12" s="17">
        <v>96</v>
      </c>
      <c r="EG12" s="17">
        <v>23.423459999999999</v>
      </c>
      <c r="EH12" s="17">
        <v>0</v>
      </c>
      <c r="EI12" s="17">
        <v>96</v>
      </c>
      <c r="EJ12" s="17"/>
      <c r="EK12" s="17"/>
      <c r="EL12" s="17"/>
      <c r="EM12" s="17">
        <v>0</v>
      </c>
      <c r="EN12" s="17"/>
      <c r="EO12" s="17"/>
      <c r="EP12" s="17"/>
      <c r="EQ12" s="17">
        <v>0</v>
      </c>
      <c r="ER12" s="17"/>
      <c r="ES12" s="17"/>
      <c r="ET12" s="17"/>
      <c r="EU12" s="17">
        <v>0</v>
      </c>
      <c r="EV12" s="17"/>
      <c r="EW12" s="17"/>
      <c r="EX12" s="17">
        <v>6.39</v>
      </c>
      <c r="EY12" s="17">
        <v>-6.39</v>
      </c>
      <c r="EZ12" s="17">
        <v>150.30000000000001</v>
      </c>
      <c r="FA12" s="17">
        <v>186.32463000000001</v>
      </c>
      <c r="FB12" s="17">
        <v>145.20205000000001</v>
      </c>
      <c r="FC12" s="17">
        <v>5.09795</v>
      </c>
      <c r="FD12" s="17">
        <v>47.2</v>
      </c>
      <c r="FE12" s="17">
        <v>49.124099999999999</v>
      </c>
      <c r="FF12" s="17">
        <v>49.124099999999999</v>
      </c>
      <c r="FG12" s="17">
        <v>-1.9240999999999999</v>
      </c>
      <c r="FH12" s="17">
        <v>0</v>
      </c>
      <c r="FI12" s="17">
        <v>30.92784</v>
      </c>
      <c r="FJ12" s="17">
        <v>53.470370000000003</v>
      </c>
      <c r="FK12" s="17">
        <v>-53.470370000000003</v>
      </c>
      <c r="FL12" s="17">
        <v>29.8</v>
      </c>
      <c r="FM12" s="17">
        <v>28.29149</v>
      </c>
      <c r="FN12" s="17">
        <v>28.29149</v>
      </c>
      <c r="FO12" s="17">
        <v>1.50851</v>
      </c>
      <c r="FP12" s="17">
        <v>18.600000000000001</v>
      </c>
      <c r="FQ12" s="17">
        <v>17.91338</v>
      </c>
      <c r="FR12" s="17">
        <v>17.91338</v>
      </c>
      <c r="FS12" s="17">
        <v>0.68662000000000001</v>
      </c>
      <c r="FT12" s="17">
        <v>19.8</v>
      </c>
      <c r="FU12" s="17">
        <v>19.1068</v>
      </c>
      <c r="FV12" s="17">
        <v>19.10679</v>
      </c>
      <c r="FW12" s="17">
        <v>0.69320999999999999</v>
      </c>
      <c r="FX12" s="17">
        <v>78.599999999999994</v>
      </c>
      <c r="FY12" s="17">
        <v>78.134289999999993</v>
      </c>
      <c r="FZ12" s="17">
        <v>78.134289999999993</v>
      </c>
      <c r="GA12" s="17">
        <v>0.46571000000000001</v>
      </c>
      <c r="GB12" s="17">
        <v>178</v>
      </c>
      <c r="GC12" s="17">
        <v>185.10007999999999</v>
      </c>
      <c r="GD12" s="17">
        <v>185.10006000000001</v>
      </c>
      <c r="GE12" s="17">
        <v>-7.10006</v>
      </c>
      <c r="GF12" s="17">
        <v>178.7</v>
      </c>
      <c r="GG12" s="17">
        <v>185.10007999999999</v>
      </c>
      <c r="GH12" s="17">
        <v>185.10006000000001</v>
      </c>
      <c r="GI12" s="17">
        <v>-6.4000599999999999</v>
      </c>
      <c r="GJ12" s="17">
        <v>183.4</v>
      </c>
      <c r="GK12" s="17">
        <v>185.10007999999999</v>
      </c>
      <c r="GL12" s="17">
        <v>185.10006000000001</v>
      </c>
      <c r="GM12" s="17">
        <v>-1.7000599999999999</v>
      </c>
      <c r="GN12" s="17">
        <v>82.6</v>
      </c>
      <c r="GO12" s="17">
        <v>88.962050000000005</v>
      </c>
      <c r="GP12" s="17">
        <v>73.583420000000004</v>
      </c>
      <c r="GQ12" s="17">
        <v>9.0165799999999994</v>
      </c>
      <c r="GR12" s="17">
        <v>7</v>
      </c>
      <c r="GS12" s="17">
        <v>9.09</v>
      </c>
      <c r="GT12" s="17">
        <v>9.09</v>
      </c>
      <c r="GU12" s="17">
        <v>-2.09</v>
      </c>
      <c r="GV12" s="17">
        <v>1.7</v>
      </c>
      <c r="GW12" s="17">
        <v>9.8520199999999996</v>
      </c>
      <c r="GX12" s="17">
        <v>9.8520199999999996</v>
      </c>
      <c r="GY12" s="17">
        <v>-8.1520200000000003</v>
      </c>
      <c r="GZ12" s="17">
        <v>32.4</v>
      </c>
      <c r="HA12" s="17">
        <v>34.47804</v>
      </c>
      <c r="HB12" s="17">
        <v>34.47804</v>
      </c>
      <c r="HC12" s="17">
        <v>-2.0780400000000001</v>
      </c>
      <c r="HD12" s="17">
        <v>35.200000000000003</v>
      </c>
      <c r="HE12" s="17">
        <v>43.50291</v>
      </c>
      <c r="HF12" s="17">
        <v>43.50291</v>
      </c>
      <c r="HG12" s="17">
        <v>-8.3029100000000007</v>
      </c>
      <c r="HH12" s="17">
        <v>3.8</v>
      </c>
      <c r="HI12" s="17">
        <v>4.1192200000000003</v>
      </c>
      <c r="HJ12" s="17">
        <v>4.1192200000000003</v>
      </c>
      <c r="HK12" s="17">
        <v>-0.31922</v>
      </c>
      <c r="HL12" s="17">
        <v>0</v>
      </c>
      <c r="HM12" s="17">
        <v>0</v>
      </c>
      <c r="HN12" s="17">
        <v>0</v>
      </c>
      <c r="HO12" s="17">
        <v>0</v>
      </c>
      <c r="HP12" s="17">
        <v>91</v>
      </c>
      <c r="HQ12" s="17">
        <v>96.385059999999996</v>
      </c>
      <c r="HR12" s="17">
        <v>77.659880000000001</v>
      </c>
      <c r="HS12" s="17">
        <v>13.340120000000001</v>
      </c>
      <c r="HT12" s="17"/>
      <c r="HU12" s="17"/>
      <c r="HV12" s="17"/>
      <c r="HW12" s="17">
        <v>0</v>
      </c>
      <c r="HX12" s="17"/>
      <c r="HY12" s="17"/>
      <c r="HZ12" s="17"/>
      <c r="IA12" s="17">
        <v>0</v>
      </c>
      <c r="IB12" s="17">
        <v>31.3</v>
      </c>
      <c r="IC12" s="17">
        <v>29.796060000000001</v>
      </c>
      <c r="ID12" s="17">
        <v>47.439190000000004</v>
      </c>
      <c r="IE12" s="17">
        <v>-16.139189999999999</v>
      </c>
      <c r="IF12" s="17"/>
      <c r="IG12" s="17"/>
      <c r="IH12" s="17"/>
      <c r="II12" s="17">
        <v>0</v>
      </c>
      <c r="IJ12" s="17"/>
      <c r="IK12" s="17"/>
      <c r="IL12" s="17"/>
      <c r="IM12" s="17">
        <v>0</v>
      </c>
      <c r="IN12" s="17"/>
      <c r="IO12" s="17"/>
      <c r="IP12" s="17">
        <v>48.181440000000002</v>
      </c>
      <c r="IQ12" s="17">
        <v>-48.181440000000002</v>
      </c>
      <c r="IR12" s="17"/>
      <c r="IS12" s="17"/>
      <c r="IT12" s="17"/>
      <c r="IU12" s="17">
        <v>0</v>
      </c>
      <c r="IV12" s="17"/>
      <c r="IW12" s="17"/>
      <c r="IX12" s="17"/>
      <c r="IY12" s="17">
        <v>0</v>
      </c>
      <c r="IZ12" s="17"/>
      <c r="JA12" s="17"/>
      <c r="JB12" s="17"/>
      <c r="JC12" s="17">
        <v>0</v>
      </c>
      <c r="JD12" s="17">
        <v>59.8</v>
      </c>
      <c r="JE12" s="17">
        <v>88.384460000000004</v>
      </c>
      <c r="JF12" s="17">
        <v>68.727980000000002</v>
      </c>
      <c r="JG12" s="17">
        <v>-8.9279799999999998</v>
      </c>
      <c r="JH12" s="17">
        <v>177.2</v>
      </c>
      <c r="JI12" s="17">
        <v>178.52956</v>
      </c>
      <c r="JJ12" s="17">
        <v>178.52955</v>
      </c>
      <c r="JK12" s="17">
        <v>-1.32955</v>
      </c>
      <c r="JL12" s="17">
        <v>175.1</v>
      </c>
      <c r="JM12" s="17">
        <v>178.52956</v>
      </c>
      <c r="JN12" s="17">
        <v>178.52955</v>
      </c>
      <c r="JO12" s="17">
        <v>-3.4295499999999999</v>
      </c>
      <c r="JP12" s="17">
        <v>200</v>
      </c>
      <c r="JQ12" s="17">
        <v>178.52956</v>
      </c>
      <c r="JR12" s="17">
        <v>178.52955</v>
      </c>
      <c r="JS12" s="17">
        <v>21.47045</v>
      </c>
      <c r="JT12" s="17">
        <v>273.5</v>
      </c>
      <c r="JU12" s="17">
        <v>267.79433</v>
      </c>
      <c r="JV12" s="17">
        <v>267.79433</v>
      </c>
      <c r="JW12" s="17">
        <v>5.7056699999999996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v>0</v>
      </c>
      <c r="KU12" s="17">
        <v>0</v>
      </c>
      <c r="KV12" s="17"/>
      <c r="KW12" s="17"/>
      <c r="KX12" s="17"/>
      <c r="KY12" s="17">
        <v>0</v>
      </c>
      <c r="KZ12" s="17"/>
      <c r="LA12" s="17"/>
      <c r="LB12" s="17"/>
      <c r="LC12" s="17">
        <v>0</v>
      </c>
      <c r="LD12" s="17">
        <v>1.4</v>
      </c>
      <c r="LE12" s="17">
        <v>1.7823899999999999</v>
      </c>
      <c r="LF12" s="17">
        <v>1.7823899999999999</v>
      </c>
      <c r="LG12" s="17">
        <v>-0.38239000000000001</v>
      </c>
      <c r="LH12" s="17">
        <v>38.1</v>
      </c>
      <c r="LI12" s="17">
        <v>27.278860000000002</v>
      </c>
      <c r="LJ12" s="17">
        <v>0</v>
      </c>
      <c r="LK12" s="17">
        <v>38.1</v>
      </c>
      <c r="LL12" s="17">
        <v>83.4</v>
      </c>
      <c r="LM12" s="17">
        <v>78.668930000000003</v>
      </c>
      <c r="LN12" s="17">
        <v>71.460999999999999</v>
      </c>
      <c r="LO12" s="17">
        <v>11.939</v>
      </c>
      <c r="LP12" s="17">
        <v>61.4</v>
      </c>
      <c r="LQ12" s="17">
        <v>67.133979999999994</v>
      </c>
      <c r="LR12" s="17">
        <v>67.133979999999994</v>
      </c>
      <c r="LS12" s="17">
        <v>-5.7339799999999999</v>
      </c>
      <c r="LT12" s="17">
        <v>72.099999999999994</v>
      </c>
      <c r="LU12" s="17">
        <v>65.984009999999998</v>
      </c>
      <c r="LV12" s="17">
        <v>65.984039999999993</v>
      </c>
      <c r="LW12" s="17">
        <v>6.1159600000000003</v>
      </c>
      <c r="LX12" s="17">
        <v>29.3</v>
      </c>
      <c r="LY12" s="17">
        <v>27.30705</v>
      </c>
      <c r="LZ12" s="17">
        <v>27.30706</v>
      </c>
      <c r="MA12" s="17">
        <v>1.9929399999999999</v>
      </c>
      <c r="MB12" s="17">
        <v>0</v>
      </c>
      <c r="MC12" s="17"/>
      <c r="MD12" s="17">
        <v>0</v>
      </c>
      <c r="ME12" s="17">
        <v>0</v>
      </c>
      <c r="MF12" s="17"/>
      <c r="MG12" s="17"/>
      <c r="MH12" s="17"/>
      <c r="MI12" s="17">
        <v>0</v>
      </c>
      <c r="MJ12" s="17"/>
      <c r="MK12" s="17"/>
      <c r="ML12" s="17"/>
      <c r="MM12" s="17">
        <v>0</v>
      </c>
      <c r="MN12" s="17">
        <v>146.5</v>
      </c>
      <c r="MO12" s="17">
        <v>149.77393000000001</v>
      </c>
      <c r="MP12" s="17">
        <v>149.77392</v>
      </c>
      <c r="MQ12" s="17">
        <v>-3.2739199999999999</v>
      </c>
      <c r="MR12" s="17">
        <v>147.4</v>
      </c>
      <c r="MS12" s="17">
        <v>149.77393000000001</v>
      </c>
      <c r="MT12" s="17">
        <v>149.77392</v>
      </c>
      <c r="MU12" s="17">
        <v>-2.37392</v>
      </c>
      <c r="MV12" s="17">
        <v>149.6</v>
      </c>
      <c r="MW12" s="17">
        <v>149.77393000000001</v>
      </c>
      <c r="MX12" s="17">
        <v>149.77392</v>
      </c>
      <c r="MY12" s="17">
        <v>-0.17391999999999999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c r="NW12" s="17">
        <v>0</v>
      </c>
      <c r="NX12" s="17">
        <v>0</v>
      </c>
      <c r="NY12" s="17"/>
      <c r="NZ12" s="17"/>
      <c r="OA12" s="17">
        <v>0</v>
      </c>
      <c r="OB12" s="17">
        <v>0</v>
      </c>
      <c r="OC12" s="17"/>
      <c r="OD12" s="17">
        <v>0</v>
      </c>
      <c r="OE12" s="17">
        <v>0</v>
      </c>
      <c r="OF12" s="17">
        <v>71</v>
      </c>
      <c r="OG12" s="17">
        <v>60.218000000000004</v>
      </c>
      <c r="OH12" s="17">
        <v>60.218000000000004</v>
      </c>
      <c r="OI12" s="17">
        <v>10.782</v>
      </c>
      <c r="OJ12" s="17">
        <v>0</v>
      </c>
      <c r="OK12" s="17"/>
      <c r="OL12" s="17">
        <v>0</v>
      </c>
      <c r="OM12" s="17">
        <v>0</v>
      </c>
      <c r="ON12" s="17">
        <v>13.1</v>
      </c>
      <c r="OO12" s="17">
        <v>13.64</v>
      </c>
      <c r="OP12" s="17">
        <v>13.64</v>
      </c>
      <c r="OQ12" s="17">
        <v>-0.54</v>
      </c>
      <c r="OR12" s="17"/>
      <c r="OS12" s="17"/>
      <c r="OT12" s="17">
        <v>0</v>
      </c>
      <c r="OU12" s="17">
        <v>0</v>
      </c>
      <c r="OV12" s="17">
        <v>13</v>
      </c>
      <c r="OW12" s="17">
        <v>11.65049</v>
      </c>
      <c r="OX12" s="17">
        <v>11.65048</v>
      </c>
      <c r="OY12" s="17">
        <v>1.3495200000000001</v>
      </c>
      <c r="OZ12" s="17">
        <v>9.9</v>
      </c>
      <c r="PA12" s="17">
        <v>9</v>
      </c>
      <c r="PB12" s="17">
        <v>9.0000099999999996</v>
      </c>
      <c r="PC12" s="17">
        <v>0.89998999999999996</v>
      </c>
      <c r="PD12" s="17">
        <v>2.2999999999999998</v>
      </c>
      <c r="PE12" s="17">
        <v>0</v>
      </c>
      <c r="PF12" s="17">
        <v>2.9139300000000001</v>
      </c>
      <c r="PG12" s="17">
        <v>-0.61392999999999998</v>
      </c>
      <c r="PH12" s="17">
        <v>0.5</v>
      </c>
      <c r="PI12" s="17">
        <v>1</v>
      </c>
      <c r="PJ12" s="17">
        <v>1</v>
      </c>
      <c r="PK12" s="17">
        <v>-0.5</v>
      </c>
      <c r="PL12" s="17">
        <v>3.1</v>
      </c>
      <c r="PM12" s="17">
        <v>1.5</v>
      </c>
      <c r="PN12" s="17">
        <v>1.5</v>
      </c>
      <c r="PO12" s="17">
        <v>1.6</v>
      </c>
      <c r="PP12" s="17">
        <v>2.6</v>
      </c>
      <c r="PQ12" s="17">
        <v>2.5</v>
      </c>
      <c r="PR12" s="17">
        <v>2.5</v>
      </c>
      <c r="PS12" s="17">
        <v>0.1</v>
      </c>
      <c r="PT12" s="17">
        <v>19.7</v>
      </c>
      <c r="PU12" s="17">
        <v>19.417480000000001</v>
      </c>
      <c r="PV12" s="17">
        <v>19.417470000000002</v>
      </c>
      <c r="PW12" s="17">
        <v>0.28253</v>
      </c>
      <c r="PX12" s="17">
        <v>16</v>
      </c>
      <c r="PY12" s="17">
        <v>17.475729999999999</v>
      </c>
      <c r="PZ12" s="17">
        <v>17.475729999999999</v>
      </c>
      <c r="QA12" s="17">
        <v>-1.47573</v>
      </c>
      <c r="QB12" s="17">
        <v>10.4</v>
      </c>
      <c r="QC12" s="17">
        <v>10</v>
      </c>
      <c r="QD12" s="17">
        <v>10</v>
      </c>
      <c r="QE12" s="17">
        <v>0.4</v>
      </c>
      <c r="QF12" s="17">
        <v>3.4</v>
      </c>
      <c r="QG12" s="17">
        <v>3.4</v>
      </c>
      <c r="QH12" s="17">
        <v>3.4</v>
      </c>
      <c r="QI12" s="17">
        <v>0</v>
      </c>
      <c r="QJ12" s="17">
        <v>18.399999999999999</v>
      </c>
      <c r="QK12" s="17">
        <v>17.961169999999999</v>
      </c>
      <c r="QL12" s="17">
        <v>17.96116</v>
      </c>
      <c r="QM12" s="17">
        <v>0.43884000000000001</v>
      </c>
      <c r="QN12" s="17">
        <v>0</v>
      </c>
      <c r="QO12" s="17"/>
      <c r="QP12" s="17">
        <v>0</v>
      </c>
      <c r="QQ12" s="17">
        <v>0</v>
      </c>
      <c r="QR12" s="17">
        <v>0</v>
      </c>
      <c r="QS12" s="17"/>
      <c r="QT12" s="17">
        <v>0</v>
      </c>
      <c r="QU12" s="17">
        <v>0</v>
      </c>
      <c r="QV12" s="17">
        <v>7.7</v>
      </c>
      <c r="QW12" s="17">
        <v>11.74</v>
      </c>
      <c r="QX12" s="17">
        <v>11.74</v>
      </c>
      <c r="QY12" s="17">
        <v>-4.04</v>
      </c>
      <c r="QZ12" s="17">
        <v>13.5</v>
      </c>
      <c r="RA12" s="17">
        <v>24.218</v>
      </c>
      <c r="RB12" s="17">
        <v>24.218</v>
      </c>
      <c r="RC12" s="17">
        <v>-10.718</v>
      </c>
      <c r="RD12" s="17">
        <v>4.5</v>
      </c>
      <c r="RE12" s="17">
        <v>4.2</v>
      </c>
      <c r="RF12" s="17">
        <v>4.2</v>
      </c>
      <c r="RG12" s="17">
        <v>0.3</v>
      </c>
      <c r="RH12" s="17">
        <v>2.2000000000000002</v>
      </c>
      <c r="RI12" s="17">
        <v>2.4</v>
      </c>
      <c r="RJ12" s="17">
        <v>2.4</v>
      </c>
      <c r="RK12" s="17">
        <v>-0.2</v>
      </c>
      <c r="RL12" s="17">
        <v>1.1000000000000001</v>
      </c>
      <c r="RM12" s="17">
        <v>1.2</v>
      </c>
      <c r="RN12" s="17">
        <v>1.2</v>
      </c>
      <c r="RO12" s="17">
        <v>-0.1</v>
      </c>
      <c r="RP12" s="17">
        <v>2.8</v>
      </c>
      <c r="RQ12" s="17">
        <v>2.8</v>
      </c>
      <c r="RR12" s="17">
        <v>2.8</v>
      </c>
      <c r="RS12" s="17">
        <v>0</v>
      </c>
      <c r="RT12" s="17">
        <v>0</v>
      </c>
      <c r="RU12" s="17"/>
      <c r="RV12" s="17">
        <v>0</v>
      </c>
      <c r="RW12" s="17">
        <v>0</v>
      </c>
      <c r="RX12" s="17">
        <v>2.2000000000000002</v>
      </c>
      <c r="RY12" s="17">
        <v>2.4990000000000001</v>
      </c>
      <c r="RZ12" s="17">
        <v>2.4990000000000001</v>
      </c>
      <c r="SA12" s="17">
        <v>-0.29899999999999999</v>
      </c>
      <c r="SB12" s="17">
        <v>9</v>
      </c>
      <c r="SC12" s="17">
        <v>6.8920599999999999</v>
      </c>
      <c r="SD12" s="17">
        <v>10.973050000000001</v>
      </c>
      <c r="SE12" s="17">
        <v>-1.97305</v>
      </c>
      <c r="SF12" s="17">
        <v>0</v>
      </c>
      <c r="SG12" s="17">
        <v>1.7</v>
      </c>
      <c r="SH12" s="17">
        <v>1.7</v>
      </c>
      <c r="SI12" s="17">
        <v>-1.7</v>
      </c>
      <c r="SJ12" s="17"/>
      <c r="SK12" s="17"/>
      <c r="SL12" s="17">
        <v>0.4</v>
      </c>
      <c r="SM12" s="17">
        <v>-0.4</v>
      </c>
      <c r="SN12" s="17">
        <v>10.1</v>
      </c>
      <c r="SO12" s="17">
        <v>10.485440000000001</v>
      </c>
      <c r="SP12" s="17">
        <v>10.485440000000001</v>
      </c>
      <c r="SQ12" s="17">
        <v>-0.38544</v>
      </c>
      <c r="SR12" s="17">
        <v>5</v>
      </c>
      <c r="SS12" s="17">
        <v>4.0999999999999996</v>
      </c>
      <c r="ST12" s="17">
        <v>4.0999999999999996</v>
      </c>
      <c r="SU12" s="17">
        <v>0.9</v>
      </c>
      <c r="SV12" s="17">
        <v>5.9</v>
      </c>
      <c r="SW12" s="17">
        <v>6</v>
      </c>
      <c r="SX12" s="17">
        <v>6</v>
      </c>
      <c r="SY12" s="17">
        <v>-0.1</v>
      </c>
      <c r="SZ12" s="17">
        <v>8.1999999999999993</v>
      </c>
      <c r="TA12" s="17">
        <v>10</v>
      </c>
      <c r="TB12" s="17">
        <v>10</v>
      </c>
      <c r="TC12" s="17">
        <v>-1.8</v>
      </c>
      <c r="TD12" s="17">
        <v>16.100000000000001</v>
      </c>
      <c r="TE12" s="17"/>
      <c r="TF12" s="17">
        <v>16.69903</v>
      </c>
      <c r="TG12" s="17">
        <v>-0.59902999999999995</v>
      </c>
      <c r="TH12" s="17">
        <v>7.6</v>
      </c>
      <c r="TI12" s="17">
        <v>12.927</v>
      </c>
      <c r="TJ12" s="17">
        <v>12.927</v>
      </c>
      <c r="TK12" s="17">
        <v>-5.327</v>
      </c>
      <c r="TL12" s="17">
        <v>18</v>
      </c>
      <c r="TM12" s="17">
        <v>18.600000000000001</v>
      </c>
      <c r="TN12" s="17">
        <v>18.600000000000001</v>
      </c>
      <c r="TO12" s="17">
        <v>-0.6</v>
      </c>
      <c r="TP12" s="17"/>
      <c r="TQ12" s="17"/>
      <c r="TR12" s="17"/>
      <c r="TS12" s="17">
        <v>0</v>
      </c>
      <c r="TT12" s="17">
        <v>4.2</v>
      </c>
      <c r="TU12" s="17">
        <v>22.408000000000001</v>
      </c>
      <c r="TV12" s="17">
        <v>22.408000000000001</v>
      </c>
      <c r="TW12" s="17">
        <v>-18.207999999999998</v>
      </c>
      <c r="TX12" s="17">
        <v>16.600000000000001</v>
      </c>
      <c r="TY12" s="17">
        <v>40.911999999999999</v>
      </c>
      <c r="TZ12" s="17">
        <v>40.911999999999999</v>
      </c>
      <c r="UA12" s="17">
        <v>-24.312000000000001</v>
      </c>
      <c r="UB12" s="17">
        <v>0.1</v>
      </c>
      <c r="UC12" s="17">
        <v>0.48499999999999999</v>
      </c>
      <c r="UD12" s="17">
        <v>0.48499999999999999</v>
      </c>
      <c r="UE12" s="17">
        <v>-0.38500000000000001</v>
      </c>
      <c r="UF12" s="17">
        <v>0</v>
      </c>
      <c r="UG12" s="17">
        <v>0.34100000000000003</v>
      </c>
      <c r="UH12" s="17">
        <v>0.34100000000000003</v>
      </c>
      <c r="UI12" s="17">
        <v>-0.34100000000000003</v>
      </c>
      <c r="UJ12" s="17">
        <v>1.8</v>
      </c>
      <c r="UK12" s="17">
        <v>11.65049</v>
      </c>
      <c r="UL12" s="17">
        <v>11.65048</v>
      </c>
      <c r="UM12" s="17">
        <v>-9.8504799999999992</v>
      </c>
      <c r="UN12" s="17">
        <v>3.4</v>
      </c>
      <c r="UO12" s="17">
        <v>4</v>
      </c>
      <c r="UP12" s="17">
        <v>4</v>
      </c>
      <c r="UQ12" s="17">
        <v>-0.6</v>
      </c>
      <c r="UR12" s="17">
        <v>8.4</v>
      </c>
      <c r="US12" s="17">
        <v>8.6</v>
      </c>
      <c r="UT12" s="17">
        <v>8.6</v>
      </c>
      <c r="UU12" s="17">
        <v>-0.2</v>
      </c>
      <c r="UV12" s="17">
        <v>6.2</v>
      </c>
      <c r="UW12" s="17">
        <v>7</v>
      </c>
      <c r="UX12" s="17">
        <v>7</v>
      </c>
      <c r="UY12" s="17">
        <v>-0.8</v>
      </c>
      <c r="UZ12" s="17">
        <v>6.8</v>
      </c>
      <c r="VA12" s="17">
        <v>8</v>
      </c>
      <c r="VB12" s="17">
        <v>8</v>
      </c>
      <c r="VC12" s="17">
        <v>-1.2</v>
      </c>
      <c r="VD12" s="17">
        <v>7</v>
      </c>
      <c r="VE12" s="17">
        <v>8.1999999999999993</v>
      </c>
      <c r="VF12" s="17">
        <v>8.1999999999999993</v>
      </c>
      <c r="VG12" s="17">
        <v>-1.2</v>
      </c>
      <c r="VH12" s="17">
        <v>8.6999999999999993</v>
      </c>
      <c r="VI12" s="17">
        <v>10.210000000000001</v>
      </c>
      <c r="VJ12" s="17">
        <v>10.210000000000001</v>
      </c>
      <c r="VK12" s="17">
        <v>-1.51</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0</v>
      </c>
      <c r="WC12" s="17">
        <v>12</v>
      </c>
      <c r="WD12" s="17">
        <v>12</v>
      </c>
      <c r="WE12" s="17">
        <v>-12</v>
      </c>
      <c r="WF12" s="17">
        <v>0</v>
      </c>
      <c r="WG12" s="17">
        <v>2</v>
      </c>
      <c r="WH12" s="17">
        <v>2</v>
      </c>
      <c r="WI12" s="17">
        <v>-2</v>
      </c>
      <c r="WJ12" s="17">
        <v>0</v>
      </c>
      <c r="WK12" s="17"/>
      <c r="WL12" s="17">
        <v>0</v>
      </c>
      <c r="WM12" s="17">
        <v>0</v>
      </c>
      <c r="WN12" s="17">
        <v>0</v>
      </c>
      <c r="WO12" s="17"/>
      <c r="WP12" s="17">
        <v>0</v>
      </c>
      <c r="WQ12" s="17">
        <v>0</v>
      </c>
      <c r="WR12" s="17">
        <v>5.4</v>
      </c>
      <c r="WS12" s="17">
        <v>5.4</v>
      </c>
      <c r="WT12" s="17">
        <v>5.4</v>
      </c>
      <c r="WU12" s="17">
        <v>0</v>
      </c>
      <c r="WV12" s="17">
        <v>18.600000000000001</v>
      </c>
      <c r="WW12" s="17"/>
      <c r="WX12" s="17">
        <v>18.25243</v>
      </c>
      <c r="WY12" s="17">
        <v>0.34756999999999999</v>
      </c>
      <c r="WZ12" s="17">
        <v>9.4</v>
      </c>
      <c r="XA12" s="17">
        <v>10.8</v>
      </c>
      <c r="XB12" s="17">
        <v>10.8</v>
      </c>
      <c r="XC12" s="17">
        <v>-1.4</v>
      </c>
      <c r="XD12" s="17">
        <v>42.4</v>
      </c>
      <c r="XE12" s="17">
        <v>42</v>
      </c>
      <c r="XF12" s="17">
        <v>42</v>
      </c>
      <c r="XG12" s="17">
        <v>0.4</v>
      </c>
      <c r="XH12" s="17">
        <v>20.9</v>
      </c>
      <c r="XI12" s="17">
        <v>15</v>
      </c>
      <c r="XJ12" s="17">
        <v>15</v>
      </c>
      <c r="XK12" s="17">
        <v>5.9</v>
      </c>
      <c r="XL12" s="17">
        <v>17.2</v>
      </c>
      <c r="XM12" s="17">
        <v>14</v>
      </c>
      <c r="XN12" s="17">
        <v>14</v>
      </c>
      <c r="XO12" s="17">
        <v>3.2</v>
      </c>
      <c r="XP12" s="17"/>
      <c r="XQ12" s="17"/>
      <c r="XR12" s="17"/>
      <c r="XS12" s="17">
        <v>0</v>
      </c>
      <c r="XT12" s="17">
        <v>8</v>
      </c>
      <c r="XU12" s="17">
        <v>7.33</v>
      </c>
      <c r="XV12" s="17">
        <v>7.33</v>
      </c>
      <c r="XW12" s="17">
        <v>0.67</v>
      </c>
      <c r="XX12" s="17"/>
      <c r="XY12" s="17"/>
      <c r="XZ12" s="17"/>
      <c r="YA12" s="17">
        <v>0</v>
      </c>
      <c r="YB12" s="17"/>
      <c r="YC12" s="17"/>
      <c r="YD12" s="17"/>
      <c r="YE12" s="17">
        <v>0</v>
      </c>
    </row>
    <row r="13" spans="1:655" ht="24" customHeight="1" x14ac:dyDescent="0.3">
      <c r="A13" s="1"/>
      <c r="B13" s="16" t="s">
        <v>56</v>
      </c>
      <c r="C13" s="16" t="s">
        <v>763</v>
      </c>
      <c r="D13" s="17">
        <v>58.8</v>
      </c>
      <c r="E13" s="17">
        <v>66.766130000000004</v>
      </c>
      <c r="F13" s="17">
        <v>85.348320000000001</v>
      </c>
      <c r="G13" s="17">
        <v>-26.54832</v>
      </c>
      <c r="H13" s="17">
        <v>648.6</v>
      </c>
      <c r="I13" s="17">
        <v>643.65809000000002</v>
      </c>
      <c r="J13" s="17">
        <v>643.65809000000002</v>
      </c>
      <c r="K13" s="17">
        <v>4.94191</v>
      </c>
      <c r="L13" s="17">
        <v>214.5</v>
      </c>
      <c r="M13" s="17">
        <v>209.39341999999999</v>
      </c>
      <c r="N13" s="17">
        <v>209.39341999999999</v>
      </c>
      <c r="O13" s="17">
        <v>5.1065800000000001</v>
      </c>
      <c r="P13" s="17"/>
      <c r="Q13" s="17"/>
      <c r="R13" s="17"/>
      <c r="S13" s="17">
        <v>0</v>
      </c>
      <c r="T13" s="17"/>
      <c r="U13" s="17"/>
      <c r="V13" s="17"/>
      <c r="W13" s="17">
        <v>0</v>
      </c>
      <c r="X13" s="17">
        <v>21.4</v>
      </c>
      <c r="Y13" s="17">
        <v>21.14751</v>
      </c>
      <c r="Z13" s="17">
        <v>0</v>
      </c>
      <c r="AA13" s="17">
        <v>21.4</v>
      </c>
      <c r="AB13" s="17">
        <v>106.2</v>
      </c>
      <c r="AC13" s="17">
        <v>100</v>
      </c>
      <c r="AD13" s="17">
        <v>100.0001</v>
      </c>
      <c r="AE13" s="17">
        <v>6.1999000000000004</v>
      </c>
      <c r="AF13" s="17"/>
      <c r="AG13" s="17"/>
      <c r="AH13" s="17"/>
      <c r="AI13" s="17">
        <v>0</v>
      </c>
      <c r="AJ13" s="17"/>
      <c r="AK13" s="17"/>
      <c r="AL13" s="17"/>
      <c r="AM13" s="17">
        <v>0</v>
      </c>
      <c r="AN13" s="17">
        <v>171.3</v>
      </c>
      <c r="AO13" s="17">
        <v>178.98577</v>
      </c>
      <c r="AP13" s="17">
        <v>158.20410999999999</v>
      </c>
      <c r="AQ13" s="17">
        <v>13.095890000000001</v>
      </c>
      <c r="AR13" s="17">
        <v>171.2</v>
      </c>
      <c r="AS13" s="17">
        <v>178.98577</v>
      </c>
      <c r="AT13" s="17">
        <v>158.20410999999999</v>
      </c>
      <c r="AU13" s="17">
        <v>12.995889999999999</v>
      </c>
      <c r="AV13" s="17">
        <v>171.2</v>
      </c>
      <c r="AW13" s="17">
        <v>178.98577</v>
      </c>
      <c r="AX13" s="17">
        <v>158.20410999999999</v>
      </c>
      <c r="AY13" s="17">
        <v>12.995889999999999</v>
      </c>
      <c r="AZ13" s="17">
        <v>265.8</v>
      </c>
      <c r="BA13" s="17">
        <v>268.47865000000002</v>
      </c>
      <c r="BB13" s="17">
        <v>237.30616000000001</v>
      </c>
      <c r="BC13" s="17">
        <v>28.493839999999999</v>
      </c>
      <c r="BD13" s="17">
        <v>215.8</v>
      </c>
      <c r="BE13" s="17">
        <v>147.33332999999999</v>
      </c>
      <c r="BF13" s="17">
        <v>147.33332999999999</v>
      </c>
      <c r="BG13" s="17">
        <v>68.466669999999993</v>
      </c>
      <c r="BH13" s="17">
        <v>111.1</v>
      </c>
      <c r="BI13" s="17">
        <v>73.666669999999996</v>
      </c>
      <c r="BJ13" s="17">
        <v>73.666669999999996</v>
      </c>
      <c r="BK13" s="17">
        <v>37.433329999999998</v>
      </c>
      <c r="BL13" s="17">
        <v>355.8</v>
      </c>
      <c r="BM13" s="17">
        <v>240.73400000000001</v>
      </c>
      <c r="BN13" s="17">
        <v>441.85090000000002</v>
      </c>
      <c r="BO13" s="17">
        <v>-86.050899999999999</v>
      </c>
      <c r="BP13" s="17">
        <v>4.9000000000000004</v>
      </c>
      <c r="BQ13" s="17">
        <v>4.4318400000000002</v>
      </c>
      <c r="BR13" s="17">
        <v>4.4318400000000002</v>
      </c>
      <c r="BS13" s="17">
        <v>0.46816000000000002</v>
      </c>
      <c r="BT13" s="17"/>
      <c r="BU13" s="17"/>
      <c r="BV13" s="17"/>
      <c r="BW13" s="17">
        <v>0</v>
      </c>
      <c r="BX13" s="17"/>
      <c r="BY13" s="17"/>
      <c r="BZ13" s="17"/>
      <c r="CA13" s="17">
        <v>0</v>
      </c>
      <c r="CB13" s="17"/>
      <c r="CC13" s="17"/>
      <c r="CD13" s="17"/>
      <c r="CE13" s="17">
        <v>0</v>
      </c>
      <c r="CF13" s="17"/>
      <c r="CG13" s="17"/>
      <c r="CH13" s="17"/>
      <c r="CI13" s="17">
        <v>0</v>
      </c>
      <c r="CJ13" s="17">
        <v>149.80000000000001</v>
      </c>
      <c r="CK13" s="17">
        <v>143.74862999999999</v>
      </c>
      <c r="CL13" s="17">
        <v>143.74862999999999</v>
      </c>
      <c r="CM13" s="17">
        <v>6.0513700000000004</v>
      </c>
      <c r="CN13" s="17">
        <v>7.6</v>
      </c>
      <c r="CO13" s="17">
        <v>5.1333399999999996</v>
      </c>
      <c r="CP13" s="17">
        <v>5.1333399999999996</v>
      </c>
      <c r="CQ13" s="17">
        <v>2.4666600000000001</v>
      </c>
      <c r="CR13" s="17">
        <v>5.0999999999999996</v>
      </c>
      <c r="CS13" s="17">
        <v>2.8177599999999998</v>
      </c>
      <c r="CT13" s="17">
        <v>2.8177599999999998</v>
      </c>
      <c r="CU13" s="17">
        <v>2.2822399999999998</v>
      </c>
      <c r="CV13" s="17">
        <v>0</v>
      </c>
      <c r="CW13" s="17"/>
      <c r="CX13" s="17">
        <v>0</v>
      </c>
      <c r="CY13" s="17">
        <v>0</v>
      </c>
      <c r="CZ13" s="17">
        <v>7.1</v>
      </c>
      <c r="DA13" s="17">
        <v>6.8787000000000003</v>
      </c>
      <c r="DB13" s="17">
        <v>6.8787000000000003</v>
      </c>
      <c r="DC13" s="17">
        <v>0.2213</v>
      </c>
      <c r="DD13" s="17">
        <v>10.5</v>
      </c>
      <c r="DE13" s="17">
        <v>14.919420000000001</v>
      </c>
      <c r="DF13" s="17">
        <v>14.9194</v>
      </c>
      <c r="DG13" s="17">
        <v>-4.4194000000000004</v>
      </c>
      <c r="DH13" s="17">
        <v>50.5</v>
      </c>
      <c r="DI13" s="17">
        <v>98.705640000000002</v>
      </c>
      <c r="DJ13" s="17">
        <v>109.54199</v>
      </c>
      <c r="DK13" s="17">
        <v>-59.041989999999998</v>
      </c>
      <c r="DL13" s="17"/>
      <c r="DM13" s="17"/>
      <c r="DN13" s="17"/>
      <c r="DO13" s="17">
        <v>0</v>
      </c>
      <c r="DP13" s="17"/>
      <c r="DQ13" s="17"/>
      <c r="DR13" s="17"/>
      <c r="DS13" s="17">
        <v>0</v>
      </c>
      <c r="DT13" s="17"/>
      <c r="DU13" s="17"/>
      <c r="DV13" s="17"/>
      <c r="DW13" s="17">
        <v>0</v>
      </c>
      <c r="DX13" s="17">
        <v>0</v>
      </c>
      <c r="DY13" s="17"/>
      <c r="DZ13" s="17"/>
      <c r="EA13" s="17">
        <v>0</v>
      </c>
      <c r="EB13" s="17">
        <v>51.3</v>
      </c>
      <c r="EC13" s="17">
        <v>52.046939999999999</v>
      </c>
      <c r="ED13" s="17">
        <v>61.626939999999998</v>
      </c>
      <c r="EE13" s="17">
        <v>-10.32694</v>
      </c>
      <c r="EF13" s="17">
        <v>92</v>
      </c>
      <c r="EG13" s="17">
        <v>137.57346000000001</v>
      </c>
      <c r="EH13" s="17">
        <v>0</v>
      </c>
      <c r="EI13" s="17">
        <v>92</v>
      </c>
      <c r="EJ13" s="17"/>
      <c r="EK13" s="17"/>
      <c r="EL13" s="17"/>
      <c r="EM13" s="17">
        <v>0</v>
      </c>
      <c r="EN13" s="17"/>
      <c r="EO13" s="17"/>
      <c r="EP13" s="17"/>
      <c r="EQ13" s="17">
        <v>0</v>
      </c>
      <c r="ER13" s="17"/>
      <c r="ES13" s="17"/>
      <c r="ET13" s="17"/>
      <c r="EU13" s="17">
        <v>0</v>
      </c>
      <c r="EV13" s="17"/>
      <c r="EW13" s="17"/>
      <c r="EX13" s="17">
        <v>6.39</v>
      </c>
      <c r="EY13" s="17">
        <v>-6.39</v>
      </c>
      <c r="EZ13" s="17">
        <v>152.69999999999999</v>
      </c>
      <c r="FA13" s="17">
        <v>185.96030999999999</v>
      </c>
      <c r="FB13" s="17">
        <v>156.79893000000001</v>
      </c>
      <c r="FC13" s="17">
        <v>-4.0989300000000002</v>
      </c>
      <c r="FD13" s="17">
        <v>48.9</v>
      </c>
      <c r="FE13" s="17">
        <v>49.124099999999999</v>
      </c>
      <c r="FF13" s="17">
        <v>49.124099999999999</v>
      </c>
      <c r="FG13" s="17">
        <v>-0.22409999999999999</v>
      </c>
      <c r="FH13" s="17">
        <v>0</v>
      </c>
      <c r="FI13" s="17">
        <v>30.92784</v>
      </c>
      <c r="FJ13" s="17">
        <v>0</v>
      </c>
      <c r="FK13" s="17">
        <v>0</v>
      </c>
      <c r="FL13" s="17">
        <v>32.200000000000003</v>
      </c>
      <c r="FM13" s="17">
        <v>28.29149</v>
      </c>
      <c r="FN13" s="17">
        <v>28.29149</v>
      </c>
      <c r="FO13" s="17">
        <v>3.9085100000000002</v>
      </c>
      <c r="FP13" s="17">
        <v>18.600000000000001</v>
      </c>
      <c r="FQ13" s="17">
        <v>17.91338</v>
      </c>
      <c r="FR13" s="17">
        <v>17.91338</v>
      </c>
      <c r="FS13" s="17">
        <v>0.68662000000000001</v>
      </c>
      <c r="FT13" s="17">
        <v>19.8</v>
      </c>
      <c r="FU13" s="17">
        <v>19.1068</v>
      </c>
      <c r="FV13" s="17">
        <v>19.10679</v>
      </c>
      <c r="FW13" s="17">
        <v>0.69320999999999999</v>
      </c>
      <c r="FX13" s="17">
        <v>82.6</v>
      </c>
      <c r="FY13" s="17">
        <v>78.134289999999993</v>
      </c>
      <c r="FZ13" s="17">
        <v>78.134289999999993</v>
      </c>
      <c r="GA13" s="17">
        <v>4.4657099999999996</v>
      </c>
      <c r="GB13" s="17">
        <v>183.5</v>
      </c>
      <c r="GC13" s="17">
        <v>185.10007999999999</v>
      </c>
      <c r="GD13" s="17">
        <v>185.10006999999999</v>
      </c>
      <c r="GE13" s="17">
        <v>-1.6000700000000001</v>
      </c>
      <c r="GF13" s="17">
        <v>184.9</v>
      </c>
      <c r="GG13" s="17">
        <v>185.10007999999999</v>
      </c>
      <c r="GH13" s="17">
        <v>185.10006999999999</v>
      </c>
      <c r="GI13" s="17">
        <v>-0.20007</v>
      </c>
      <c r="GJ13" s="17">
        <v>182.6</v>
      </c>
      <c r="GK13" s="17">
        <v>185.10007999999999</v>
      </c>
      <c r="GL13" s="17">
        <v>185.10006999999999</v>
      </c>
      <c r="GM13" s="17">
        <v>-2.50007</v>
      </c>
      <c r="GN13" s="17">
        <v>85.2</v>
      </c>
      <c r="GO13" s="17">
        <v>88.962050000000005</v>
      </c>
      <c r="GP13" s="17">
        <v>81.249430000000004</v>
      </c>
      <c r="GQ13" s="17">
        <v>3.9505699999999999</v>
      </c>
      <c r="GR13" s="17">
        <v>7.4</v>
      </c>
      <c r="GS13" s="17">
        <v>9.09</v>
      </c>
      <c r="GT13" s="17">
        <v>9.09</v>
      </c>
      <c r="GU13" s="17">
        <v>-1.69</v>
      </c>
      <c r="GV13" s="17">
        <v>1.7</v>
      </c>
      <c r="GW13" s="17">
        <v>9.8520199999999996</v>
      </c>
      <c r="GX13" s="17">
        <v>9.8520199999999996</v>
      </c>
      <c r="GY13" s="17">
        <v>-8.1520200000000003</v>
      </c>
      <c r="GZ13" s="17">
        <v>33.6</v>
      </c>
      <c r="HA13" s="17">
        <v>34.47804</v>
      </c>
      <c r="HB13" s="17">
        <v>34.47804</v>
      </c>
      <c r="HC13" s="17">
        <v>-0.87804000000000004</v>
      </c>
      <c r="HD13" s="17">
        <v>37.1</v>
      </c>
      <c r="HE13" s="17">
        <v>43.50291</v>
      </c>
      <c r="HF13" s="17">
        <v>43.50291</v>
      </c>
      <c r="HG13" s="17">
        <v>-6.4029100000000003</v>
      </c>
      <c r="HH13" s="17">
        <v>3.8</v>
      </c>
      <c r="HI13" s="17">
        <v>4.1192200000000003</v>
      </c>
      <c r="HJ13" s="17">
        <v>4.1192200000000003</v>
      </c>
      <c r="HK13" s="17">
        <v>-0.31922</v>
      </c>
      <c r="HL13" s="17">
        <v>0</v>
      </c>
      <c r="HM13" s="17">
        <v>0</v>
      </c>
      <c r="HN13" s="17">
        <v>0</v>
      </c>
      <c r="HO13" s="17">
        <v>0</v>
      </c>
      <c r="HP13" s="17">
        <v>43.3</v>
      </c>
      <c r="HQ13" s="17">
        <v>41.237110000000001</v>
      </c>
      <c r="HR13" s="17">
        <v>77.661619999999999</v>
      </c>
      <c r="HS13" s="17">
        <v>-34.361620000000002</v>
      </c>
      <c r="HT13" s="17"/>
      <c r="HU13" s="17"/>
      <c r="HV13" s="17"/>
      <c r="HW13" s="17">
        <v>0</v>
      </c>
      <c r="HX13" s="17"/>
      <c r="HY13" s="17"/>
      <c r="HZ13" s="17"/>
      <c r="IA13" s="17">
        <v>0</v>
      </c>
      <c r="IB13" s="17">
        <v>33</v>
      </c>
      <c r="IC13" s="17">
        <v>26.897010000000002</v>
      </c>
      <c r="ID13" s="17">
        <v>47.43965</v>
      </c>
      <c r="IE13" s="17">
        <v>-14.43965</v>
      </c>
      <c r="IF13" s="17"/>
      <c r="IG13" s="17"/>
      <c r="IH13" s="17"/>
      <c r="II13" s="17">
        <v>0</v>
      </c>
      <c r="IJ13" s="17"/>
      <c r="IK13" s="17"/>
      <c r="IL13" s="17"/>
      <c r="IM13" s="17">
        <v>0</v>
      </c>
      <c r="IN13" s="17"/>
      <c r="IO13" s="17"/>
      <c r="IP13" s="17">
        <v>48.181440000000002</v>
      </c>
      <c r="IQ13" s="17">
        <v>-48.181440000000002</v>
      </c>
      <c r="IR13" s="17"/>
      <c r="IS13" s="17"/>
      <c r="IT13" s="17"/>
      <c r="IU13" s="17">
        <v>0</v>
      </c>
      <c r="IV13" s="17"/>
      <c r="IW13" s="17"/>
      <c r="IX13" s="17"/>
      <c r="IY13" s="17">
        <v>0</v>
      </c>
      <c r="IZ13" s="17"/>
      <c r="JA13" s="17"/>
      <c r="JB13" s="17"/>
      <c r="JC13" s="17">
        <v>0</v>
      </c>
      <c r="JD13" s="17">
        <v>62.4</v>
      </c>
      <c r="JE13" s="17">
        <v>88.384460000000004</v>
      </c>
      <c r="JF13" s="17">
        <v>78.055480000000003</v>
      </c>
      <c r="JG13" s="17">
        <v>-15.655480000000001</v>
      </c>
      <c r="JH13" s="17">
        <v>176.3</v>
      </c>
      <c r="JI13" s="17">
        <v>178.52956</v>
      </c>
      <c r="JJ13" s="17">
        <v>178.52955</v>
      </c>
      <c r="JK13" s="17">
        <v>-2.2295500000000001</v>
      </c>
      <c r="JL13" s="17">
        <v>174.1</v>
      </c>
      <c r="JM13" s="17">
        <v>178.52956</v>
      </c>
      <c r="JN13" s="17">
        <v>178.52955</v>
      </c>
      <c r="JO13" s="17">
        <v>-4.4295499999999999</v>
      </c>
      <c r="JP13" s="17">
        <v>200</v>
      </c>
      <c r="JQ13" s="17">
        <v>178.52956</v>
      </c>
      <c r="JR13" s="17">
        <v>178.52955</v>
      </c>
      <c r="JS13" s="17">
        <v>21.47045</v>
      </c>
      <c r="JT13" s="17">
        <v>274.2</v>
      </c>
      <c r="JU13" s="17">
        <v>267.79433</v>
      </c>
      <c r="JV13" s="17">
        <v>267.79433</v>
      </c>
      <c r="JW13" s="17">
        <v>6.4056699999999998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v>0</v>
      </c>
      <c r="KU13" s="17">
        <v>0</v>
      </c>
      <c r="KV13" s="17"/>
      <c r="KW13" s="17"/>
      <c r="KX13" s="17"/>
      <c r="KY13" s="17">
        <v>0</v>
      </c>
      <c r="KZ13" s="17"/>
      <c r="LA13" s="17"/>
      <c r="LB13" s="17"/>
      <c r="LC13" s="17">
        <v>0</v>
      </c>
      <c r="LD13" s="17">
        <v>1.4</v>
      </c>
      <c r="LE13" s="17">
        <v>1.7823899999999999</v>
      </c>
      <c r="LF13" s="17">
        <v>1.7823899999999999</v>
      </c>
      <c r="LG13" s="17">
        <v>-0.38239000000000001</v>
      </c>
      <c r="LH13" s="17">
        <v>46.4</v>
      </c>
      <c r="LI13" s="17">
        <v>36.456420000000001</v>
      </c>
      <c r="LJ13" s="17">
        <v>0</v>
      </c>
      <c r="LK13" s="17">
        <v>46.4</v>
      </c>
      <c r="LL13" s="17">
        <v>87.1</v>
      </c>
      <c r="LM13" s="17">
        <v>71.457560000000001</v>
      </c>
      <c r="LN13" s="17">
        <v>81.069029999999998</v>
      </c>
      <c r="LO13" s="17">
        <v>6.0309699999999999</v>
      </c>
      <c r="LP13" s="17">
        <v>64.099999999999994</v>
      </c>
      <c r="LQ13" s="17">
        <v>67.133979999999994</v>
      </c>
      <c r="LR13" s="17">
        <v>67.133979999999994</v>
      </c>
      <c r="LS13" s="17">
        <v>-3.0339800000000001</v>
      </c>
      <c r="LT13" s="17">
        <v>72.900000000000006</v>
      </c>
      <c r="LU13" s="17">
        <v>65.984009999999998</v>
      </c>
      <c r="LV13" s="17">
        <v>65.984049999999996</v>
      </c>
      <c r="LW13" s="17">
        <v>6.9159499999999996</v>
      </c>
      <c r="LX13" s="17">
        <v>30.3</v>
      </c>
      <c r="LY13" s="17">
        <v>27.30705</v>
      </c>
      <c r="LZ13" s="17">
        <v>27.30707</v>
      </c>
      <c r="MA13" s="17">
        <v>2.9929299999999999</v>
      </c>
      <c r="MB13" s="17">
        <v>0</v>
      </c>
      <c r="MC13" s="17"/>
      <c r="MD13" s="17">
        <v>0</v>
      </c>
      <c r="ME13" s="17">
        <v>0</v>
      </c>
      <c r="MF13" s="17"/>
      <c r="MG13" s="17"/>
      <c r="MH13" s="17"/>
      <c r="MI13" s="17">
        <v>0</v>
      </c>
      <c r="MJ13" s="17"/>
      <c r="MK13" s="17"/>
      <c r="ML13" s="17"/>
      <c r="MM13" s="17">
        <v>0</v>
      </c>
      <c r="MN13" s="17">
        <v>145.30000000000001</v>
      </c>
      <c r="MO13" s="17">
        <v>149.77393000000001</v>
      </c>
      <c r="MP13" s="17">
        <v>149.77392</v>
      </c>
      <c r="MQ13" s="17">
        <v>-4.4739199999999997</v>
      </c>
      <c r="MR13" s="17">
        <v>146.69999999999999</v>
      </c>
      <c r="MS13" s="17">
        <v>149.77393000000001</v>
      </c>
      <c r="MT13" s="17">
        <v>149.77392</v>
      </c>
      <c r="MU13" s="17">
        <v>-3.0739200000000002</v>
      </c>
      <c r="MV13" s="17">
        <v>148.5</v>
      </c>
      <c r="MW13" s="17">
        <v>149.77393000000001</v>
      </c>
      <c r="MX13" s="17">
        <v>149.77392</v>
      </c>
      <c r="MY13" s="17">
        <v>-1.2739199999999999</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c r="NW13" s="17">
        <v>0</v>
      </c>
      <c r="NX13" s="17">
        <v>0</v>
      </c>
      <c r="NY13" s="17"/>
      <c r="NZ13" s="17"/>
      <c r="OA13" s="17">
        <v>0</v>
      </c>
      <c r="OB13" s="17">
        <v>0</v>
      </c>
      <c r="OC13" s="17"/>
      <c r="OD13" s="17">
        <v>0</v>
      </c>
      <c r="OE13" s="17">
        <v>0</v>
      </c>
      <c r="OF13" s="17">
        <v>61</v>
      </c>
      <c r="OG13" s="17">
        <v>56.475000000000001</v>
      </c>
      <c r="OH13" s="17">
        <v>56.475000000000001</v>
      </c>
      <c r="OI13" s="17">
        <v>4.5250000000000004</v>
      </c>
      <c r="OJ13" s="17">
        <v>0</v>
      </c>
      <c r="OK13" s="17"/>
      <c r="OL13" s="17">
        <v>0</v>
      </c>
      <c r="OM13" s="17">
        <v>0</v>
      </c>
      <c r="ON13" s="17">
        <v>13.5</v>
      </c>
      <c r="OO13" s="17">
        <v>13.797000000000001</v>
      </c>
      <c r="OP13" s="17">
        <v>13.797000000000001</v>
      </c>
      <c r="OQ13" s="17">
        <v>-0.29699999999999999</v>
      </c>
      <c r="OR13" s="17"/>
      <c r="OS13" s="17"/>
      <c r="OT13" s="17">
        <v>0</v>
      </c>
      <c r="OU13" s="17">
        <v>0</v>
      </c>
      <c r="OV13" s="17">
        <v>13.2</v>
      </c>
      <c r="OW13" s="17">
        <v>11.65049</v>
      </c>
      <c r="OX13" s="17">
        <v>11.65048</v>
      </c>
      <c r="OY13" s="17">
        <v>1.54952</v>
      </c>
      <c r="OZ13" s="17">
        <v>10</v>
      </c>
      <c r="PA13" s="17">
        <v>9</v>
      </c>
      <c r="PB13" s="17">
        <v>9.0000099999999996</v>
      </c>
      <c r="PC13" s="17">
        <v>0.99999000000000005</v>
      </c>
      <c r="PD13" s="17">
        <v>1.7</v>
      </c>
      <c r="PE13" s="17">
        <v>2.0492400000000002</v>
      </c>
      <c r="PF13" s="17">
        <v>0</v>
      </c>
      <c r="PG13" s="17">
        <v>1.7</v>
      </c>
      <c r="PH13" s="17">
        <v>0.5</v>
      </c>
      <c r="PI13" s="17">
        <v>1</v>
      </c>
      <c r="PJ13" s="17">
        <v>1</v>
      </c>
      <c r="PK13" s="17">
        <v>-0.5</v>
      </c>
      <c r="PL13" s="17">
        <v>3.1</v>
      </c>
      <c r="PM13" s="17">
        <v>1.5</v>
      </c>
      <c r="PN13" s="17">
        <v>1.5</v>
      </c>
      <c r="PO13" s="17">
        <v>1.6</v>
      </c>
      <c r="PP13" s="17">
        <v>2.6</v>
      </c>
      <c r="PQ13" s="17">
        <v>2.5</v>
      </c>
      <c r="PR13" s="17">
        <v>2.5</v>
      </c>
      <c r="PS13" s="17">
        <v>0.1</v>
      </c>
      <c r="PT13" s="17">
        <v>20.5</v>
      </c>
      <c r="PU13" s="17">
        <v>19.417480000000001</v>
      </c>
      <c r="PV13" s="17">
        <v>19.417470000000002</v>
      </c>
      <c r="PW13" s="17">
        <v>1.08253</v>
      </c>
      <c r="PX13" s="17">
        <v>16</v>
      </c>
      <c r="PY13" s="17">
        <v>17.475729999999999</v>
      </c>
      <c r="PZ13" s="17">
        <v>17.475729999999999</v>
      </c>
      <c r="QA13" s="17">
        <v>-1.47573</v>
      </c>
      <c r="QB13" s="17">
        <v>10.4</v>
      </c>
      <c r="QC13" s="17">
        <v>10</v>
      </c>
      <c r="QD13" s="17">
        <v>10</v>
      </c>
      <c r="QE13" s="17">
        <v>0.4</v>
      </c>
      <c r="QF13" s="17">
        <v>3.4</v>
      </c>
      <c r="QG13" s="17">
        <v>3.4</v>
      </c>
      <c r="QH13" s="17">
        <v>3.4</v>
      </c>
      <c r="QI13" s="17">
        <v>0</v>
      </c>
      <c r="QJ13" s="17">
        <v>18.399999999999999</v>
      </c>
      <c r="QK13" s="17">
        <v>17.961169999999999</v>
      </c>
      <c r="QL13" s="17">
        <v>17.96116</v>
      </c>
      <c r="QM13" s="17">
        <v>0.43884000000000001</v>
      </c>
      <c r="QN13" s="17">
        <v>0</v>
      </c>
      <c r="QO13" s="17"/>
      <c r="QP13" s="17">
        <v>0</v>
      </c>
      <c r="QQ13" s="17">
        <v>0</v>
      </c>
      <c r="QR13" s="17">
        <v>0</v>
      </c>
      <c r="QS13" s="17"/>
      <c r="QT13" s="17">
        <v>0</v>
      </c>
      <c r="QU13" s="17">
        <v>0</v>
      </c>
      <c r="QV13" s="17">
        <v>5.9</v>
      </c>
      <c r="QW13" s="17">
        <v>11.367000000000001</v>
      </c>
      <c r="QX13" s="17">
        <v>11.367000000000001</v>
      </c>
      <c r="QY13" s="17">
        <v>-5.4669999999999996</v>
      </c>
      <c r="QZ13" s="17">
        <v>11.4</v>
      </c>
      <c r="RA13" s="17">
        <v>22.998000000000001</v>
      </c>
      <c r="RB13" s="17">
        <v>22.998000000000001</v>
      </c>
      <c r="RC13" s="17">
        <v>-11.598000000000001</v>
      </c>
      <c r="RD13" s="17">
        <v>4.5</v>
      </c>
      <c r="RE13" s="17">
        <v>4.2</v>
      </c>
      <c r="RF13" s="17">
        <v>4.2</v>
      </c>
      <c r="RG13" s="17">
        <v>0.3</v>
      </c>
      <c r="RH13" s="17">
        <v>2.2000000000000002</v>
      </c>
      <c r="RI13" s="17">
        <v>2.4</v>
      </c>
      <c r="RJ13" s="17">
        <v>2.4</v>
      </c>
      <c r="RK13" s="17">
        <v>-0.2</v>
      </c>
      <c r="RL13" s="17">
        <v>1.1000000000000001</v>
      </c>
      <c r="RM13" s="17">
        <v>1.2</v>
      </c>
      <c r="RN13" s="17">
        <v>1.2</v>
      </c>
      <c r="RO13" s="17">
        <v>-0.1</v>
      </c>
      <c r="RP13" s="17">
        <v>2.8</v>
      </c>
      <c r="RQ13" s="17">
        <v>2.8</v>
      </c>
      <c r="RR13" s="17">
        <v>2.8</v>
      </c>
      <c r="RS13" s="17">
        <v>0</v>
      </c>
      <c r="RT13" s="17">
        <v>0</v>
      </c>
      <c r="RU13" s="17"/>
      <c r="RV13" s="17">
        <v>0</v>
      </c>
      <c r="RW13" s="17">
        <v>0</v>
      </c>
      <c r="RX13" s="17">
        <v>2.2999999999999998</v>
      </c>
      <c r="RY13" s="17">
        <v>2.4990000000000001</v>
      </c>
      <c r="RZ13" s="17">
        <v>2.4990000000000001</v>
      </c>
      <c r="SA13" s="17">
        <v>-0.19900000000000001</v>
      </c>
      <c r="SB13" s="17">
        <v>9.1999999999999993</v>
      </c>
      <c r="SC13" s="17">
        <v>6.2214900000000002</v>
      </c>
      <c r="SD13" s="17">
        <v>10.97316</v>
      </c>
      <c r="SE13" s="17">
        <v>-1.7731600000000001</v>
      </c>
      <c r="SF13" s="17">
        <v>0</v>
      </c>
      <c r="SG13" s="17">
        <v>1.7</v>
      </c>
      <c r="SH13" s="17">
        <v>1.7</v>
      </c>
      <c r="SI13" s="17">
        <v>-1.7</v>
      </c>
      <c r="SJ13" s="17"/>
      <c r="SK13" s="17"/>
      <c r="SL13" s="17">
        <v>0.4</v>
      </c>
      <c r="SM13" s="17">
        <v>-0.4</v>
      </c>
      <c r="SN13" s="17">
        <v>10.199999999999999</v>
      </c>
      <c r="SO13" s="17">
        <v>10.485440000000001</v>
      </c>
      <c r="SP13" s="17">
        <v>10.485440000000001</v>
      </c>
      <c r="SQ13" s="17">
        <v>-0.28544000000000003</v>
      </c>
      <c r="SR13" s="17">
        <v>5</v>
      </c>
      <c r="SS13" s="17">
        <v>4.0999999999999996</v>
      </c>
      <c r="ST13" s="17">
        <v>4.0999999999999996</v>
      </c>
      <c r="SU13" s="17">
        <v>0.9</v>
      </c>
      <c r="SV13" s="17">
        <v>6.2</v>
      </c>
      <c r="SW13" s="17">
        <v>6</v>
      </c>
      <c r="SX13" s="17">
        <v>6</v>
      </c>
      <c r="SY13" s="17">
        <v>0.2</v>
      </c>
      <c r="SZ13" s="17">
        <v>8</v>
      </c>
      <c r="TA13" s="17">
        <v>10</v>
      </c>
      <c r="TB13" s="17">
        <v>10</v>
      </c>
      <c r="TC13" s="17">
        <v>-2</v>
      </c>
      <c r="TD13" s="17">
        <v>16.100000000000001</v>
      </c>
      <c r="TE13" s="17"/>
      <c r="TF13" s="17">
        <v>16.69903</v>
      </c>
      <c r="TG13" s="17">
        <v>-0.59902999999999995</v>
      </c>
      <c r="TH13" s="17">
        <v>8.5</v>
      </c>
      <c r="TI13" s="17">
        <v>13.760999999999999</v>
      </c>
      <c r="TJ13" s="17">
        <v>13.760999999999999</v>
      </c>
      <c r="TK13" s="17">
        <v>-5.2610000000000001</v>
      </c>
      <c r="TL13" s="17">
        <v>18.2</v>
      </c>
      <c r="TM13" s="17">
        <v>18.649000000000001</v>
      </c>
      <c r="TN13" s="17">
        <v>18.649000000000001</v>
      </c>
      <c r="TO13" s="17">
        <v>-0.44900000000000001</v>
      </c>
      <c r="TP13" s="17"/>
      <c r="TQ13" s="17"/>
      <c r="TR13" s="17"/>
      <c r="TS13" s="17">
        <v>0</v>
      </c>
      <c r="TT13" s="17">
        <v>4.0999999999999996</v>
      </c>
      <c r="TU13" s="17">
        <v>20.123000000000001</v>
      </c>
      <c r="TV13" s="17">
        <v>20.123000000000001</v>
      </c>
      <c r="TW13" s="17">
        <v>-16.023</v>
      </c>
      <c r="TX13" s="17">
        <v>14.4</v>
      </c>
      <c r="TY13" s="17">
        <v>37.747999999999998</v>
      </c>
      <c r="TZ13" s="17">
        <v>37.747999999999998</v>
      </c>
      <c r="UA13" s="17">
        <v>-23.347999999999999</v>
      </c>
      <c r="UB13" s="17">
        <v>0</v>
      </c>
      <c r="UC13" s="17">
        <v>0.35299999999999998</v>
      </c>
      <c r="UD13" s="17">
        <v>0.35299999999999998</v>
      </c>
      <c r="UE13" s="17">
        <v>-0.35299999999999998</v>
      </c>
      <c r="UF13" s="17">
        <v>0</v>
      </c>
      <c r="UG13" s="17">
        <v>0.28299999999999997</v>
      </c>
      <c r="UH13" s="17">
        <v>0.28299999999999997</v>
      </c>
      <c r="UI13" s="17">
        <v>-0.28299999999999997</v>
      </c>
      <c r="UJ13" s="17">
        <v>7.6</v>
      </c>
      <c r="UK13" s="17">
        <v>11.65049</v>
      </c>
      <c r="UL13" s="17">
        <v>11.65048</v>
      </c>
      <c r="UM13" s="17">
        <v>-4.0504800000000003</v>
      </c>
      <c r="UN13" s="17">
        <v>3.4</v>
      </c>
      <c r="UO13" s="17">
        <v>4</v>
      </c>
      <c r="UP13" s="17">
        <v>4</v>
      </c>
      <c r="UQ13" s="17">
        <v>-0.6</v>
      </c>
      <c r="UR13" s="17">
        <v>8.4</v>
      </c>
      <c r="US13" s="17">
        <v>8.6</v>
      </c>
      <c r="UT13" s="17">
        <v>8.6</v>
      </c>
      <c r="UU13" s="17">
        <v>-0.2</v>
      </c>
      <c r="UV13" s="17">
        <v>6.2</v>
      </c>
      <c r="UW13" s="17">
        <v>7</v>
      </c>
      <c r="UX13" s="17">
        <v>7</v>
      </c>
      <c r="UY13" s="17">
        <v>-0.8</v>
      </c>
      <c r="UZ13" s="17">
        <v>6.8</v>
      </c>
      <c r="VA13" s="17">
        <v>8</v>
      </c>
      <c r="VB13" s="17">
        <v>8</v>
      </c>
      <c r="VC13" s="17">
        <v>-1.2</v>
      </c>
      <c r="VD13" s="17">
        <v>7</v>
      </c>
      <c r="VE13" s="17">
        <v>8.1999999999999993</v>
      </c>
      <c r="VF13" s="17">
        <v>8.1999999999999993</v>
      </c>
      <c r="VG13" s="17">
        <v>-1.2</v>
      </c>
      <c r="VH13" s="17">
        <v>8.3000000000000007</v>
      </c>
      <c r="VI13" s="17">
        <v>10.282</v>
      </c>
      <c r="VJ13" s="17">
        <v>10.282</v>
      </c>
      <c r="VK13" s="17">
        <v>-1.982</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0</v>
      </c>
      <c r="WC13" s="17">
        <v>11</v>
      </c>
      <c r="WD13" s="17">
        <v>11</v>
      </c>
      <c r="WE13" s="17">
        <v>-11</v>
      </c>
      <c r="WF13" s="17">
        <v>0</v>
      </c>
      <c r="WG13" s="17">
        <v>1</v>
      </c>
      <c r="WH13" s="17">
        <v>1</v>
      </c>
      <c r="WI13" s="17">
        <v>-1</v>
      </c>
      <c r="WJ13" s="17">
        <v>0</v>
      </c>
      <c r="WK13" s="17"/>
      <c r="WL13" s="17">
        <v>0</v>
      </c>
      <c r="WM13" s="17">
        <v>0</v>
      </c>
      <c r="WN13" s="17">
        <v>0</v>
      </c>
      <c r="WO13" s="17"/>
      <c r="WP13" s="17">
        <v>0</v>
      </c>
      <c r="WQ13" s="17">
        <v>0</v>
      </c>
      <c r="WR13" s="17">
        <v>5.4</v>
      </c>
      <c r="WS13" s="17">
        <v>5.4</v>
      </c>
      <c r="WT13" s="17">
        <v>5.4</v>
      </c>
      <c r="WU13" s="17">
        <v>0</v>
      </c>
      <c r="WV13" s="17">
        <v>18.600000000000001</v>
      </c>
      <c r="WW13" s="17"/>
      <c r="WX13" s="17">
        <v>18.25243</v>
      </c>
      <c r="WY13" s="17">
        <v>0.34756999999999999</v>
      </c>
      <c r="WZ13" s="17">
        <v>9.6999999999999993</v>
      </c>
      <c r="XA13" s="17">
        <v>10.8</v>
      </c>
      <c r="XB13" s="17">
        <v>10.8</v>
      </c>
      <c r="XC13" s="17">
        <v>-1.1000000000000001</v>
      </c>
      <c r="XD13" s="17">
        <v>42</v>
      </c>
      <c r="XE13" s="17">
        <v>42</v>
      </c>
      <c r="XF13" s="17">
        <v>42</v>
      </c>
      <c r="XG13" s="17">
        <v>0</v>
      </c>
      <c r="XH13" s="17">
        <v>21</v>
      </c>
      <c r="XI13" s="17">
        <v>15</v>
      </c>
      <c r="XJ13" s="17">
        <v>15</v>
      </c>
      <c r="XK13" s="17">
        <v>6</v>
      </c>
      <c r="XL13" s="17">
        <v>17.100000000000001</v>
      </c>
      <c r="XM13" s="17">
        <v>14</v>
      </c>
      <c r="XN13" s="17">
        <v>14</v>
      </c>
      <c r="XO13" s="17">
        <v>3.1</v>
      </c>
      <c r="XP13" s="17"/>
      <c r="XQ13" s="17"/>
      <c r="XR13" s="17"/>
      <c r="XS13" s="17">
        <v>0</v>
      </c>
      <c r="XT13" s="17">
        <v>8.1999999999999993</v>
      </c>
      <c r="XU13" s="17">
        <v>7.33</v>
      </c>
      <c r="XV13" s="17">
        <v>7.33</v>
      </c>
      <c r="XW13" s="17">
        <v>0.87</v>
      </c>
      <c r="XX13" s="17"/>
      <c r="XY13" s="17"/>
      <c r="XZ13" s="17"/>
      <c r="YA13" s="17">
        <v>0</v>
      </c>
      <c r="YB13" s="17"/>
      <c r="YC13" s="17"/>
      <c r="YD13" s="17"/>
      <c r="YE13" s="17">
        <v>0</v>
      </c>
    </row>
    <row r="14" spans="1:655" ht="24" customHeight="1" x14ac:dyDescent="0.3">
      <c r="A14" s="1"/>
      <c r="B14" s="16" t="s">
        <v>56</v>
      </c>
      <c r="C14" s="16" t="s">
        <v>764</v>
      </c>
      <c r="D14" s="17">
        <v>51.9</v>
      </c>
      <c r="E14" s="17">
        <v>70.332880000000003</v>
      </c>
      <c r="F14" s="17">
        <v>83.206440000000001</v>
      </c>
      <c r="G14" s="17">
        <v>-31.306439999999998</v>
      </c>
      <c r="H14" s="17">
        <v>649.20000000000005</v>
      </c>
      <c r="I14" s="17">
        <v>643.65809000000002</v>
      </c>
      <c r="J14" s="17">
        <v>643.65809000000002</v>
      </c>
      <c r="K14" s="17">
        <v>5.5419099999999997</v>
      </c>
      <c r="L14" s="17">
        <v>214.4</v>
      </c>
      <c r="M14" s="17">
        <v>209.39341999999999</v>
      </c>
      <c r="N14" s="17">
        <v>209.39341999999999</v>
      </c>
      <c r="O14" s="17">
        <v>5.0065799999999996</v>
      </c>
      <c r="P14" s="17"/>
      <c r="Q14" s="17"/>
      <c r="R14" s="17"/>
      <c r="S14" s="17">
        <v>0</v>
      </c>
      <c r="T14" s="17"/>
      <c r="U14" s="17"/>
      <c r="V14" s="17"/>
      <c r="W14" s="17">
        <v>0</v>
      </c>
      <c r="X14" s="17">
        <v>21</v>
      </c>
      <c r="Y14" s="17">
        <v>0</v>
      </c>
      <c r="Z14" s="17">
        <v>0</v>
      </c>
      <c r="AA14" s="17">
        <v>21</v>
      </c>
      <c r="AB14" s="17">
        <v>106.5</v>
      </c>
      <c r="AC14" s="17">
        <v>100</v>
      </c>
      <c r="AD14" s="17">
        <v>100.00006</v>
      </c>
      <c r="AE14" s="17">
        <v>6.4999399999999996</v>
      </c>
      <c r="AF14" s="17"/>
      <c r="AG14" s="17"/>
      <c r="AH14" s="17"/>
      <c r="AI14" s="17">
        <v>0</v>
      </c>
      <c r="AJ14" s="17"/>
      <c r="AK14" s="17"/>
      <c r="AL14" s="17"/>
      <c r="AM14" s="17">
        <v>0</v>
      </c>
      <c r="AN14" s="17">
        <v>163.69999999999999</v>
      </c>
      <c r="AO14" s="17">
        <v>188.86302000000001</v>
      </c>
      <c r="AP14" s="17">
        <v>158.20215999999999</v>
      </c>
      <c r="AQ14" s="17">
        <v>5.4978400000000001</v>
      </c>
      <c r="AR14" s="17">
        <v>163.30000000000001</v>
      </c>
      <c r="AS14" s="17">
        <v>188.86302000000001</v>
      </c>
      <c r="AT14" s="17">
        <v>158.20215999999999</v>
      </c>
      <c r="AU14" s="17">
        <v>5.0978399999999997</v>
      </c>
      <c r="AV14" s="17">
        <v>162.9</v>
      </c>
      <c r="AW14" s="17">
        <v>188.86302000000001</v>
      </c>
      <c r="AX14" s="17">
        <v>158.20215999999999</v>
      </c>
      <c r="AY14" s="17">
        <v>4.6978400000000002</v>
      </c>
      <c r="AZ14" s="17">
        <v>248.9</v>
      </c>
      <c r="BA14" s="17">
        <v>283.29453999999998</v>
      </c>
      <c r="BB14" s="17">
        <v>237.30324999999999</v>
      </c>
      <c r="BC14" s="17">
        <v>11.59675</v>
      </c>
      <c r="BD14" s="17">
        <v>217.9</v>
      </c>
      <c r="BE14" s="17">
        <v>147.33332999999999</v>
      </c>
      <c r="BF14" s="17">
        <v>147.33332999999999</v>
      </c>
      <c r="BG14" s="17">
        <v>70.566670000000002</v>
      </c>
      <c r="BH14" s="17">
        <v>112.1</v>
      </c>
      <c r="BI14" s="17">
        <v>73.666669999999996</v>
      </c>
      <c r="BJ14" s="17">
        <v>73.666669999999996</v>
      </c>
      <c r="BK14" s="17">
        <v>38.433329999999998</v>
      </c>
      <c r="BL14" s="17">
        <v>325.8</v>
      </c>
      <c r="BM14" s="17">
        <v>278.83206999999999</v>
      </c>
      <c r="BN14" s="17">
        <v>353.89326999999997</v>
      </c>
      <c r="BO14" s="17">
        <v>-28.09327</v>
      </c>
      <c r="BP14" s="17">
        <v>4.8</v>
      </c>
      <c r="BQ14" s="17">
        <v>4.4318400000000002</v>
      </c>
      <c r="BR14" s="17">
        <v>4.4318400000000002</v>
      </c>
      <c r="BS14" s="17">
        <v>0.36815999999999999</v>
      </c>
      <c r="BT14" s="17"/>
      <c r="BU14" s="17"/>
      <c r="BV14" s="17"/>
      <c r="BW14" s="17">
        <v>0</v>
      </c>
      <c r="BX14" s="17"/>
      <c r="BY14" s="17"/>
      <c r="BZ14" s="17"/>
      <c r="CA14" s="17">
        <v>0</v>
      </c>
      <c r="CB14" s="17"/>
      <c r="CC14" s="17"/>
      <c r="CD14" s="17"/>
      <c r="CE14" s="17">
        <v>0</v>
      </c>
      <c r="CF14" s="17"/>
      <c r="CG14" s="17"/>
      <c r="CH14" s="17"/>
      <c r="CI14" s="17">
        <v>0</v>
      </c>
      <c r="CJ14" s="17">
        <v>147.5</v>
      </c>
      <c r="CK14" s="17">
        <v>143.74862999999999</v>
      </c>
      <c r="CL14" s="17">
        <v>143.74862999999999</v>
      </c>
      <c r="CM14" s="17">
        <v>3.7513700000000001</v>
      </c>
      <c r="CN14" s="17">
        <v>7.3</v>
      </c>
      <c r="CO14" s="17">
        <v>5.1333399999999996</v>
      </c>
      <c r="CP14" s="17">
        <v>5.1333399999999996</v>
      </c>
      <c r="CQ14" s="17">
        <v>2.1666599999999998</v>
      </c>
      <c r="CR14" s="17">
        <v>5.7</v>
      </c>
      <c r="CS14" s="17">
        <v>2.8177599999999998</v>
      </c>
      <c r="CT14" s="17">
        <v>2.8177599999999998</v>
      </c>
      <c r="CU14" s="17">
        <v>2.8822399999999999</v>
      </c>
      <c r="CV14" s="17">
        <v>0</v>
      </c>
      <c r="CW14" s="17"/>
      <c r="CX14" s="17">
        <v>0</v>
      </c>
      <c r="CY14" s="17">
        <v>0</v>
      </c>
      <c r="CZ14" s="17">
        <v>6.9</v>
      </c>
      <c r="DA14" s="17">
        <v>6.8787000000000003</v>
      </c>
      <c r="DB14" s="17">
        <v>6.8787000000000003</v>
      </c>
      <c r="DC14" s="17">
        <v>2.1299999999999999E-2</v>
      </c>
      <c r="DD14" s="17">
        <v>10.5</v>
      </c>
      <c r="DE14" s="17">
        <v>14.919420000000001</v>
      </c>
      <c r="DF14" s="17">
        <v>14.9194</v>
      </c>
      <c r="DG14" s="17">
        <v>-4.4194000000000004</v>
      </c>
      <c r="DH14" s="17">
        <v>51.3</v>
      </c>
      <c r="DI14" s="17">
        <v>105.15738</v>
      </c>
      <c r="DJ14" s="17">
        <v>101.58538</v>
      </c>
      <c r="DK14" s="17">
        <v>-50.285380000000004</v>
      </c>
      <c r="DL14" s="17"/>
      <c r="DM14" s="17"/>
      <c r="DN14" s="17"/>
      <c r="DO14" s="17">
        <v>0</v>
      </c>
      <c r="DP14" s="17"/>
      <c r="DQ14" s="17"/>
      <c r="DR14" s="17"/>
      <c r="DS14" s="17">
        <v>0</v>
      </c>
      <c r="DT14" s="17"/>
      <c r="DU14" s="17"/>
      <c r="DV14" s="17"/>
      <c r="DW14" s="17">
        <v>0</v>
      </c>
      <c r="DX14" s="17">
        <v>0</v>
      </c>
      <c r="DY14" s="17"/>
      <c r="DZ14" s="17"/>
      <c r="EA14" s="17">
        <v>0</v>
      </c>
      <c r="EB14" s="17">
        <v>50.4</v>
      </c>
      <c r="EC14" s="17">
        <v>52.569499999999998</v>
      </c>
      <c r="ED14" s="17">
        <v>60.826610000000002</v>
      </c>
      <c r="EE14" s="17">
        <v>-10.42661</v>
      </c>
      <c r="EF14" s="17">
        <v>134.19999999999999</v>
      </c>
      <c r="EG14" s="17">
        <v>0</v>
      </c>
      <c r="EH14" s="17">
        <v>110.21637</v>
      </c>
      <c r="EI14" s="17">
        <v>23.983630000000002</v>
      </c>
      <c r="EJ14" s="17"/>
      <c r="EK14" s="17"/>
      <c r="EL14" s="17"/>
      <c r="EM14" s="17">
        <v>0</v>
      </c>
      <c r="EN14" s="17"/>
      <c r="EO14" s="17"/>
      <c r="EP14" s="17"/>
      <c r="EQ14" s="17">
        <v>0</v>
      </c>
      <c r="ER14" s="17"/>
      <c r="ES14" s="17"/>
      <c r="ET14" s="17"/>
      <c r="EU14" s="17">
        <v>0</v>
      </c>
      <c r="EV14" s="17"/>
      <c r="EW14" s="17"/>
      <c r="EX14" s="17">
        <v>6.39</v>
      </c>
      <c r="EY14" s="17">
        <v>-6.39</v>
      </c>
      <c r="EZ14" s="17">
        <v>151.4</v>
      </c>
      <c r="FA14" s="17">
        <v>194.95106999999999</v>
      </c>
      <c r="FB14" s="17">
        <v>144.33108999999999</v>
      </c>
      <c r="FC14" s="17">
        <v>7.0689099999999998</v>
      </c>
      <c r="FD14" s="17">
        <v>48.2</v>
      </c>
      <c r="FE14" s="17">
        <v>49.124099999999999</v>
      </c>
      <c r="FF14" s="17">
        <v>49.124099999999999</v>
      </c>
      <c r="FG14" s="17">
        <v>-0.92410000000000003</v>
      </c>
      <c r="FH14" s="17">
        <v>0</v>
      </c>
      <c r="FI14" s="17">
        <v>30.92784</v>
      </c>
      <c r="FJ14" s="17">
        <v>0</v>
      </c>
      <c r="FK14" s="17">
        <v>0</v>
      </c>
      <c r="FL14" s="17">
        <v>30.5</v>
      </c>
      <c r="FM14" s="17">
        <v>28.29149</v>
      </c>
      <c r="FN14" s="17">
        <v>28.29149</v>
      </c>
      <c r="FO14" s="17">
        <v>2.20851</v>
      </c>
      <c r="FP14" s="17">
        <v>18.600000000000001</v>
      </c>
      <c r="FQ14" s="17">
        <v>17.91338</v>
      </c>
      <c r="FR14" s="17">
        <v>17.91338</v>
      </c>
      <c r="FS14" s="17">
        <v>0.68662000000000001</v>
      </c>
      <c r="FT14" s="17">
        <v>19.8</v>
      </c>
      <c r="FU14" s="17">
        <v>19.1068</v>
      </c>
      <c r="FV14" s="17">
        <v>19.10679</v>
      </c>
      <c r="FW14" s="17">
        <v>0.69320999999999999</v>
      </c>
      <c r="FX14" s="17">
        <v>81.2</v>
      </c>
      <c r="FY14" s="17">
        <v>78.134289999999993</v>
      </c>
      <c r="FZ14" s="17">
        <v>78.134289999999993</v>
      </c>
      <c r="GA14" s="17">
        <v>3.0657100000000002</v>
      </c>
      <c r="GB14" s="17">
        <v>182.4</v>
      </c>
      <c r="GC14" s="17">
        <v>185.10007999999999</v>
      </c>
      <c r="GD14" s="17">
        <v>185.10006000000001</v>
      </c>
      <c r="GE14" s="17">
        <v>-2.7000600000000001</v>
      </c>
      <c r="GF14" s="17">
        <v>182.8</v>
      </c>
      <c r="GG14" s="17">
        <v>185.10007999999999</v>
      </c>
      <c r="GH14" s="17">
        <v>185.10006000000001</v>
      </c>
      <c r="GI14" s="17">
        <v>-2.3000600000000002</v>
      </c>
      <c r="GJ14" s="17">
        <v>183.6</v>
      </c>
      <c r="GK14" s="17">
        <v>185.10007999999999</v>
      </c>
      <c r="GL14" s="17">
        <v>185.10006000000001</v>
      </c>
      <c r="GM14" s="17">
        <v>-1.5000599999999999</v>
      </c>
      <c r="GN14" s="17">
        <v>83.9</v>
      </c>
      <c r="GO14" s="17">
        <v>88.962050000000005</v>
      </c>
      <c r="GP14" s="17">
        <v>65.921989999999994</v>
      </c>
      <c r="GQ14" s="17">
        <v>17.978010000000001</v>
      </c>
      <c r="GR14" s="17">
        <v>7.3</v>
      </c>
      <c r="GS14" s="17">
        <v>9.09</v>
      </c>
      <c r="GT14" s="17">
        <v>9.09</v>
      </c>
      <c r="GU14" s="17">
        <v>-1.79</v>
      </c>
      <c r="GV14" s="17">
        <v>1.7</v>
      </c>
      <c r="GW14" s="17">
        <v>9.8520199999999996</v>
      </c>
      <c r="GX14" s="17">
        <v>9.8520199999999996</v>
      </c>
      <c r="GY14" s="17">
        <v>-8.1520200000000003</v>
      </c>
      <c r="GZ14" s="17">
        <v>32.4</v>
      </c>
      <c r="HA14" s="17">
        <v>34.47804</v>
      </c>
      <c r="HB14" s="17">
        <v>34.47804</v>
      </c>
      <c r="HC14" s="17">
        <v>-2.0780400000000001</v>
      </c>
      <c r="HD14" s="17">
        <v>36.799999999999997</v>
      </c>
      <c r="HE14" s="17">
        <v>43.50291</v>
      </c>
      <c r="HF14" s="17">
        <v>43.50291</v>
      </c>
      <c r="HG14" s="17">
        <v>-6.7029100000000001</v>
      </c>
      <c r="HH14" s="17">
        <v>3.8</v>
      </c>
      <c r="HI14" s="17">
        <v>4.1192200000000003</v>
      </c>
      <c r="HJ14" s="17">
        <v>4.1192200000000003</v>
      </c>
      <c r="HK14" s="17">
        <v>-0.31922</v>
      </c>
      <c r="HL14" s="17">
        <v>0</v>
      </c>
      <c r="HM14" s="17">
        <v>0</v>
      </c>
      <c r="HN14" s="17">
        <v>0</v>
      </c>
      <c r="HO14" s="17">
        <v>0</v>
      </c>
      <c r="HP14" s="17">
        <v>42.8</v>
      </c>
      <c r="HQ14" s="17">
        <v>41.237110000000001</v>
      </c>
      <c r="HR14" s="17">
        <v>77.668949999999995</v>
      </c>
      <c r="HS14" s="17">
        <v>-34.868949999999998</v>
      </c>
      <c r="HT14" s="17"/>
      <c r="HU14" s="17"/>
      <c r="HV14" s="17"/>
      <c r="HW14" s="17">
        <v>0</v>
      </c>
      <c r="HX14" s="17"/>
      <c r="HY14" s="17"/>
      <c r="HZ14" s="17"/>
      <c r="IA14" s="17">
        <v>0</v>
      </c>
      <c r="IB14" s="17">
        <v>32.5</v>
      </c>
      <c r="IC14" s="17">
        <v>40.568910000000002</v>
      </c>
      <c r="ID14" s="17">
        <v>31.010639999999999</v>
      </c>
      <c r="IE14" s="17">
        <v>1.48936</v>
      </c>
      <c r="IF14" s="17"/>
      <c r="IG14" s="17"/>
      <c r="IH14" s="17"/>
      <c r="II14" s="17">
        <v>0</v>
      </c>
      <c r="IJ14" s="17"/>
      <c r="IK14" s="17"/>
      <c r="IL14" s="17"/>
      <c r="IM14" s="17">
        <v>0</v>
      </c>
      <c r="IN14" s="17"/>
      <c r="IO14" s="17"/>
      <c r="IP14" s="17">
        <v>48.181440000000002</v>
      </c>
      <c r="IQ14" s="17">
        <v>-48.181440000000002</v>
      </c>
      <c r="IR14" s="17"/>
      <c r="IS14" s="17"/>
      <c r="IT14" s="17"/>
      <c r="IU14" s="17">
        <v>0</v>
      </c>
      <c r="IV14" s="17"/>
      <c r="IW14" s="17"/>
      <c r="IX14" s="17"/>
      <c r="IY14" s="17">
        <v>0</v>
      </c>
      <c r="IZ14" s="17"/>
      <c r="JA14" s="17"/>
      <c r="JB14" s="17"/>
      <c r="JC14" s="17">
        <v>0</v>
      </c>
      <c r="JD14" s="17">
        <v>61.5</v>
      </c>
      <c r="JE14" s="17">
        <v>88.384460000000004</v>
      </c>
      <c r="JF14" s="17">
        <v>59.40605</v>
      </c>
      <c r="JG14" s="17">
        <v>2.09395</v>
      </c>
      <c r="JH14" s="17">
        <v>177</v>
      </c>
      <c r="JI14" s="17">
        <v>178.52956</v>
      </c>
      <c r="JJ14" s="17">
        <v>178.52955</v>
      </c>
      <c r="JK14" s="17">
        <v>-1.52955</v>
      </c>
      <c r="JL14" s="17">
        <v>174.9</v>
      </c>
      <c r="JM14" s="17">
        <v>178.52956</v>
      </c>
      <c r="JN14" s="17">
        <v>178.52955</v>
      </c>
      <c r="JO14" s="17">
        <v>-3.6295500000000001</v>
      </c>
      <c r="JP14" s="17">
        <v>200</v>
      </c>
      <c r="JQ14" s="17">
        <v>178.52956</v>
      </c>
      <c r="JR14" s="17">
        <v>178.52955</v>
      </c>
      <c r="JS14" s="17">
        <v>21.47045</v>
      </c>
      <c r="JT14" s="17">
        <v>273.3</v>
      </c>
      <c r="JU14" s="17">
        <v>267.79433</v>
      </c>
      <c r="JV14" s="17">
        <v>267.79433</v>
      </c>
      <c r="JW14" s="17">
        <v>5.5056700000000003</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v>0</v>
      </c>
      <c r="KU14" s="17">
        <v>0</v>
      </c>
      <c r="KV14" s="17"/>
      <c r="KW14" s="17"/>
      <c r="KX14" s="17"/>
      <c r="KY14" s="17">
        <v>0</v>
      </c>
      <c r="KZ14" s="17"/>
      <c r="LA14" s="17"/>
      <c r="LB14" s="17"/>
      <c r="LC14" s="17">
        <v>0</v>
      </c>
      <c r="LD14" s="17">
        <v>1.4</v>
      </c>
      <c r="LE14" s="17">
        <v>1.7823899999999999</v>
      </c>
      <c r="LF14" s="17">
        <v>1.7823899999999999</v>
      </c>
      <c r="LG14" s="17">
        <v>-0.38239000000000001</v>
      </c>
      <c r="LH14" s="17">
        <v>52</v>
      </c>
      <c r="LI14" s="17">
        <v>65.678989999999999</v>
      </c>
      <c r="LJ14" s="17">
        <v>62.921889999999998</v>
      </c>
      <c r="LK14" s="17">
        <v>-10.921889999999999</v>
      </c>
      <c r="LL14" s="17">
        <v>87.5</v>
      </c>
      <c r="LM14" s="17">
        <v>81.069109999999995</v>
      </c>
      <c r="LN14" s="17">
        <v>71.458389999999994</v>
      </c>
      <c r="LO14" s="17">
        <v>16.041609999999999</v>
      </c>
      <c r="LP14" s="17">
        <v>63.4</v>
      </c>
      <c r="LQ14" s="17">
        <v>67.133979999999994</v>
      </c>
      <c r="LR14" s="17">
        <v>67.133979999999994</v>
      </c>
      <c r="LS14" s="17">
        <v>-3.7339799999999999</v>
      </c>
      <c r="LT14" s="17">
        <v>71.5</v>
      </c>
      <c r="LU14" s="17">
        <v>65.984009999999998</v>
      </c>
      <c r="LV14" s="17">
        <v>65.984030000000004</v>
      </c>
      <c r="LW14" s="17">
        <v>5.5159700000000003</v>
      </c>
      <c r="LX14" s="17">
        <v>30</v>
      </c>
      <c r="LY14" s="17">
        <v>27.30705</v>
      </c>
      <c r="LZ14" s="17">
        <v>27.30706</v>
      </c>
      <c r="MA14" s="17">
        <v>2.6929400000000001</v>
      </c>
      <c r="MB14" s="17">
        <v>0</v>
      </c>
      <c r="MC14" s="17"/>
      <c r="MD14" s="17">
        <v>0</v>
      </c>
      <c r="ME14" s="17">
        <v>0</v>
      </c>
      <c r="MF14" s="17"/>
      <c r="MG14" s="17"/>
      <c r="MH14" s="17"/>
      <c r="MI14" s="17">
        <v>0</v>
      </c>
      <c r="MJ14" s="17"/>
      <c r="MK14" s="17"/>
      <c r="ML14" s="17"/>
      <c r="MM14" s="17">
        <v>0</v>
      </c>
      <c r="MN14" s="17">
        <v>146.4</v>
      </c>
      <c r="MO14" s="17">
        <v>149.77393000000001</v>
      </c>
      <c r="MP14" s="17">
        <v>149.77391</v>
      </c>
      <c r="MQ14" s="17">
        <v>-3.37391</v>
      </c>
      <c r="MR14" s="17">
        <v>146.9</v>
      </c>
      <c r="MS14" s="17">
        <v>149.77393000000001</v>
      </c>
      <c r="MT14" s="17">
        <v>149.77391</v>
      </c>
      <c r="MU14" s="17">
        <v>-2.87391</v>
      </c>
      <c r="MV14" s="17">
        <v>149.1</v>
      </c>
      <c r="MW14" s="17">
        <v>149.77393000000001</v>
      </c>
      <c r="MX14" s="17">
        <v>149.77391</v>
      </c>
      <c r="MY14" s="17">
        <v>-0.67391000000000001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c r="NW14" s="17">
        <v>0</v>
      </c>
      <c r="NX14" s="17">
        <v>0</v>
      </c>
      <c r="NY14" s="17"/>
      <c r="NZ14" s="17"/>
      <c r="OA14" s="17">
        <v>0</v>
      </c>
      <c r="OB14" s="17">
        <v>0</v>
      </c>
      <c r="OC14" s="17"/>
      <c r="OD14" s="17">
        <v>0</v>
      </c>
      <c r="OE14" s="17">
        <v>0</v>
      </c>
      <c r="OF14" s="17">
        <v>55.2</v>
      </c>
      <c r="OG14" s="17">
        <v>52.790999999999997</v>
      </c>
      <c r="OH14" s="17">
        <v>52.790999999999997</v>
      </c>
      <c r="OI14" s="17">
        <v>2.4089999999999998</v>
      </c>
      <c r="OJ14" s="17">
        <v>0</v>
      </c>
      <c r="OK14" s="17"/>
      <c r="OL14" s="17">
        <v>0</v>
      </c>
      <c r="OM14" s="17">
        <v>0</v>
      </c>
      <c r="ON14" s="17">
        <v>11.8</v>
      </c>
      <c r="OO14" s="17">
        <v>13.968</v>
      </c>
      <c r="OP14" s="17">
        <v>13.968</v>
      </c>
      <c r="OQ14" s="17">
        <v>-2.1680000000000001</v>
      </c>
      <c r="OR14" s="17"/>
      <c r="OS14" s="17"/>
      <c r="OT14" s="17">
        <v>0</v>
      </c>
      <c r="OU14" s="17">
        <v>0</v>
      </c>
      <c r="OV14" s="17">
        <v>13.3</v>
      </c>
      <c r="OW14" s="17">
        <v>11.65049</v>
      </c>
      <c r="OX14" s="17">
        <v>11.65048</v>
      </c>
      <c r="OY14" s="17">
        <v>1.6495200000000001</v>
      </c>
      <c r="OZ14" s="17">
        <v>9.8000000000000007</v>
      </c>
      <c r="PA14" s="17">
        <v>9</v>
      </c>
      <c r="PB14" s="17">
        <v>9.0000099999999996</v>
      </c>
      <c r="PC14" s="17">
        <v>0.79998999999999998</v>
      </c>
      <c r="PD14" s="17">
        <v>1.8</v>
      </c>
      <c r="PE14" s="17">
        <v>0</v>
      </c>
      <c r="PF14" s="17">
        <v>0</v>
      </c>
      <c r="PG14" s="17">
        <v>1.8</v>
      </c>
      <c r="PH14" s="17">
        <v>0.5</v>
      </c>
      <c r="PI14" s="17">
        <v>1</v>
      </c>
      <c r="PJ14" s="17">
        <v>1</v>
      </c>
      <c r="PK14" s="17">
        <v>-0.5</v>
      </c>
      <c r="PL14" s="17">
        <v>3.2</v>
      </c>
      <c r="PM14" s="17">
        <v>1.5</v>
      </c>
      <c r="PN14" s="17">
        <v>1.5</v>
      </c>
      <c r="PO14" s="17">
        <v>1.7</v>
      </c>
      <c r="PP14" s="17">
        <v>2.6</v>
      </c>
      <c r="PQ14" s="17">
        <v>2.5</v>
      </c>
      <c r="PR14" s="17">
        <v>2.5</v>
      </c>
      <c r="PS14" s="17">
        <v>0.1</v>
      </c>
      <c r="PT14" s="17">
        <v>20.3</v>
      </c>
      <c r="PU14" s="17">
        <v>19.417480000000001</v>
      </c>
      <c r="PV14" s="17">
        <v>19.417470000000002</v>
      </c>
      <c r="PW14" s="17">
        <v>0.88253000000000004</v>
      </c>
      <c r="PX14" s="17">
        <v>16.100000000000001</v>
      </c>
      <c r="PY14" s="17">
        <v>17.475729999999999</v>
      </c>
      <c r="PZ14" s="17">
        <v>17.475729999999999</v>
      </c>
      <c r="QA14" s="17">
        <v>-1.3757299999999999</v>
      </c>
      <c r="QB14" s="17">
        <v>10.4</v>
      </c>
      <c r="QC14" s="17">
        <v>10</v>
      </c>
      <c r="QD14" s="17">
        <v>10</v>
      </c>
      <c r="QE14" s="17">
        <v>0.4</v>
      </c>
      <c r="QF14" s="17">
        <v>3.4</v>
      </c>
      <c r="QG14" s="17">
        <v>3.4</v>
      </c>
      <c r="QH14" s="17">
        <v>3.4</v>
      </c>
      <c r="QI14" s="17">
        <v>0</v>
      </c>
      <c r="QJ14" s="17">
        <v>18.399999999999999</v>
      </c>
      <c r="QK14" s="17">
        <v>17.961169999999999</v>
      </c>
      <c r="QL14" s="17">
        <v>17.96116</v>
      </c>
      <c r="QM14" s="17">
        <v>0.43884000000000001</v>
      </c>
      <c r="QN14" s="17">
        <v>0</v>
      </c>
      <c r="QO14" s="17"/>
      <c r="QP14" s="17">
        <v>0</v>
      </c>
      <c r="QQ14" s="17">
        <v>0</v>
      </c>
      <c r="QR14" s="17">
        <v>0</v>
      </c>
      <c r="QS14" s="17"/>
      <c r="QT14" s="17">
        <v>0</v>
      </c>
      <c r="QU14" s="17">
        <v>0</v>
      </c>
      <c r="QV14" s="17">
        <v>3.5</v>
      </c>
      <c r="QW14" s="17">
        <v>10.962999999999999</v>
      </c>
      <c r="QX14" s="17">
        <v>10.962999999999999</v>
      </c>
      <c r="QY14" s="17">
        <v>-7.4630000000000001</v>
      </c>
      <c r="QZ14" s="17">
        <v>8.3000000000000007</v>
      </c>
      <c r="RA14" s="17">
        <v>22.004000000000001</v>
      </c>
      <c r="RB14" s="17">
        <v>22.004000000000001</v>
      </c>
      <c r="RC14" s="17">
        <v>-13.704000000000001</v>
      </c>
      <c r="RD14" s="17">
        <v>4.5</v>
      </c>
      <c r="RE14" s="17">
        <v>4.2</v>
      </c>
      <c r="RF14" s="17">
        <v>4.2</v>
      </c>
      <c r="RG14" s="17">
        <v>0.3</v>
      </c>
      <c r="RH14" s="17">
        <v>2.2000000000000002</v>
      </c>
      <c r="RI14" s="17">
        <v>2.4</v>
      </c>
      <c r="RJ14" s="17">
        <v>2.4</v>
      </c>
      <c r="RK14" s="17">
        <v>-0.2</v>
      </c>
      <c r="RL14" s="17">
        <v>1.1000000000000001</v>
      </c>
      <c r="RM14" s="17">
        <v>1.2</v>
      </c>
      <c r="RN14" s="17">
        <v>1.2</v>
      </c>
      <c r="RO14" s="17">
        <v>-0.1</v>
      </c>
      <c r="RP14" s="17">
        <v>2.8</v>
      </c>
      <c r="RQ14" s="17">
        <v>2.8</v>
      </c>
      <c r="RR14" s="17">
        <v>2.8</v>
      </c>
      <c r="RS14" s="17">
        <v>0</v>
      </c>
      <c r="RT14" s="17">
        <v>0</v>
      </c>
      <c r="RU14" s="17"/>
      <c r="RV14" s="17">
        <v>0</v>
      </c>
      <c r="RW14" s="17">
        <v>0</v>
      </c>
      <c r="RX14" s="17">
        <v>2.4</v>
      </c>
      <c r="RY14" s="17">
        <v>2.4990000000000001</v>
      </c>
      <c r="RZ14" s="17">
        <v>2.4990000000000001</v>
      </c>
      <c r="SA14" s="17">
        <v>-9.9000000000000005E-2</v>
      </c>
      <c r="SB14" s="17">
        <v>9.1999999999999993</v>
      </c>
      <c r="SC14" s="17">
        <v>9.3839000000000006</v>
      </c>
      <c r="SD14" s="17">
        <v>7.173</v>
      </c>
      <c r="SE14" s="17">
        <v>2.0270000000000001</v>
      </c>
      <c r="SF14" s="17">
        <v>0</v>
      </c>
      <c r="SG14" s="17">
        <v>1.7</v>
      </c>
      <c r="SH14" s="17">
        <v>1.7</v>
      </c>
      <c r="SI14" s="17">
        <v>-1.7</v>
      </c>
      <c r="SJ14" s="17"/>
      <c r="SK14" s="17"/>
      <c r="SL14" s="17">
        <v>0.4</v>
      </c>
      <c r="SM14" s="17">
        <v>-0.4</v>
      </c>
      <c r="SN14" s="17">
        <v>10.199999999999999</v>
      </c>
      <c r="SO14" s="17">
        <v>10.485440000000001</v>
      </c>
      <c r="SP14" s="17">
        <v>10.485440000000001</v>
      </c>
      <c r="SQ14" s="17">
        <v>-0.28544000000000003</v>
      </c>
      <c r="SR14" s="17">
        <v>5</v>
      </c>
      <c r="SS14" s="17">
        <v>4.0999999999999996</v>
      </c>
      <c r="ST14" s="17">
        <v>4.0999999999999996</v>
      </c>
      <c r="SU14" s="17">
        <v>0.9</v>
      </c>
      <c r="SV14" s="17">
        <v>6.3</v>
      </c>
      <c r="SW14" s="17">
        <v>6</v>
      </c>
      <c r="SX14" s="17">
        <v>6</v>
      </c>
      <c r="SY14" s="17">
        <v>0.3</v>
      </c>
      <c r="SZ14" s="17">
        <v>8.3000000000000007</v>
      </c>
      <c r="TA14" s="17">
        <v>10</v>
      </c>
      <c r="TB14" s="17">
        <v>10</v>
      </c>
      <c r="TC14" s="17">
        <v>-1.7</v>
      </c>
      <c r="TD14" s="17">
        <v>16.100000000000001</v>
      </c>
      <c r="TE14" s="17"/>
      <c r="TF14" s="17">
        <v>16.69903</v>
      </c>
      <c r="TG14" s="17">
        <v>-0.59902999999999995</v>
      </c>
      <c r="TH14" s="17">
        <v>6.3</v>
      </c>
      <c r="TI14" s="17">
        <v>14.545</v>
      </c>
      <c r="TJ14" s="17">
        <v>14.545</v>
      </c>
      <c r="TK14" s="17">
        <v>-8.2449999999999992</v>
      </c>
      <c r="TL14" s="17">
        <v>15.7</v>
      </c>
      <c r="TM14" s="17">
        <v>18.715</v>
      </c>
      <c r="TN14" s="17">
        <v>18.715</v>
      </c>
      <c r="TO14" s="17">
        <v>-3.0150000000000001</v>
      </c>
      <c r="TP14" s="17"/>
      <c r="TQ14" s="17"/>
      <c r="TR14" s="17"/>
      <c r="TS14" s="17">
        <v>0</v>
      </c>
      <c r="TT14" s="17">
        <v>2.2000000000000002</v>
      </c>
      <c r="TU14" s="17">
        <v>17.978000000000002</v>
      </c>
      <c r="TV14" s="17">
        <v>17.978000000000002</v>
      </c>
      <c r="TW14" s="17">
        <v>-15.778</v>
      </c>
      <c r="TX14" s="17">
        <v>9.8000000000000007</v>
      </c>
      <c r="TY14" s="17">
        <v>35.284999999999997</v>
      </c>
      <c r="TZ14" s="17">
        <v>35.284999999999997</v>
      </c>
      <c r="UA14" s="17">
        <v>-25.484999999999999</v>
      </c>
      <c r="UB14" s="17">
        <v>0</v>
      </c>
      <c r="UC14" s="17">
        <v>0.23499999999999999</v>
      </c>
      <c r="UD14" s="17">
        <v>0.23499999999999999</v>
      </c>
      <c r="UE14" s="17">
        <v>-0.23499999999999999</v>
      </c>
      <c r="UF14" s="17">
        <v>0</v>
      </c>
      <c r="UG14" s="17">
        <v>0.222</v>
      </c>
      <c r="UH14" s="17">
        <v>0.222</v>
      </c>
      <c r="UI14" s="17">
        <v>-0.222</v>
      </c>
      <c r="UJ14" s="17">
        <v>11</v>
      </c>
      <c r="UK14" s="17">
        <v>11.65049</v>
      </c>
      <c r="UL14" s="17">
        <v>11.65048</v>
      </c>
      <c r="UM14" s="17">
        <v>-0.65047999999999995</v>
      </c>
      <c r="UN14" s="17">
        <v>3.4</v>
      </c>
      <c r="UO14" s="17">
        <v>4</v>
      </c>
      <c r="UP14" s="17">
        <v>4</v>
      </c>
      <c r="UQ14" s="17">
        <v>-0.6</v>
      </c>
      <c r="UR14" s="17">
        <v>8.8000000000000007</v>
      </c>
      <c r="US14" s="17">
        <v>8.6</v>
      </c>
      <c r="UT14" s="17">
        <v>8.6</v>
      </c>
      <c r="UU14" s="17">
        <v>0.2</v>
      </c>
      <c r="UV14" s="17">
        <v>6.2</v>
      </c>
      <c r="UW14" s="17">
        <v>7</v>
      </c>
      <c r="UX14" s="17">
        <v>7</v>
      </c>
      <c r="UY14" s="17">
        <v>-0.8</v>
      </c>
      <c r="UZ14" s="17">
        <v>6.8</v>
      </c>
      <c r="VA14" s="17">
        <v>8</v>
      </c>
      <c r="VB14" s="17">
        <v>8</v>
      </c>
      <c r="VC14" s="17">
        <v>-1.2</v>
      </c>
      <c r="VD14" s="17">
        <v>7</v>
      </c>
      <c r="VE14" s="17">
        <v>8.1999999999999993</v>
      </c>
      <c r="VF14" s="17">
        <v>8.1999999999999993</v>
      </c>
      <c r="VG14" s="17">
        <v>-1.2</v>
      </c>
      <c r="VH14" s="17">
        <v>7.6</v>
      </c>
      <c r="VI14" s="17">
        <v>10.305999999999999</v>
      </c>
      <c r="VJ14" s="17">
        <v>10.305999999999999</v>
      </c>
      <c r="VK14" s="17">
        <v>-2.706</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0</v>
      </c>
      <c r="WC14" s="17">
        <v>11</v>
      </c>
      <c r="WD14" s="17">
        <v>11</v>
      </c>
      <c r="WE14" s="17">
        <v>-11</v>
      </c>
      <c r="WF14" s="17">
        <v>0</v>
      </c>
      <c r="WG14" s="17">
        <v>1</v>
      </c>
      <c r="WH14" s="17">
        <v>1</v>
      </c>
      <c r="WI14" s="17">
        <v>-1</v>
      </c>
      <c r="WJ14" s="17">
        <v>0</v>
      </c>
      <c r="WK14" s="17"/>
      <c r="WL14" s="17">
        <v>0</v>
      </c>
      <c r="WM14" s="17">
        <v>0</v>
      </c>
      <c r="WN14" s="17">
        <v>0</v>
      </c>
      <c r="WO14" s="17"/>
      <c r="WP14" s="17">
        <v>0</v>
      </c>
      <c r="WQ14" s="17">
        <v>0</v>
      </c>
      <c r="WR14" s="17">
        <v>5.4</v>
      </c>
      <c r="WS14" s="17">
        <v>5.4</v>
      </c>
      <c r="WT14" s="17">
        <v>5.4</v>
      </c>
      <c r="WU14" s="17">
        <v>0</v>
      </c>
      <c r="WV14" s="17">
        <v>18.600000000000001</v>
      </c>
      <c r="WW14" s="17"/>
      <c r="WX14" s="17">
        <v>18.25243</v>
      </c>
      <c r="WY14" s="17">
        <v>0.34756999999999999</v>
      </c>
      <c r="WZ14" s="17">
        <v>7.3</v>
      </c>
      <c r="XA14" s="17">
        <v>10.8</v>
      </c>
      <c r="XB14" s="17">
        <v>10.8</v>
      </c>
      <c r="XC14" s="17">
        <v>-3.5</v>
      </c>
      <c r="XD14" s="17">
        <v>41.7</v>
      </c>
      <c r="XE14" s="17">
        <v>42</v>
      </c>
      <c r="XF14" s="17">
        <v>42</v>
      </c>
      <c r="XG14" s="17">
        <v>-0.3</v>
      </c>
      <c r="XH14" s="17">
        <v>20.8</v>
      </c>
      <c r="XI14" s="17">
        <v>15</v>
      </c>
      <c r="XJ14" s="17">
        <v>15</v>
      </c>
      <c r="XK14" s="17">
        <v>5.8</v>
      </c>
      <c r="XL14" s="17">
        <v>17</v>
      </c>
      <c r="XM14" s="17">
        <v>14</v>
      </c>
      <c r="XN14" s="17">
        <v>14</v>
      </c>
      <c r="XO14" s="17">
        <v>3</v>
      </c>
      <c r="XP14" s="17"/>
      <c r="XQ14" s="17"/>
      <c r="XR14" s="17"/>
      <c r="XS14" s="17">
        <v>0</v>
      </c>
      <c r="XT14" s="17">
        <v>8.3000000000000007</v>
      </c>
      <c r="XU14" s="17">
        <v>7.33</v>
      </c>
      <c r="XV14" s="17">
        <v>7.33</v>
      </c>
      <c r="XW14" s="17">
        <v>0.97</v>
      </c>
      <c r="XX14" s="17"/>
      <c r="XY14" s="17"/>
      <c r="XZ14" s="17"/>
      <c r="YA14" s="17">
        <v>0</v>
      </c>
      <c r="YB14" s="17"/>
      <c r="YC14" s="17"/>
      <c r="YD14" s="17"/>
      <c r="YE14" s="17">
        <v>0</v>
      </c>
    </row>
    <row r="15" spans="1:655" ht="24" customHeight="1" x14ac:dyDescent="0.3">
      <c r="A15" s="1"/>
      <c r="B15" s="16" t="s">
        <v>56</v>
      </c>
      <c r="C15" s="16" t="s">
        <v>765</v>
      </c>
      <c r="D15" s="17">
        <v>54.2</v>
      </c>
      <c r="E15" s="17">
        <v>67.912800000000004</v>
      </c>
      <c r="F15" s="17">
        <v>84.832179999999994</v>
      </c>
      <c r="G15" s="17">
        <v>-30.632180000000002</v>
      </c>
      <c r="H15" s="17">
        <v>648.29999999999995</v>
      </c>
      <c r="I15" s="17">
        <v>643.65809000000002</v>
      </c>
      <c r="J15" s="17">
        <v>643.65809000000002</v>
      </c>
      <c r="K15" s="17">
        <v>4.6419100000000002</v>
      </c>
      <c r="L15" s="17">
        <v>214.4</v>
      </c>
      <c r="M15" s="17">
        <v>209.39341999999999</v>
      </c>
      <c r="N15" s="17">
        <v>209.39341999999999</v>
      </c>
      <c r="O15" s="17">
        <v>5.0065799999999996</v>
      </c>
      <c r="P15" s="17"/>
      <c r="Q15" s="17"/>
      <c r="R15" s="17"/>
      <c r="S15" s="17">
        <v>0</v>
      </c>
      <c r="T15" s="17"/>
      <c r="U15" s="17"/>
      <c r="V15" s="17"/>
      <c r="W15" s="17">
        <v>0</v>
      </c>
      <c r="X15" s="17">
        <v>10.9</v>
      </c>
      <c r="Y15" s="17">
        <v>0</v>
      </c>
      <c r="Z15" s="17">
        <v>0</v>
      </c>
      <c r="AA15" s="17">
        <v>10.9</v>
      </c>
      <c r="AB15" s="17">
        <v>104.8</v>
      </c>
      <c r="AC15" s="17">
        <v>100</v>
      </c>
      <c r="AD15" s="17">
        <v>100.00006999999999</v>
      </c>
      <c r="AE15" s="17">
        <v>4.7999299999999998</v>
      </c>
      <c r="AF15" s="17"/>
      <c r="AG15" s="17"/>
      <c r="AH15" s="17"/>
      <c r="AI15" s="17">
        <v>0</v>
      </c>
      <c r="AJ15" s="17"/>
      <c r="AK15" s="17"/>
      <c r="AL15" s="17"/>
      <c r="AM15" s="17">
        <v>0</v>
      </c>
      <c r="AN15" s="17">
        <v>187.4</v>
      </c>
      <c r="AO15" s="17">
        <v>196.42447999999999</v>
      </c>
      <c r="AP15" s="17">
        <v>169.88455999999999</v>
      </c>
      <c r="AQ15" s="17">
        <v>17.515440000000002</v>
      </c>
      <c r="AR15" s="17">
        <v>196.5</v>
      </c>
      <c r="AS15" s="17">
        <v>196.42447999999999</v>
      </c>
      <c r="AT15" s="17">
        <v>169.88455999999999</v>
      </c>
      <c r="AU15" s="17">
        <v>26.61544</v>
      </c>
      <c r="AV15" s="17">
        <v>196.3</v>
      </c>
      <c r="AW15" s="17">
        <v>196.42447999999999</v>
      </c>
      <c r="AX15" s="17">
        <v>169.88455999999999</v>
      </c>
      <c r="AY15" s="17">
        <v>26.41544</v>
      </c>
      <c r="AZ15" s="17">
        <v>265.89999999999998</v>
      </c>
      <c r="BA15" s="17">
        <v>294.63672000000003</v>
      </c>
      <c r="BB15" s="17">
        <v>254.82685000000001</v>
      </c>
      <c r="BC15" s="17">
        <v>11.07315</v>
      </c>
      <c r="BD15" s="17">
        <v>216.7</v>
      </c>
      <c r="BE15" s="17">
        <v>126</v>
      </c>
      <c r="BF15" s="17">
        <v>126</v>
      </c>
      <c r="BG15" s="17">
        <v>90.7</v>
      </c>
      <c r="BH15" s="17">
        <v>111.8</v>
      </c>
      <c r="BI15" s="17">
        <v>63</v>
      </c>
      <c r="BJ15" s="17">
        <v>63</v>
      </c>
      <c r="BK15" s="17">
        <v>48.8</v>
      </c>
      <c r="BL15" s="17">
        <v>330.3</v>
      </c>
      <c r="BM15" s="17">
        <v>248.2012</v>
      </c>
      <c r="BN15" s="17">
        <v>410.14722999999998</v>
      </c>
      <c r="BO15" s="17">
        <v>-79.847229999999996</v>
      </c>
      <c r="BP15" s="17">
        <v>4.9000000000000004</v>
      </c>
      <c r="BQ15" s="17">
        <v>4.4318400000000002</v>
      </c>
      <c r="BR15" s="17">
        <v>4.4318400000000002</v>
      </c>
      <c r="BS15" s="17">
        <v>0.46816000000000002</v>
      </c>
      <c r="BT15" s="17"/>
      <c r="BU15" s="17"/>
      <c r="BV15" s="17"/>
      <c r="BW15" s="17">
        <v>0</v>
      </c>
      <c r="BX15" s="17"/>
      <c r="BY15" s="17"/>
      <c r="BZ15" s="17"/>
      <c r="CA15" s="17">
        <v>0</v>
      </c>
      <c r="CB15" s="17"/>
      <c r="CC15" s="17"/>
      <c r="CD15" s="17"/>
      <c r="CE15" s="17">
        <v>0</v>
      </c>
      <c r="CF15" s="17"/>
      <c r="CG15" s="17"/>
      <c r="CH15" s="17"/>
      <c r="CI15" s="17">
        <v>0</v>
      </c>
      <c r="CJ15" s="17">
        <v>137.69999999999999</v>
      </c>
      <c r="CK15" s="17">
        <v>143.74862999999999</v>
      </c>
      <c r="CL15" s="17">
        <v>143.74862999999999</v>
      </c>
      <c r="CM15" s="17">
        <v>-6.0486300000000002</v>
      </c>
      <c r="CN15" s="17">
        <v>7.5</v>
      </c>
      <c r="CO15" s="17">
        <v>5.1333399999999996</v>
      </c>
      <c r="CP15" s="17">
        <v>5.1333399999999996</v>
      </c>
      <c r="CQ15" s="17">
        <v>2.36666</v>
      </c>
      <c r="CR15" s="17">
        <v>5.7</v>
      </c>
      <c r="CS15" s="17">
        <v>2.8177599999999998</v>
      </c>
      <c r="CT15" s="17">
        <v>2.8177599999999998</v>
      </c>
      <c r="CU15" s="17">
        <v>2.8822399999999999</v>
      </c>
      <c r="CV15" s="17">
        <v>0</v>
      </c>
      <c r="CW15" s="17"/>
      <c r="CX15" s="17">
        <v>0</v>
      </c>
      <c r="CY15" s="17">
        <v>0</v>
      </c>
      <c r="CZ15" s="17">
        <v>6.9</v>
      </c>
      <c r="DA15" s="17">
        <v>6.8787000000000003</v>
      </c>
      <c r="DB15" s="17">
        <v>6.8787000000000003</v>
      </c>
      <c r="DC15" s="17">
        <v>2.1299999999999999E-2</v>
      </c>
      <c r="DD15" s="17">
        <v>10.5</v>
      </c>
      <c r="DE15" s="17">
        <v>14.919420000000001</v>
      </c>
      <c r="DF15" s="17">
        <v>14.9194</v>
      </c>
      <c r="DG15" s="17">
        <v>-4.4194000000000004</v>
      </c>
      <c r="DH15" s="17">
        <v>49.1</v>
      </c>
      <c r="DI15" s="17">
        <v>100.07122</v>
      </c>
      <c r="DJ15" s="17">
        <v>106.71119</v>
      </c>
      <c r="DK15" s="17">
        <v>-57.611190000000001</v>
      </c>
      <c r="DL15" s="17"/>
      <c r="DM15" s="17"/>
      <c r="DN15" s="17"/>
      <c r="DO15" s="17">
        <v>0</v>
      </c>
      <c r="DP15" s="17"/>
      <c r="DQ15" s="17"/>
      <c r="DR15" s="17"/>
      <c r="DS15" s="17">
        <v>0</v>
      </c>
      <c r="DT15" s="17"/>
      <c r="DU15" s="17"/>
      <c r="DV15" s="17"/>
      <c r="DW15" s="17">
        <v>0</v>
      </c>
      <c r="DX15" s="17">
        <v>0</v>
      </c>
      <c r="DY15" s="17"/>
      <c r="DZ15" s="17"/>
      <c r="EA15" s="17">
        <v>0</v>
      </c>
      <c r="EB15" s="17">
        <v>50</v>
      </c>
      <c r="EC15" s="17">
        <v>51.483980000000003</v>
      </c>
      <c r="ED15" s="17">
        <v>60.678640000000001</v>
      </c>
      <c r="EE15" s="17">
        <v>-10.67864</v>
      </c>
      <c r="EF15" s="17">
        <v>71.7</v>
      </c>
      <c r="EG15" s="17">
        <v>47.790430000000001</v>
      </c>
      <c r="EH15" s="17">
        <v>0</v>
      </c>
      <c r="EI15" s="17">
        <v>71.7</v>
      </c>
      <c r="EJ15" s="17"/>
      <c r="EK15" s="17"/>
      <c r="EL15" s="17"/>
      <c r="EM15" s="17">
        <v>0</v>
      </c>
      <c r="EN15" s="17"/>
      <c r="EO15" s="17"/>
      <c r="EP15" s="17"/>
      <c r="EQ15" s="17">
        <v>0</v>
      </c>
      <c r="ER15" s="17"/>
      <c r="ES15" s="17"/>
      <c r="ET15" s="17"/>
      <c r="EU15" s="17">
        <v>0</v>
      </c>
      <c r="EV15" s="17"/>
      <c r="EW15" s="17"/>
      <c r="EX15" s="17">
        <v>6.39</v>
      </c>
      <c r="EY15" s="17">
        <v>-6.39</v>
      </c>
      <c r="EZ15" s="17">
        <v>152.30000000000001</v>
      </c>
      <c r="FA15" s="17">
        <v>180.15645000000001</v>
      </c>
      <c r="FB15" s="17">
        <v>148.02209999999999</v>
      </c>
      <c r="FC15" s="17">
        <v>4.2778999999999998</v>
      </c>
      <c r="FD15" s="17">
        <v>47</v>
      </c>
      <c r="FE15" s="17">
        <v>49.124099999999999</v>
      </c>
      <c r="FF15" s="17">
        <v>49.124099999999999</v>
      </c>
      <c r="FG15" s="17">
        <v>-2.1240999999999999</v>
      </c>
      <c r="FH15" s="17">
        <v>0</v>
      </c>
      <c r="FI15" s="17">
        <v>30.92784</v>
      </c>
      <c r="FJ15" s="17">
        <v>0</v>
      </c>
      <c r="FK15" s="17">
        <v>0</v>
      </c>
      <c r="FL15" s="17">
        <v>31.2</v>
      </c>
      <c r="FM15" s="17">
        <v>28.29149</v>
      </c>
      <c r="FN15" s="17">
        <v>28.29149</v>
      </c>
      <c r="FO15" s="17">
        <v>2.9085100000000002</v>
      </c>
      <c r="FP15" s="17">
        <v>18.8</v>
      </c>
      <c r="FQ15" s="17">
        <v>17.91338</v>
      </c>
      <c r="FR15" s="17">
        <v>17.91338</v>
      </c>
      <c r="FS15" s="17">
        <v>0.88661999999999996</v>
      </c>
      <c r="FT15" s="17">
        <v>19.8</v>
      </c>
      <c r="FU15" s="17">
        <v>19.1068</v>
      </c>
      <c r="FV15" s="17">
        <v>19.10679</v>
      </c>
      <c r="FW15" s="17">
        <v>0.69320999999999999</v>
      </c>
      <c r="FX15" s="17">
        <v>75.3</v>
      </c>
      <c r="FY15" s="17">
        <v>78.134289999999993</v>
      </c>
      <c r="FZ15" s="17">
        <v>78.134289999999993</v>
      </c>
      <c r="GA15" s="17">
        <v>-2.8342900000000002</v>
      </c>
      <c r="GB15" s="17">
        <v>182.3</v>
      </c>
      <c r="GC15" s="17">
        <v>185.10007999999999</v>
      </c>
      <c r="GD15" s="17">
        <v>185.10006000000001</v>
      </c>
      <c r="GE15" s="17">
        <v>-2.8000600000000002</v>
      </c>
      <c r="GF15" s="17">
        <v>181.5</v>
      </c>
      <c r="GG15" s="17">
        <v>185.10007999999999</v>
      </c>
      <c r="GH15" s="17">
        <v>185.10006000000001</v>
      </c>
      <c r="GI15" s="17">
        <v>-3.60006</v>
      </c>
      <c r="GJ15" s="17">
        <v>184.7</v>
      </c>
      <c r="GK15" s="17">
        <v>185.10007999999999</v>
      </c>
      <c r="GL15" s="17">
        <v>185.10006000000001</v>
      </c>
      <c r="GM15" s="17">
        <v>-0.40006000000000003</v>
      </c>
      <c r="GN15" s="17">
        <v>84.5</v>
      </c>
      <c r="GO15" s="17">
        <v>88.962050000000005</v>
      </c>
      <c r="GP15" s="17">
        <v>74.619240000000005</v>
      </c>
      <c r="GQ15" s="17">
        <v>9.8807600000000004</v>
      </c>
      <c r="GR15" s="17">
        <v>7.2</v>
      </c>
      <c r="GS15" s="17">
        <v>9.09</v>
      </c>
      <c r="GT15" s="17">
        <v>9.09</v>
      </c>
      <c r="GU15" s="17">
        <v>-1.89</v>
      </c>
      <c r="GV15" s="17">
        <v>1.7</v>
      </c>
      <c r="GW15" s="17">
        <v>9.8520199999999996</v>
      </c>
      <c r="GX15" s="17">
        <v>9.8520199999999996</v>
      </c>
      <c r="GY15" s="17">
        <v>-8.1520200000000003</v>
      </c>
      <c r="GZ15" s="17">
        <v>32.799999999999997</v>
      </c>
      <c r="HA15" s="17">
        <v>34.47804</v>
      </c>
      <c r="HB15" s="17">
        <v>34.47804</v>
      </c>
      <c r="HC15" s="17">
        <v>-1.67804</v>
      </c>
      <c r="HD15" s="17">
        <v>35.9</v>
      </c>
      <c r="HE15" s="17">
        <v>43.50291</v>
      </c>
      <c r="HF15" s="17">
        <v>43.50291</v>
      </c>
      <c r="HG15" s="17">
        <v>-7.6029099999999996</v>
      </c>
      <c r="HH15" s="17">
        <v>3.8</v>
      </c>
      <c r="HI15" s="17">
        <v>4.1192200000000003</v>
      </c>
      <c r="HJ15" s="17">
        <v>4.1192200000000003</v>
      </c>
      <c r="HK15" s="17">
        <v>-0.31922</v>
      </c>
      <c r="HL15" s="17">
        <v>0</v>
      </c>
      <c r="HM15" s="17">
        <v>0</v>
      </c>
      <c r="HN15" s="17">
        <v>0</v>
      </c>
      <c r="HO15" s="17">
        <v>0</v>
      </c>
      <c r="HP15" s="17">
        <v>92.6</v>
      </c>
      <c r="HQ15" s="17">
        <v>94.381280000000004</v>
      </c>
      <c r="HR15" s="17">
        <v>77.668040000000005</v>
      </c>
      <c r="HS15" s="17">
        <v>14.93196</v>
      </c>
      <c r="HT15" s="17"/>
      <c r="HU15" s="17"/>
      <c r="HV15" s="17"/>
      <c r="HW15" s="17">
        <v>0</v>
      </c>
      <c r="HX15" s="17"/>
      <c r="HY15" s="17"/>
      <c r="HZ15" s="17"/>
      <c r="IA15" s="17">
        <v>0</v>
      </c>
      <c r="IB15" s="17">
        <v>9.1</v>
      </c>
      <c r="IC15" s="17">
        <v>20.449010000000001</v>
      </c>
      <c r="ID15" s="17">
        <v>47.439279999999997</v>
      </c>
      <c r="IE15" s="17">
        <v>-38.339280000000002</v>
      </c>
      <c r="IF15" s="17"/>
      <c r="IG15" s="17"/>
      <c r="IH15" s="17"/>
      <c r="II15" s="17">
        <v>0</v>
      </c>
      <c r="IJ15" s="17"/>
      <c r="IK15" s="17"/>
      <c r="IL15" s="17"/>
      <c r="IM15" s="17">
        <v>0</v>
      </c>
      <c r="IN15" s="17"/>
      <c r="IO15" s="17"/>
      <c r="IP15" s="17">
        <v>48.181440000000002</v>
      </c>
      <c r="IQ15" s="17">
        <v>-48.181440000000002</v>
      </c>
      <c r="IR15" s="17"/>
      <c r="IS15" s="17"/>
      <c r="IT15" s="17"/>
      <c r="IU15" s="17">
        <v>0</v>
      </c>
      <c r="IV15" s="17"/>
      <c r="IW15" s="17"/>
      <c r="IX15" s="17"/>
      <c r="IY15" s="17">
        <v>0</v>
      </c>
      <c r="IZ15" s="17"/>
      <c r="JA15" s="17"/>
      <c r="JB15" s="17"/>
      <c r="JC15" s="17">
        <v>0</v>
      </c>
      <c r="JD15" s="17">
        <v>61.1</v>
      </c>
      <c r="JE15" s="17">
        <v>88.384460000000004</v>
      </c>
      <c r="JF15" s="17">
        <v>69.988290000000006</v>
      </c>
      <c r="JG15" s="17">
        <v>-8.8882899999999996</v>
      </c>
      <c r="JH15" s="17">
        <v>177</v>
      </c>
      <c r="JI15" s="17">
        <v>178.52956</v>
      </c>
      <c r="JJ15" s="17">
        <v>178.52955</v>
      </c>
      <c r="JK15" s="17">
        <v>-1.52955</v>
      </c>
      <c r="JL15" s="17">
        <v>174.9</v>
      </c>
      <c r="JM15" s="17">
        <v>178.52956</v>
      </c>
      <c r="JN15" s="17">
        <v>178.52955</v>
      </c>
      <c r="JO15" s="17">
        <v>-3.6295500000000001</v>
      </c>
      <c r="JP15" s="17">
        <v>200</v>
      </c>
      <c r="JQ15" s="17">
        <v>178.52956</v>
      </c>
      <c r="JR15" s="17">
        <v>178.52955</v>
      </c>
      <c r="JS15" s="17">
        <v>21.47045</v>
      </c>
      <c r="JT15" s="17">
        <v>273.7</v>
      </c>
      <c r="JU15" s="17">
        <v>267.79433</v>
      </c>
      <c r="JV15" s="17">
        <v>267.79433</v>
      </c>
      <c r="JW15" s="17">
        <v>5.9056699999999998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v>0</v>
      </c>
      <c r="KU15" s="17">
        <v>0</v>
      </c>
      <c r="KV15" s="17"/>
      <c r="KW15" s="17"/>
      <c r="KX15" s="17"/>
      <c r="KY15" s="17">
        <v>0</v>
      </c>
      <c r="KZ15" s="17"/>
      <c r="LA15" s="17"/>
      <c r="LB15" s="17"/>
      <c r="LC15" s="17">
        <v>0</v>
      </c>
      <c r="LD15" s="17">
        <v>1.4</v>
      </c>
      <c r="LE15" s="17">
        <v>1.7823899999999999</v>
      </c>
      <c r="LF15" s="17">
        <v>1.7823899999999999</v>
      </c>
      <c r="LG15" s="17">
        <v>-0.38239000000000001</v>
      </c>
      <c r="LH15" s="17">
        <v>40.4</v>
      </c>
      <c r="LI15" s="17">
        <v>41.237110000000001</v>
      </c>
      <c r="LJ15" s="17">
        <v>23.71913</v>
      </c>
      <c r="LK15" s="17">
        <v>16.680869999999999</v>
      </c>
      <c r="LL15" s="17">
        <v>83.4</v>
      </c>
      <c r="LM15" s="17">
        <v>71.457560000000001</v>
      </c>
      <c r="LN15" s="17">
        <v>81.06908</v>
      </c>
      <c r="LO15" s="17">
        <v>2.3309199999999999</v>
      </c>
      <c r="LP15" s="17">
        <v>63.2</v>
      </c>
      <c r="LQ15" s="17">
        <v>67.133979999999994</v>
      </c>
      <c r="LR15" s="17">
        <v>67.133979999999994</v>
      </c>
      <c r="LS15" s="17">
        <v>-3.93398</v>
      </c>
      <c r="LT15" s="17">
        <v>70.8</v>
      </c>
      <c r="LU15" s="17">
        <v>65.984009999999998</v>
      </c>
      <c r="LV15" s="17">
        <v>65.984039999999993</v>
      </c>
      <c r="LW15" s="17">
        <v>4.8159599999999996</v>
      </c>
      <c r="LX15" s="17">
        <v>30</v>
      </c>
      <c r="LY15" s="17">
        <v>27.30705</v>
      </c>
      <c r="LZ15" s="17">
        <v>27.30706</v>
      </c>
      <c r="MA15" s="17">
        <v>2.6929400000000001</v>
      </c>
      <c r="MB15" s="17">
        <v>0</v>
      </c>
      <c r="MC15" s="17"/>
      <c r="MD15" s="17">
        <v>0</v>
      </c>
      <c r="ME15" s="17">
        <v>0</v>
      </c>
      <c r="MF15" s="17"/>
      <c r="MG15" s="17"/>
      <c r="MH15" s="17"/>
      <c r="MI15" s="17">
        <v>0</v>
      </c>
      <c r="MJ15" s="17"/>
      <c r="MK15" s="17"/>
      <c r="ML15" s="17"/>
      <c r="MM15" s="17">
        <v>0</v>
      </c>
      <c r="MN15" s="17">
        <v>145.9</v>
      </c>
      <c r="MO15" s="17">
        <v>149.77393000000001</v>
      </c>
      <c r="MP15" s="17">
        <v>149.77392</v>
      </c>
      <c r="MQ15" s="17">
        <v>-3.87392</v>
      </c>
      <c r="MR15" s="17">
        <v>146.6</v>
      </c>
      <c r="MS15" s="17">
        <v>149.77393000000001</v>
      </c>
      <c r="MT15" s="17">
        <v>149.77392</v>
      </c>
      <c r="MU15" s="17">
        <v>-3.1739199999999999</v>
      </c>
      <c r="MV15" s="17">
        <v>149</v>
      </c>
      <c r="MW15" s="17">
        <v>149.77393000000001</v>
      </c>
      <c r="MX15" s="17">
        <v>149.77392</v>
      </c>
      <c r="MY15" s="17">
        <v>-0.77392000000000005</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c r="NW15" s="17">
        <v>0</v>
      </c>
      <c r="NX15" s="17">
        <v>0</v>
      </c>
      <c r="NY15" s="17"/>
      <c r="NZ15" s="17"/>
      <c r="OA15" s="17">
        <v>0</v>
      </c>
      <c r="OB15" s="17">
        <v>0</v>
      </c>
      <c r="OC15" s="17"/>
      <c r="OD15" s="17">
        <v>0</v>
      </c>
      <c r="OE15" s="17">
        <v>0</v>
      </c>
      <c r="OF15" s="17">
        <v>50.6</v>
      </c>
      <c r="OG15" s="17">
        <v>49.457000000000001</v>
      </c>
      <c r="OH15" s="17">
        <v>49.457000000000001</v>
      </c>
      <c r="OI15" s="17">
        <v>1.143</v>
      </c>
      <c r="OJ15" s="17">
        <v>0</v>
      </c>
      <c r="OK15" s="17"/>
      <c r="OL15" s="17">
        <v>0</v>
      </c>
      <c r="OM15" s="17">
        <v>0</v>
      </c>
      <c r="ON15" s="17">
        <v>11.7</v>
      </c>
      <c r="OO15" s="17">
        <v>14.303000000000001</v>
      </c>
      <c r="OP15" s="17">
        <v>14.303000000000001</v>
      </c>
      <c r="OQ15" s="17">
        <v>-2.6030000000000002</v>
      </c>
      <c r="OR15" s="17"/>
      <c r="OS15" s="17"/>
      <c r="OT15" s="17">
        <v>0</v>
      </c>
      <c r="OU15" s="17">
        <v>0</v>
      </c>
      <c r="OV15" s="17">
        <v>13.3</v>
      </c>
      <c r="OW15" s="17">
        <v>11.65049</v>
      </c>
      <c r="OX15" s="17">
        <v>11.65048</v>
      </c>
      <c r="OY15" s="17">
        <v>1.6495200000000001</v>
      </c>
      <c r="OZ15" s="17">
        <v>9.9</v>
      </c>
      <c r="PA15" s="17">
        <v>9</v>
      </c>
      <c r="PB15" s="17">
        <v>9.9830000000000005</v>
      </c>
      <c r="PC15" s="17">
        <v>-8.3000000000000004E-2</v>
      </c>
      <c r="PD15" s="17">
        <v>1.8</v>
      </c>
      <c r="PE15" s="17">
        <v>0</v>
      </c>
      <c r="PF15" s="17">
        <v>1.0609999999999999</v>
      </c>
      <c r="PG15" s="17">
        <v>0.73899999999999999</v>
      </c>
      <c r="PH15" s="17">
        <v>0.5</v>
      </c>
      <c r="PI15" s="17">
        <v>1</v>
      </c>
      <c r="PJ15" s="17">
        <v>1</v>
      </c>
      <c r="PK15" s="17">
        <v>-0.5</v>
      </c>
      <c r="PL15" s="17">
        <v>3.1</v>
      </c>
      <c r="PM15" s="17">
        <v>1.5</v>
      </c>
      <c r="PN15" s="17">
        <v>1.5</v>
      </c>
      <c r="PO15" s="17">
        <v>1.6</v>
      </c>
      <c r="PP15" s="17">
        <v>2.6</v>
      </c>
      <c r="PQ15" s="17">
        <v>2.5</v>
      </c>
      <c r="PR15" s="17">
        <v>2.5</v>
      </c>
      <c r="PS15" s="17">
        <v>0.1</v>
      </c>
      <c r="PT15" s="17">
        <v>20.2</v>
      </c>
      <c r="PU15" s="17">
        <v>19.417480000000001</v>
      </c>
      <c r="PV15" s="17">
        <v>19.417470000000002</v>
      </c>
      <c r="PW15" s="17">
        <v>0.78252999999999995</v>
      </c>
      <c r="PX15" s="17">
        <v>16.8</v>
      </c>
      <c r="PY15" s="17">
        <v>17.475729999999999</v>
      </c>
      <c r="PZ15" s="17">
        <v>17.475729999999999</v>
      </c>
      <c r="QA15" s="17">
        <v>-0.67573000000000005</v>
      </c>
      <c r="QB15" s="17">
        <v>10.4</v>
      </c>
      <c r="QC15" s="17">
        <v>10</v>
      </c>
      <c r="QD15" s="17">
        <v>10</v>
      </c>
      <c r="QE15" s="17">
        <v>0.4</v>
      </c>
      <c r="QF15" s="17">
        <v>3.4</v>
      </c>
      <c r="QG15" s="17">
        <v>3.4</v>
      </c>
      <c r="QH15" s="17">
        <v>3.4</v>
      </c>
      <c r="QI15" s="17">
        <v>0</v>
      </c>
      <c r="QJ15" s="17">
        <v>18.399999999999999</v>
      </c>
      <c r="QK15" s="17">
        <v>17.961169999999999</v>
      </c>
      <c r="QL15" s="17">
        <v>17.96116</v>
      </c>
      <c r="QM15" s="17">
        <v>0.43884000000000001</v>
      </c>
      <c r="QN15" s="17">
        <v>0</v>
      </c>
      <c r="QO15" s="17"/>
      <c r="QP15" s="17">
        <v>0</v>
      </c>
      <c r="QQ15" s="17">
        <v>0</v>
      </c>
      <c r="QR15" s="17">
        <v>0</v>
      </c>
      <c r="QS15" s="17"/>
      <c r="QT15" s="17">
        <v>0</v>
      </c>
      <c r="QU15" s="17">
        <v>0</v>
      </c>
      <c r="QV15" s="17">
        <v>3.7</v>
      </c>
      <c r="QW15" s="17">
        <v>10.53</v>
      </c>
      <c r="QX15" s="17">
        <v>10.53</v>
      </c>
      <c r="QY15" s="17">
        <v>-6.83</v>
      </c>
      <c r="QZ15" s="17">
        <v>8.5</v>
      </c>
      <c r="RA15" s="17">
        <v>21.234999999999999</v>
      </c>
      <c r="RB15" s="17">
        <v>21.234999999999999</v>
      </c>
      <c r="RC15" s="17">
        <v>-12.734999999999999</v>
      </c>
      <c r="RD15" s="17">
        <v>4.5</v>
      </c>
      <c r="RE15" s="17">
        <v>4.2</v>
      </c>
      <c r="RF15" s="17">
        <v>4.2</v>
      </c>
      <c r="RG15" s="17">
        <v>0.3</v>
      </c>
      <c r="RH15" s="17">
        <v>2.2000000000000002</v>
      </c>
      <c r="RI15" s="17">
        <v>2.4</v>
      </c>
      <c r="RJ15" s="17">
        <v>2.4</v>
      </c>
      <c r="RK15" s="17">
        <v>-0.2</v>
      </c>
      <c r="RL15" s="17">
        <v>1.1000000000000001</v>
      </c>
      <c r="RM15" s="17">
        <v>1.2</v>
      </c>
      <c r="RN15" s="17">
        <v>1.2</v>
      </c>
      <c r="RO15" s="17">
        <v>-0.1</v>
      </c>
      <c r="RP15" s="17">
        <v>2.8</v>
      </c>
      <c r="RQ15" s="17">
        <v>2.8</v>
      </c>
      <c r="RR15" s="17">
        <v>2.8</v>
      </c>
      <c r="RS15" s="17">
        <v>0</v>
      </c>
      <c r="RT15" s="17">
        <v>0</v>
      </c>
      <c r="RU15" s="17"/>
      <c r="RV15" s="17">
        <v>0</v>
      </c>
      <c r="RW15" s="17">
        <v>0</v>
      </c>
      <c r="RX15" s="17">
        <v>2.4</v>
      </c>
      <c r="RY15" s="17">
        <v>2.4990000000000001</v>
      </c>
      <c r="RZ15" s="17">
        <v>2.4990000000000001</v>
      </c>
      <c r="SA15" s="17">
        <v>-9.9000000000000005E-2</v>
      </c>
      <c r="SB15" s="17">
        <v>9.1999999999999993</v>
      </c>
      <c r="SC15" s="17">
        <v>4.7300199999999997</v>
      </c>
      <c r="SD15" s="17">
        <v>10.97307</v>
      </c>
      <c r="SE15" s="17">
        <v>-1.7730699999999999</v>
      </c>
      <c r="SF15" s="17">
        <v>0</v>
      </c>
      <c r="SG15" s="17">
        <v>1.7</v>
      </c>
      <c r="SH15" s="17">
        <v>1.7</v>
      </c>
      <c r="SI15" s="17">
        <v>-1.7</v>
      </c>
      <c r="SJ15" s="17"/>
      <c r="SK15" s="17"/>
      <c r="SL15" s="17">
        <v>0.4</v>
      </c>
      <c r="SM15" s="17">
        <v>-0.4</v>
      </c>
      <c r="SN15" s="17">
        <v>10.199999999999999</v>
      </c>
      <c r="SO15" s="17">
        <v>10.485440000000001</v>
      </c>
      <c r="SP15" s="17">
        <v>10.485440000000001</v>
      </c>
      <c r="SQ15" s="17">
        <v>-0.28544000000000003</v>
      </c>
      <c r="SR15" s="17">
        <v>5</v>
      </c>
      <c r="SS15" s="17">
        <v>4.0999999999999996</v>
      </c>
      <c r="ST15" s="17">
        <v>4.0999999999999996</v>
      </c>
      <c r="SU15" s="17">
        <v>0.9</v>
      </c>
      <c r="SV15" s="17">
        <v>6.1</v>
      </c>
      <c r="SW15" s="17">
        <v>6</v>
      </c>
      <c r="SX15" s="17">
        <v>6</v>
      </c>
      <c r="SY15" s="17">
        <v>0.1</v>
      </c>
      <c r="SZ15" s="17">
        <v>8.1999999999999993</v>
      </c>
      <c r="TA15" s="17">
        <v>10</v>
      </c>
      <c r="TB15" s="17">
        <v>10</v>
      </c>
      <c r="TC15" s="17">
        <v>-1.8</v>
      </c>
      <c r="TD15" s="17">
        <v>16.3</v>
      </c>
      <c r="TE15" s="17"/>
      <c r="TF15" s="17">
        <v>16.69903</v>
      </c>
      <c r="TG15" s="17">
        <v>-0.39903</v>
      </c>
      <c r="TH15" s="17">
        <v>6.3</v>
      </c>
      <c r="TI15" s="17">
        <v>15.186</v>
      </c>
      <c r="TJ15" s="17">
        <v>15.186</v>
      </c>
      <c r="TK15" s="17">
        <v>-8.8859999999999992</v>
      </c>
      <c r="TL15" s="17">
        <v>4.0999999999999996</v>
      </c>
      <c r="TM15" s="17">
        <v>19.033999999999999</v>
      </c>
      <c r="TN15" s="17">
        <v>19.033999999999999</v>
      </c>
      <c r="TO15" s="17">
        <v>-14.933999999999999</v>
      </c>
      <c r="TP15" s="17"/>
      <c r="TQ15" s="17"/>
      <c r="TR15" s="17"/>
      <c r="TS15" s="17">
        <v>0</v>
      </c>
      <c r="TT15" s="17">
        <v>1.9</v>
      </c>
      <c r="TU15" s="17">
        <v>15.366</v>
      </c>
      <c r="TV15" s="17">
        <v>15.366</v>
      </c>
      <c r="TW15" s="17">
        <v>-13.465999999999999</v>
      </c>
      <c r="TX15" s="17">
        <v>10.5</v>
      </c>
      <c r="TY15" s="17">
        <v>31.981999999999999</v>
      </c>
      <c r="TZ15" s="17">
        <v>31.981999999999999</v>
      </c>
      <c r="UA15" s="17">
        <v>-21.481999999999999</v>
      </c>
      <c r="UB15" s="17">
        <v>0</v>
      </c>
      <c r="UC15" s="17">
        <v>0.17100000000000001</v>
      </c>
      <c r="UD15" s="17">
        <v>0.17100000000000001</v>
      </c>
      <c r="UE15" s="17">
        <v>-0.17100000000000001</v>
      </c>
      <c r="UF15" s="17">
        <v>0</v>
      </c>
      <c r="UG15" s="17">
        <v>0.17299999999999999</v>
      </c>
      <c r="UH15" s="17">
        <v>0.17299999999999999</v>
      </c>
      <c r="UI15" s="17">
        <v>-0.17299999999999999</v>
      </c>
      <c r="UJ15" s="17">
        <v>11</v>
      </c>
      <c r="UK15" s="17">
        <v>11.65049</v>
      </c>
      <c r="UL15" s="17">
        <v>11.65048</v>
      </c>
      <c r="UM15" s="17">
        <v>-0.65047999999999995</v>
      </c>
      <c r="UN15" s="17">
        <v>3.4</v>
      </c>
      <c r="UO15" s="17">
        <v>4</v>
      </c>
      <c r="UP15" s="17">
        <v>4</v>
      </c>
      <c r="UQ15" s="17">
        <v>-0.6</v>
      </c>
      <c r="UR15" s="17">
        <v>8.8000000000000007</v>
      </c>
      <c r="US15" s="17">
        <v>8.6</v>
      </c>
      <c r="UT15" s="17">
        <v>8.6</v>
      </c>
      <c r="UU15" s="17">
        <v>0.2</v>
      </c>
      <c r="UV15" s="17">
        <v>6.2</v>
      </c>
      <c r="UW15" s="17">
        <v>7</v>
      </c>
      <c r="UX15" s="17">
        <v>7</v>
      </c>
      <c r="UY15" s="17">
        <v>-0.8</v>
      </c>
      <c r="UZ15" s="17">
        <v>6.8</v>
      </c>
      <c r="VA15" s="17">
        <v>8</v>
      </c>
      <c r="VB15" s="17">
        <v>8</v>
      </c>
      <c r="VC15" s="17">
        <v>-1.2</v>
      </c>
      <c r="VD15" s="17">
        <v>7</v>
      </c>
      <c r="VE15" s="17">
        <v>8.1999999999999993</v>
      </c>
      <c r="VF15" s="17">
        <v>8.1999999999999993</v>
      </c>
      <c r="VG15" s="17">
        <v>-1.2</v>
      </c>
      <c r="VH15" s="17">
        <v>7.5</v>
      </c>
      <c r="VI15" s="17">
        <v>10.637</v>
      </c>
      <c r="VJ15" s="17">
        <v>10.637</v>
      </c>
      <c r="VK15" s="17">
        <v>-3.137</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0</v>
      </c>
      <c r="WC15" s="17">
        <v>10</v>
      </c>
      <c r="WD15" s="17">
        <v>10</v>
      </c>
      <c r="WE15" s="17">
        <v>-10</v>
      </c>
      <c r="WF15" s="17">
        <v>0</v>
      </c>
      <c r="WG15" s="17">
        <v>1</v>
      </c>
      <c r="WH15" s="17">
        <v>1</v>
      </c>
      <c r="WI15" s="17">
        <v>-1</v>
      </c>
      <c r="WJ15" s="17">
        <v>0</v>
      </c>
      <c r="WK15" s="17"/>
      <c r="WL15" s="17">
        <v>0</v>
      </c>
      <c r="WM15" s="17">
        <v>0</v>
      </c>
      <c r="WN15" s="17">
        <v>0</v>
      </c>
      <c r="WO15" s="17"/>
      <c r="WP15" s="17">
        <v>0</v>
      </c>
      <c r="WQ15" s="17">
        <v>0</v>
      </c>
      <c r="WR15" s="17">
        <v>5.4</v>
      </c>
      <c r="WS15" s="17">
        <v>5.4</v>
      </c>
      <c r="WT15" s="17">
        <v>5.4</v>
      </c>
      <c r="WU15" s="17">
        <v>0</v>
      </c>
      <c r="WV15" s="17">
        <v>18.7</v>
      </c>
      <c r="WW15" s="17"/>
      <c r="WX15" s="17">
        <v>18.25243</v>
      </c>
      <c r="WY15" s="17">
        <v>0.44757000000000002</v>
      </c>
      <c r="WZ15" s="17">
        <v>7.3</v>
      </c>
      <c r="XA15" s="17">
        <v>10.8</v>
      </c>
      <c r="XB15" s="17">
        <v>10.8</v>
      </c>
      <c r="XC15" s="17">
        <v>-3.5</v>
      </c>
      <c r="XD15" s="17">
        <v>42.4</v>
      </c>
      <c r="XE15" s="17">
        <v>42</v>
      </c>
      <c r="XF15" s="17">
        <v>42</v>
      </c>
      <c r="XG15" s="17">
        <v>0.4</v>
      </c>
      <c r="XH15" s="17">
        <v>20.9</v>
      </c>
      <c r="XI15" s="17">
        <v>15</v>
      </c>
      <c r="XJ15" s="17">
        <v>15</v>
      </c>
      <c r="XK15" s="17">
        <v>5.9</v>
      </c>
      <c r="XL15" s="17">
        <v>17.7</v>
      </c>
      <c r="XM15" s="17">
        <v>14</v>
      </c>
      <c r="XN15" s="17">
        <v>14</v>
      </c>
      <c r="XO15" s="17">
        <v>3.7</v>
      </c>
      <c r="XP15" s="17"/>
      <c r="XQ15" s="17"/>
      <c r="XR15" s="17"/>
      <c r="XS15" s="17">
        <v>0</v>
      </c>
      <c r="XT15" s="17">
        <v>8.1</v>
      </c>
      <c r="XU15" s="17">
        <v>7.33</v>
      </c>
      <c r="XV15" s="17">
        <v>7.33</v>
      </c>
      <c r="XW15" s="17">
        <v>0.77</v>
      </c>
      <c r="XX15" s="17"/>
      <c r="XY15" s="17"/>
      <c r="XZ15" s="17"/>
      <c r="YA15" s="17">
        <v>0</v>
      </c>
      <c r="YB15" s="17"/>
      <c r="YC15" s="17"/>
      <c r="YD15" s="17"/>
      <c r="YE15" s="17">
        <v>0</v>
      </c>
    </row>
    <row r="16" spans="1:655" ht="24" customHeight="1" x14ac:dyDescent="0.3">
      <c r="A16" s="1"/>
      <c r="B16" s="18" t="s">
        <v>56</v>
      </c>
      <c r="C16" s="18" t="s">
        <v>766</v>
      </c>
      <c r="D16" s="19">
        <v>62</v>
      </c>
      <c r="E16" s="19">
        <v>72.636470000000003</v>
      </c>
      <c r="F16" s="19">
        <v>83.619749999999996</v>
      </c>
      <c r="G16" s="19">
        <v>-21.61975</v>
      </c>
      <c r="H16" s="19">
        <v>655.1</v>
      </c>
      <c r="I16" s="19">
        <v>643.65809000000002</v>
      </c>
      <c r="J16" s="19">
        <v>643.65809000000002</v>
      </c>
      <c r="K16" s="19">
        <v>11.44191</v>
      </c>
      <c r="L16" s="19">
        <v>215.3</v>
      </c>
      <c r="M16" s="19">
        <v>209.39341999999999</v>
      </c>
      <c r="N16" s="19">
        <v>209.39341999999999</v>
      </c>
      <c r="O16" s="19">
        <v>5.9065799999999999</v>
      </c>
      <c r="P16" s="19"/>
      <c r="Q16" s="19"/>
      <c r="R16" s="19"/>
      <c r="S16" s="19">
        <v>0</v>
      </c>
      <c r="T16" s="19"/>
      <c r="U16" s="19"/>
      <c r="V16" s="19"/>
      <c r="W16" s="19">
        <v>0</v>
      </c>
      <c r="X16" s="19">
        <v>11.4</v>
      </c>
      <c r="Y16" s="19">
        <v>0</v>
      </c>
      <c r="Z16" s="19">
        <v>0</v>
      </c>
      <c r="AA16" s="19">
        <v>11.4</v>
      </c>
      <c r="AB16" s="19">
        <v>106</v>
      </c>
      <c r="AC16" s="19">
        <v>100</v>
      </c>
      <c r="AD16" s="19">
        <v>100.00006</v>
      </c>
      <c r="AE16" s="19">
        <v>5.9999399999999996</v>
      </c>
      <c r="AF16" s="19"/>
      <c r="AG16" s="19"/>
      <c r="AH16" s="19"/>
      <c r="AI16" s="19">
        <v>0</v>
      </c>
      <c r="AJ16" s="19"/>
      <c r="AK16" s="19"/>
      <c r="AL16" s="19"/>
      <c r="AM16" s="19">
        <v>0</v>
      </c>
      <c r="AN16" s="19">
        <v>169.1</v>
      </c>
      <c r="AO16" s="19">
        <v>196.42447999999999</v>
      </c>
      <c r="AP16" s="19">
        <v>169.07199</v>
      </c>
      <c r="AQ16" s="19">
        <v>2.801E-2</v>
      </c>
      <c r="AR16" s="19">
        <v>169</v>
      </c>
      <c r="AS16" s="19">
        <v>196.42447999999999</v>
      </c>
      <c r="AT16" s="19">
        <v>169.07199</v>
      </c>
      <c r="AU16" s="19">
        <v>-7.1989999999999998E-2</v>
      </c>
      <c r="AV16" s="19">
        <v>168.8</v>
      </c>
      <c r="AW16" s="19">
        <v>196.42447999999999</v>
      </c>
      <c r="AX16" s="19">
        <v>169.07199</v>
      </c>
      <c r="AY16" s="19">
        <v>-0.27199000000000001</v>
      </c>
      <c r="AZ16" s="19">
        <v>263.7</v>
      </c>
      <c r="BA16" s="19">
        <v>294.63672000000003</v>
      </c>
      <c r="BB16" s="19">
        <v>253.60798</v>
      </c>
      <c r="BC16" s="19">
        <v>10.09202</v>
      </c>
      <c r="BD16" s="19">
        <v>215.2</v>
      </c>
      <c r="BE16" s="19">
        <v>126</v>
      </c>
      <c r="BF16" s="19">
        <v>126</v>
      </c>
      <c r="BG16" s="19">
        <v>89.2</v>
      </c>
      <c r="BH16" s="19">
        <v>111.9</v>
      </c>
      <c r="BI16" s="19">
        <v>63</v>
      </c>
      <c r="BJ16" s="19">
        <v>63</v>
      </c>
      <c r="BK16" s="19">
        <v>48.9</v>
      </c>
      <c r="BL16" s="19">
        <v>328</v>
      </c>
      <c r="BM16" s="19">
        <v>359.74883</v>
      </c>
      <c r="BN16" s="19">
        <v>364.0727</v>
      </c>
      <c r="BO16" s="19">
        <v>-36.072699999999998</v>
      </c>
      <c r="BP16" s="19">
        <v>5</v>
      </c>
      <c r="BQ16" s="19">
        <v>4.4318400000000002</v>
      </c>
      <c r="BR16" s="19">
        <v>4.4318400000000002</v>
      </c>
      <c r="BS16" s="19">
        <v>0.56816</v>
      </c>
      <c r="BT16" s="19"/>
      <c r="BU16" s="19"/>
      <c r="BV16" s="19"/>
      <c r="BW16" s="19">
        <v>0</v>
      </c>
      <c r="BX16" s="19"/>
      <c r="BY16" s="19"/>
      <c r="BZ16" s="19"/>
      <c r="CA16" s="19">
        <v>0</v>
      </c>
      <c r="CB16" s="19"/>
      <c r="CC16" s="19"/>
      <c r="CD16" s="19"/>
      <c r="CE16" s="19">
        <v>0</v>
      </c>
      <c r="CF16" s="19"/>
      <c r="CG16" s="19"/>
      <c r="CH16" s="19"/>
      <c r="CI16" s="19">
        <v>0</v>
      </c>
      <c r="CJ16" s="19">
        <v>153</v>
      </c>
      <c r="CK16" s="19">
        <v>143.74862999999999</v>
      </c>
      <c r="CL16" s="19">
        <v>143.74862999999999</v>
      </c>
      <c r="CM16" s="19">
        <v>9.2513699999999996</v>
      </c>
      <c r="CN16" s="19">
        <v>8.1</v>
      </c>
      <c r="CO16" s="19">
        <v>5.1333399999999996</v>
      </c>
      <c r="CP16" s="19">
        <v>5.1333399999999996</v>
      </c>
      <c r="CQ16" s="19">
        <v>2.9666600000000001</v>
      </c>
      <c r="CR16" s="19">
        <v>5</v>
      </c>
      <c r="CS16" s="19">
        <v>2.8177599999999998</v>
      </c>
      <c r="CT16" s="19">
        <v>2.8177599999999998</v>
      </c>
      <c r="CU16" s="19">
        <v>2.1822400000000002</v>
      </c>
      <c r="CV16" s="19">
        <v>0</v>
      </c>
      <c r="CW16" s="19"/>
      <c r="CX16" s="19">
        <v>0</v>
      </c>
      <c r="CY16" s="19">
        <v>0</v>
      </c>
      <c r="CZ16" s="19">
        <v>6.9</v>
      </c>
      <c r="DA16" s="19">
        <v>6.8787000000000003</v>
      </c>
      <c r="DB16" s="19">
        <v>6.8787000000000003</v>
      </c>
      <c r="DC16" s="19">
        <v>2.1299999999999999E-2</v>
      </c>
      <c r="DD16" s="19">
        <v>10.5</v>
      </c>
      <c r="DE16" s="19">
        <v>14.919420000000001</v>
      </c>
      <c r="DF16" s="19">
        <v>14.9194</v>
      </c>
      <c r="DG16" s="19">
        <v>-4.4194000000000004</v>
      </c>
      <c r="DH16" s="19">
        <v>50.4</v>
      </c>
      <c r="DI16" s="19">
        <v>111.70641999999999</v>
      </c>
      <c r="DJ16" s="19">
        <v>103.39543999999999</v>
      </c>
      <c r="DK16" s="19">
        <v>-52.995440000000002</v>
      </c>
      <c r="DL16" s="19"/>
      <c r="DM16" s="19"/>
      <c r="DN16" s="19"/>
      <c r="DO16" s="19">
        <v>0</v>
      </c>
      <c r="DP16" s="19"/>
      <c r="DQ16" s="19"/>
      <c r="DR16" s="19"/>
      <c r="DS16" s="19">
        <v>0</v>
      </c>
      <c r="DT16" s="19"/>
      <c r="DU16" s="19"/>
      <c r="DV16" s="19"/>
      <c r="DW16" s="19">
        <v>0</v>
      </c>
      <c r="DX16" s="19">
        <v>0</v>
      </c>
      <c r="DY16" s="19"/>
      <c r="DZ16" s="19"/>
      <c r="EA16" s="19">
        <v>0</v>
      </c>
      <c r="EB16" s="19">
        <v>52.3</v>
      </c>
      <c r="EC16" s="19">
        <v>52.342559999999999</v>
      </c>
      <c r="ED16" s="19">
        <v>60.167990000000003</v>
      </c>
      <c r="EE16" s="19">
        <v>-7.8679899999999998</v>
      </c>
      <c r="EF16" s="19">
        <v>65.2</v>
      </c>
      <c r="EG16" s="19">
        <v>41.411409999999997</v>
      </c>
      <c r="EH16" s="19">
        <v>99.005409999999998</v>
      </c>
      <c r="EI16" s="19">
        <v>-33.805410000000002</v>
      </c>
      <c r="EJ16" s="19"/>
      <c r="EK16" s="19"/>
      <c r="EL16" s="19"/>
      <c r="EM16" s="19">
        <v>0</v>
      </c>
      <c r="EN16" s="19"/>
      <c r="EO16" s="19"/>
      <c r="EP16" s="19"/>
      <c r="EQ16" s="19">
        <v>0</v>
      </c>
      <c r="ER16" s="19"/>
      <c r="ES16" s="19"/>
      <c r="ET16" s="19"/>
      <c r="EU16" s="19">
        <v>0</v>
      </c>
      <c r="EV16" s="19"/>
      <c r="EW16" s="19"/>
      <c r="EX16" s="19">
        <v>6.39</v>
      </c>
      <c r="EY16" s="19">
        <v>-6.39</v>
      </c>
      <c r="EZ16" s="19">
        <v>155.6</v>
      </c>
      <c r="FA16" s="19">
        <v>0</v>
      </c>
      <c r="FB16" s="19">
        <v>144.33073999999999</v>
      </c>
      <c r="FC16" s="19">
        <v>11.269259999999999</v>
      </c>
      <c r="FD16" s="19">
        <v>47.3</v>
      </c>
      <c r="FE16" s="19">
        <v>49.124099999999999</v>
      </c>
      <c r="FF16" s="19">
        <v>49.124099999999999</v>
      </c>
      <c r="FG16" s="19">
        <v>-1.8241000000000001</v>
      </c>
      <c r="FH16" s="19">
        <v>0</v>
      </c>
      <c r="FI16" s="19">
        <v>30.92784</v>
      </c>
      <c r="FJ16" s="19">
        <v>0</v>
      </c>
      <c r="FK16" s="19">
        <v>0</v>
      </c>
      <c r="FL16" s="19">
        <v>32.700000000000003</v>
      </c>
      <c r="FM16" s="19">
        <v>28.29149</v>
      </c>
      <c r="FN16" s="19">
        <v>28.29149</v>
      </c>
      <c r="FO16" s="19">
        <v>4.4085099999999997</v>
      </c>
      <c r="FP16" s="19">
        <v>18.8</v>
      </c>
      <c r="FQ16" s="19">
        <v>17.91338</v>
      </c>
      <c r="FR16" s="19">
        <v>17.91338</v>
      </c>
      <c r="FS16" s="19">
        <v>0.88661999999999996</v>
      </c>
      <c r="FT16" s="19">
        <v>19.8</v>
      </c>
      <c r="FU16" s="19">
        <v>19.1068</v>
      </c>
      <c r="FV16" s="19">
        <v>19.10679</v>
      </c>
      <c r="FW16" s="19">
        <v>0.69320999999999999</v>
      </c>
      <c r="FX16" s="19">
        <v>80.8</v>
      </c>
      <c r="FY16" s="19">
        <v>78.134289999999993</v>
      </c>
      <c r="FZ16" s="19">
        <v>78.134289999999993</v>
      </c>
      <c r="GA16" s="19">
        <v>2.6657099999999998</v>
      </c>
      <c r="GB16" s="19">
        <v>186.5</v>
      </c>
      <c r="GC16" s="19">
        <v>185.10007999999999</v>
      </c>
      <c r="GD16" s="19">
        <v>185.10005000000001</v>
      </c>
      <c r="GE16" s="19">
        <v>1.39995</v>
      </c>
      <c r="GF16" s="19">
        <v>186.8</v>
      </c>
      <c r="GG16" s="19">
        <v>185.10007999999999</v>
      </c>
      <c r="GH16" s="19">
        <v>185.10005000000001</v>
      </c>
      <c r="GI16" s="19">
        <v>1.6999500000000001</v>
      </c>
      <c r="GJ16" s="19">
        <v>183.5</v>
      </c>
      <c r="GK16" s="19">
        <v>185.10007999999999</v>
      </c>
      <c r="GL16" s="19">
        <v>185.10005000000001</v>
      </c>
      <c r="GM16" s="19">
        <v>-1.60005</v>
      </c>
      <c r="GN16" s="19">
        <v>85.9</v>
      </c>
      <c r="GO16" s="19">
        <v>88.962050000000005</v>
      </c>
      <c r="GP16" s="19">
        <v>64.518320000000003</v>
      </c>
      <c r="GQ16" s="19">
        <v>21.381679999999999</v>
      </c>
      <c r="GR16" s="19">
        <v>7.2</v>
      </c>
      <c r="GS16" s="19">
        <v>9.09</v>
      </c>
      <c r="GT16" s="19">
        <v>9.09</v>
      </c>
      <c r="GU16" s="19">
        <v>-1.89</v>
      </c>
      <c r="GV16" s="19">
        <v>1.7</v>
      </c>
      <c r="GW16" s="19">
        <v>9.8520199999999996</v>
      </c>
      <c r="GX16" s="19">
        <v>9.8520199999999996</v>
      </c>
      <c r="GY16" s="19">
        <v>-8.1520200000000003</v>
      </c>
      <c r="GZ16" s="19">
        <v>34.1</v>
      </c>
      <c r="HA16" s="19">
        <v>34.47804</v>
      </c>
      <c r="HB16" s="19">
        <v>34.47804</v>
      </c>
      <c r="HC16" s="19">
        <v>-0.37803999999999999</v>
      </c>
      <c r="HD16" s="19">
        <v>36.700000000000003</v>
      </c>
      <c r="HE16" s="19">
        <v>43.50291</v>
      </c>
      <c r="HF16" s="19">
        <v>43.50291</v>
      </c>
      <c r="HG16" s="19">
        <v>-6.8029099999999998</v>
      </c>
      <c r="HH16" s="19">
        <v>3.8</v>
      </c>
      <c r="HI16" s="19">
        <v>4.1192200000000003</v>
      </c>
      <c r="HJ16" s="19">
        <v>4.1192200000000003</v>
      </c>
      <c r="HK16" s="19">
        <v>-0.31922</v>
      </c>
      <c r="HL16" s="19">
        <v>0</v>
      </c>
      <c r="HM16" s="19">
        <v>0</v>
      </c>
      <c r="HN16" s="19">
        <v>0</v>
      </c>
      <c r="HO16" s="19">
        <v>0</v>
      </c>
      <c r="HP16" s="19">
        <v>127.6</v>
      </c>
      <c r="HQ16" s="19">
        <v>129.84227999999999</v>
      </c>
      <c r="HR16" s="19">
        <v>116.21313000000001</v>
      </c>
      <c r="HS16" s="19">
        <v>11.38687</v>
      </c>
      <c r="HT16" s="19"/>
      <c r="HU16" s="19"/>
      <c r="HV16" s="19"/>
      <c r="HW16" s="19">
        <v>0</v>
      </c>
      <c r="HX16" s="19"/>
      <c r="HY16" s="19"/>
      <c r="HZ16" s="19"/>
      <c r="IA16" s="19">
        <v>0</v>
      </c>
      <c r="IB16" s="19">
        <v>0</v>
      </c>
      <c r="IC16" s="19">
        <v>47.439860000000003</v>
      </c>
      <c r="ID16" s="19">
        <v>0</v>
      </c>
      <c r="IE16" s="19">
        <v>0</v>
      </c>
      <c r="IF16" s="19"/>
      <c r="IG16" s="19"/>
      <c r="IH16" s="19"/>
      <c r="II16" s="19">
        <v>0</v>
      </c>
      <c r="IJ16" s="19"/>
      <c r="IK16" s="19"/>
      <c r="IL16" s="19"/>
      <c r="IM16" s="19">
        <v>0</v>
      </c>
      <c r="IN16" s="19"/>
      <c r="IO16" s="19"/>
      <c r="IP16" s="19">
        <v>48.181440000000002</v>
      </c>
      <c r="IQ16" s="19">
        <v>-48.181440000000002</v>
      </c>
      <c r="IR16" s="19"/>
      <c r="IS16" s="19"/>
      <c r="IT16" s="19"/>
      <c r="IU16" s="19">
        <v>0</v>
      </c>
      <c r="IV16" s="19"/>
      <c r="IW16" s="19"/>
      <c r="IX16" s="19"/>
      <c r="IY16" s="19">
        <v>0</v>
      </c>
      <c r="IZ16" s="19"/>
      <c r="JA16" s="19"/>
      <c r="JB16" s="19"/>
      <c r="JC16" s="19">
        <v>0</v>
      </c>
      <c r="JD16" s="19">
        <v>62.3</v>
      </c>
      <c r="JE16" s="19">
        <v>88.384460000000004</v>
      </c>
      <c r="JF16" s="19">
        <v>57.698160000000001</v>
      </c>
      <c r="JG16" s="19">
        <v>4.6018400000000002</v>
      </c>
      <c r="JH16" s="19">
        <v>177.4</v>
      </c>
      <c r="JI16" s="19">
        <v>178.52956</v>
      </c>
      <c r="JJ16" s="19">
        <v>178.52955</v>
      </c>
      <c r="JK16" s="19">
        <v>-1.1295500000000001</v>
      </c>
      <c r="JL16" s="19">
        <v>175.1</v>
      </c>
      <c r="JM16" s="19">
        <v>178.52956</v>
      </c>
      <c r="JN16" s="19">
        <v>178.52955</v>
      </c>
      <c r="JO16" s="19">
        <v>-3.4295499999999999</v>
      </c>
      <c r="JP16" s="19">
        <v>200</v>
      </c>
      <c r="JQ16" s="19">
        <v>178.52956</v>
      </c>
      <c r="JR16" s="19">
        <v>178.52955</v>
      </c>
      <c r="JS16" s="19">
        <v>21.47045</v>
      </c>
      <c r="JT16" s="19">
        <v>273.39999999999998</v>
      </c>
      <c r="JU16" s="19">
        <v>267.79433</v>
      </c>
      <c r="JV16" s="19">
        <v>267.79433</v>
      </c>
      <c r="JW16" s="19">
        <v>5.6056699999999999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v>0</v>
      </c>
      <c r="KU16" s="19">
        <v>0</v>
      </c>
      <c r="KV16" s="19"/>
      <c r="KW16" s="19"/>
      <c r="KX16" s="19"/>
      <c r="KY16" s="19">
        <v>0</v>
      </c>
      <c r="KZ16" s="19"/>
      <c r="LA16" s="19"/>
      <c r="LB16" s="19"/>
      <c r="LC16" s="19">
        <v>0</v>
      </c>
      <c r="LD16" s="19">
        <v>1.4</v>
      </c>
      <c r="LE16" s="19">
        <v>1.7823899999999999</v>
      </c>
      <c r="LF16" s="19">
        <v>1.7823899999999999</v>
      </c>
      <c r="LG16" s="19">
        <v>-0.38239000000000001</v>
      </c>
      <c r="LH16" s="19">
        <v>50.5</v>
      </c>
      <c r="LI16" s="19">
        <v>45.631070000000001</v>
      </c>
      <c r="LJ16" s="19">
        <v>55.125630000000001</v>
      </c>
      <c r="LK16" s="19">
        <v>-4.6256300000000001</v>
      </c>
      <c r="LL16" s="19">
        <v>89.8</v>
      </c>
      <c r="LM16" s="19">
        <v>76.263339999999999</v>
      </c>
      <c r="LN16" s="19">
        <v>75.461870000000005</v>
      </c>
      <c r="LO16" s="19">
        <v>14.33813</v>
      </c>
      <c r="LP16" s="19">
        <v>65.3</v>
      </c>
      <c r="LQ16" s="19">
        <v>67.133979999999994</v>
      </c>
      <c r="LR16" s="19">
        <v>67.133979999999994</v>
      </c>
      <c r="LS16" s="19">
        <v>-1.8339799999999999</v>
      </c>
      <c r="LT16" s="19">
        <v>69.2</v>
      </c>
      <c r="LU16" s="19">
        <v>65.984009999999998</v>
      </c>
      <c r="LV16" s="19">
        <v>65.984030000000004</v>
      </c>
      <c r="LW16" s="19">
        <v>3.21597</v>
      </c>
      <c r="LX16" s="19">
        <v>30.6</v>
      </c>
      <c r="LY16" s="19">
        <v>27.30705</v>
      </c>
      <c r="LZ16" s="19">
        <v>27.30706</v>
      </c>
      <c r="MA16" s="19">
        <v>3.2929400000000002</v>
      </c>
      <c r="MB16" s="19">
        <v>0</v>
      </c>
      <c r="MC16" s="19"/>
      <c r="MD16" s="19">
        <v>0</v>
      </c>
      <c r="ME16" s="19">
        <v>0</v>
      </c>
      <c r="MF16" s="19"/>
      <c r="MG16" s="19"/>
      <c r="MH16" s="19"/>
      <c r="MI16" s="19">
        <v>0</v>
      </c>
      <c r="MJ16" s="19"/>
      <c r="MK16" s="19"/>
      <c r="ML16" s="19"/>
      <c r="MM16" s="19">
        <v>0</v>
      </c>
      <c r="MN16" s="19">
        <v>146.4</v>
      </c>
      <c r="MO16" s="19">
        <v>149.77393000000001</v>
      </c>
      <c r="MP16" s="19">
        <v>149.77391</v>
      </c>
      <c r="MQ16" s="19">
        <v>-3.37391</v>
      </c>
      <c r="MR16" s="19">
        <v>147.30000000000001</v>
      </c>
      <c r="MS16" s="19">
        <v>149.77393000000001</v>
      </c>
      <c r="MT16" s="19">
        <v>149.77391</v>
      </c>
      <c r="MU16" s="19">
        <v>-2.4739100000000001</v>
      </c>
      <c r="MV16" s="19">
        <v>149.69999999999999</v>
      </c>
      <c r="MW16" s="19">
        <v>149.77393000000001</v>
      </c>
      <c r="MX16" s="19">
        <v>149.77391</v>
      </c>
      <c r="MY16" s="19">
        <v>-7.3910000000000003E-2</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c r="NW16" s="19">
        <v>0</v>
      </c>
      <c r="NX16" s="19">
        <v>0</v>
      </c>
      <c r="NY16" s="19"/>
      <c r="NZ16" s="19"/>
      <c r="OA16" s="19">
        <v>0</v>
      </c>
      <c r="OB16" s="19">
        <v>0</v>
      </c>
      <c r="OC16" s="19"/>
      <c r="OD16" s="19">
        <v>0</v>
      </c>
      <c r="OE16" s="19">
        <v>0</v>
      </c>
      <c r="OF16" s="19">
        <v>40.9</v>
      </c>
      <c r="OG16" s="19">
        <v>46.241</v>
      </c>
      <c r="OH16" s="19">
        <v>46.241</v>
      </c>
      <c r="OI16" s="19">
        <v>-5.3410000000000002</v>
      </c>
      <c r="OJ16" s="19">
        <v>0</v>
      </c>
      <c r="OK16" s="19"/>
      <c r="OL16" s="19">
        <v>0</v>
      </c>
      <c r="OM16" s="19">
        <v>0</v>
      </c>
      <c r="ON16" s="19">
        <v>11.2</v>
      </c>
      <c r="OO16" s="19">
        <v>14.692</v>
      </c>
      <c r="OP16" s="19">
        <v>14.692</v>
      </c>
      <c r="OQ16" s="19">
        <v>-3.492</v>
      </c>
      <c r="OR16" s="19"/>
      <c r="OS16" s="19"/>
      <c r="OT16" s="19">
        <v>0</v>
      </c>
      <c r="OU16" s="19">
        <v>0</v>
      </c>
      <c r="OV16" s="19">
        <v>13.2</v>
      </c>
      <c r="OW16" s="19">
        <v>11.65049</v>
      </c>
      <c r="OX16" s="19">
        <v>11.65048</v>
      </c>
      <c r="OY16" s="19">
        <v>1.54952</v>
      </c>
      <c r="OZ16" s="19">
        <v>9.9</v>
      </c>
      <c r="PA16" s="19">
        <v>9</v>
      </c>
      <c r="PB16" s="19">
        <v>9.0000099999999996</v>
      </c>
      <c r="PC16" s="19">
        <v>0.89998999999999996</v>
      </c>
      <c r="PD16" s="19">
        <v>0.9</v>
      </c>
      <c r="PE16" s="19">
        <v>0</v>
      </c>
      <c r="PF16" s="19">
        <v>0</v>
      </c>
      <c r="PG16" s="19">
        <v>0.9</v>
      </c>
      <c r="PH16" s="19">
        <v>0.5</v>
      </c>
      <c r="PI16" s="19">
        <v>1</v>
      </c>
      <c r="PJ16" s="19">
        <v>1</v>
      </c>
      <c r="PK16" s="19">
        <v>-0.5</v>
      </c>
      <c r="PL16" s="19">
        <v>3.1</v>
      </c>
      <c r="PM16" s="19">
        <v>1.5</v>
      </c>
      <c r="PN16" s="19">
        <v>1.5</v>
      </c>
      <c r="PO16" s="19">
        <v>1.6</v>
      </c>
      <c r="PP16" s="19">
        <v>2.6</v>
      </c>
      <c r="PQ16" s="19">
        <v>2.5</v>
      </c>
      <c r="PR16" s="19">
        <v>2.5</v>
      </c>
      <c r="PS16" s="19">
        <v>0.1</v>
      </c>
      <c r="PT16" s="19">
        <v>20.7</v>
      </c>
      <c r="PU16" s="19">
        <v>19.417480000000001</v>
      </c>
      <c r="PV16" s="19">
        <v>19.417470000000002</v>
      </c>
      <c r="PW16" s="19">
        <v>1.2825299999999999</v>
      </c>
      <c r="PX16" s="19">
        <v>16.5</v>
      </c>
      <c r="PY16" s="19">
        <v>17.475729999999999</v>
      </c>
      <c r="PZ16" s="19">
        <v>17.475729999999999</v>
      </c>
      <c r="QA16" s="19">
        <v>-0.97572999999999999</v>
      </c>
      <c r="QB16" s="19">
        <v>10.4</v>
      </c>
      <c r="QC16" s="19">
        <v>10</v>
      </c>
      <c r="QD16" s="19">
        <v>10</v>
      </c>
      <c r="QE16" s="19">
        <v>0.4</v>
      </c>
      <c r="QF16" s="19">
        <v>3.4</v>
      </c>
      <c r="QG16" s="19">
        <v>3.4</v>
      </c>
      <c r="QH16" s="19">
        <v>3.4</v>
      </c>
      <c r="QI16" s="19">
        <v>0</v>
      </c>
      <c r="QJ16" s="19">
        <v>18.399999999999999</v>
      </c>
      <c r="QK16" s="19">
        <v>17.961169999999999</v>
      </c>
      <c r="QL16" s="19">
        <v>17.96116</v>
      </c>
      <c r="QM16" s="19">
        <v>0.43884000000000001</v>
      </c>
      <c r="QN16" s="19">
        <v>0</v>
      </c>
      <c r="QO16" s="19"/>
      <c r="QP16" s="19">
        <v>0</v>
      </c>
      <c r="QQ16" s="19">
        <v>0</v>
      </c>
      <c r="QR16" s="19">
        <v>0</v>
      </c>
      <c r="QS16" s="19"/>
      <c r="QT16" s="19">
        <v>0</v>
      </c>
      <c r="QU16" s="19">
        <v>0</v>
      </c>
      <c r="QV16" s="19">
        <v>2.8</v>
      </c>
      <c r="QW16" s="19">
        <v>10.167999999999999</v>
      </c>
      <c r="QX16" s="19">
        <v>10.167999999999999</v>
      </c>
      <c r="QY16" s="19">
        <v>-7.3680000000000003</v>
      </c>
      <c r="QZ16" s="19">
        <v>7.2</v>
      </c>
      <c r="RA16" s="19">
        <v>20.382000000000001</v>
      </c>
      <c r="RB16" s="19">
        <v>20.382000000000001</v>
      </c>
      <c r="RC16" s="19">
        <v>-13.182</v>
      </c>
      <c r="RD16" s="19">
        <v>4.5</v>
      </c>
      <c r="RE16" s="19">
        <v>4.2</v>
      </c>
      <c r="RF16" s="19">
        <v>4.2</v>
      </c>
      <c r="RG16" s="19">
        <v>0.3</v>
      </c>
      <c r="RH16" s="19">
        <v>2.2000000000000002</v>
      </c>
      <c r="RI16" s="19">
        <v>2.4</v>
      </c>
      <c r="RJ16" s="19">
        <v>2.4</v>
      </c>
      <c r="RK16" s="19">
        <v>-0.2</v>
      </c>
      <c r="RL16" s="19">
        <v>1.1000000000000001</v>
      </c>
      <c r="RM16" s="19">
        <v>1.2</v>
      </c>
      <c r="RN16" s="19">
        <v>1.2</v>
      </c>
      <c r="RO16" s="19">
        <v>-0.1</v>
      </c>
      <c r="RP16" s="19">
        <v>2.8</v>
      </c>
      <c r="RQ16" s="19">
        <v>2.8</v>
      </c>
      <c r="RR16" s="19">
        <v>2.8</v>
      </c>
      <c r="RS16" s="19">
        <v>0</v>
      </c>
      <c r="RT16" s="19">
        <v>0</v>
      </c>
      <c r="RU16" s="19"/>
      <c r="RV16" s="19">
        <v>0</v>
      </c>
      <c r="RW16" s="19">
        <v>0</v>
      </c>
      <c r="RX16" s="19">
        <v>2.2999999999999998</v>
      </c>
      <c r="RY16" s="19">
        <v>2.4990000000000001</v>
      </c>
      <c r="RZ16" s="19">
        <v>2.4990000000000001</v>
      </c>
      <c r="SA16" s="19">
        <v>-0.19900000000000001</v>
      </c>
      <c r="SB16" s="19">
        <v>3.5</v>
      </c>
      <c r="SC16" s="19">
        <v>10.97321</v>
      </c>
      <c r="SD16" s="19">
        <v>0</v>
      </c>
      <c r="SE16" s="19">
        <v>3.5</v>
      </c>
      <c r="SF16" s="19">
        <v>0</v>
      </c>
      <c r="SG16" s="19">
        <v>1.7</v>
      </c>
      <c r="SH16" s="19">
        <v>1.7</v>
      </c>
      <c r="SI16" s="19">
        <v>-1.7</v>
      </c>
      <c r="SJ16" s="19"/>
      <c r="SK16" s="19"/>
      <c r="SL16" s="19">
        <v>0.4</v>
      </c>
      <c r="SM16" s="19">
        <v>-0.4</v>
      </c>
      <c r="SN16" s="19">
        <v>10.199999999999999</v>
      </c>
      <c r="SO16" s="19">
        <v>10.485440000000001</v>
      </c>
      <c r="SP16" s="19">
        <v>10.485440000000001</v>
      </c>
      <c r="SQ16" s="19">
        <v>-0.28544000000000003</v>
      </c>
      <c r="SR16" s="19">
        <v>5</v>
      </c>
      <c r="SS16" s="19">
        <v>4.0999999999999996</v>
      </c>
      <c r="ST16" s="19">
        <v>4.0999999999999996</v>
      </c>
      <c r="SU16" s="19">
        <v>0.9</v>
      </c>
      <c r="SV16" s="19">
        <v>6.4</v>
      </c>
      <c r="SW16" s="19">
        <v>6</v>
      </c>
      <c r="SX16" s="19">
        <v>6</v>
      </c>
      <c r="SY16" s="19">
        <v>0.4</v>
      </c>
      <c r="SZ16" s="19">
        <v>8.3000000000000007</v>
      </c>
      <c r="TA16" s="19">
        <v>10</v>
      </c>
      <c r="TB16" s="19">
        <v>10</v>
      </c>
      <c r="TC16" s="19">
        <v>-1.7</v>
      </c>
      <c r="TD16" s="19">
        <v>16.3</v>
      </c>
      <c r="TE16" s="19"/>
      <c r="TF16" s="19">
        <v>16.69903</v>
      </c>
      <c r="TG16" s="19">
        <v>-0.39903</v>
      </c>
      <c r="TH16" s="19">
        <v>6.9</v>
      </c>
      <c r="TI16" s="19">
        <v>15.779</v>
      </c>
      <c r="TJ16" s="19">
        <v>15.779</v>
      </c>
      <c r="TK16" s="19">
        <v>-8.8789999999999996</v>
      </c>
      <c r="TL16" s="19">
        <v>5.6</v>
      </c>
      <c r="TM16" s="19">
        <v>19.437000000000001</v>
      </c>
      <c r="TN16" s="19">
        <v>19.437000000000001</v>
      </c>
      <c r="TO16" s="19">
        <v>-13.837</v>
      </c>
      <c r="TP16" s="19"/>
      <c r="TQ16" s="19"/>
      <c r="TR16" s="19"/>
      <c r="TS16" s="19">
        <v>0</v>
      </c>
      <c r="TT16" s="19">
        <v>1.4</v>
      </c>
      <c r="TU16" s="19">
        <v>12.6</v>
      </c>
      <c r="TV16" s="19">
        <v>12.6</v>
      </c>
      <c r="TW16" s="19">
        <v>-11.2</v>
      </c>
      <c r="TX16" s="19">
        <v>8.6</v>
      </c>
      <c r="TY16" s="19">
        <v>28.4</v>
      </c>
      <c r="TZ16" s="19">
        <v>28.4</v>
      </c>
      <c r="UA16" s="19">
        <v>-19.8</v>
      </c>
      <c r="UB16" s="19">
        <v>0</v>
      </c>
      <c r="UC16" s="19">
        <v>0.126</v>
      </c>
      <c r="UD16" s="19">
        <v>0.126</v>
      </c>
      <c r="UE16" s="19">
        <v>-0.126</v>
      </c>
      <c r="UF16" s="19">
        <v>0</v>
      </c>
      <c r="UG16" s="19">
        <v>0.127</v>
      </c>
      <c r="UH16" s="19">
        <v>0.127</v>
      </c>
      <c r="UI16" s="19">
        <v>-0.127</v>
      </c>
      <c r="UJ16" s="19">
        <v>11</v>
      </c>
      <c r="UK16" s="19">
        <v>11.65049</v>
      </c>
      <c r="UL16" s="19">
        <v>11.65048</v>
      </c>
      <c r="UM16" s="19">
        <v>-0.65047999999999995</v>
      </c>
      <c r="UN16" s="19">
        <v>3.4</v>
      </c>
      <c r="UO16" s="19">
        <v>4</v>
      </c>
      <c r="UP16" s="19">
        <v>4</v>
      </c>
      <c r="UQ16" s="19">
        <v>-0.6</v>
      </c>
      <c r="UR16" s="19">
        <v>8.8000000000000007</v>
      </c>
      <c r="US16" s="19">
        <v>8.6</v>
      </c>
      <c r="UT16" s="19">
        <v>8.6</v>
      </c>
      <c r="UU16" s="19">
        <v>0.2</v>
      </c>
      <c r="UV16" s="19">
        <v>6.2</v>
      </c>
      <c r="UW16" s="19">
        <v>7</v>
      </c>
      <c r="UX16" s="19">
        <v>7</v>
      </c>
      <c r="UY16" s="19">
        <v>-0.8</v>
      </c>
      <c r="UZ16" s="19">
        <v>6.8</v>
      </c>
      <c r="VA16" s="19">
        <v>8</v>
      </c>
      <c r="VB16" s="19">
        <v>8</v>
      </c>
      <c r="VC16" s="19">
        <v>-1.2</v>
      </c>
      <c r="VD16" s="19">
        <v>7</v>
      </c>
      <c r="VE16" s="19">
        <v>8.1999999999999993</v>
      </c>
      <c r="VF16" s="19">
        <v>8.1999999999999993</v>
      </c>
      <c r="VG16" s="19">
        <v>-1.2</v>
      </c>
      <c r="VH16" s="19">
        <v>8.4</v>
      </c>
      <c r="VI16" s="19">
        <v>11.071999999999999</v>
      </c>
      <c r="VJ16" s="19">
        <v>11.071999999999999</v>
      </c>
      <c r="VK16" s="19">
        <v>-2.6720000000000002</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0</v>
      </c>
      <c r="WC16" s="19">
        <v>9</v>
      </c>
      <c r="WD16" s="19">
        <v>9</v>
      </c>
      <c r="WE16" s="19">
        <v>-9</v>
      </c>
      <c r="WF16" s="19">
        <v>0</v>
      </c>
      <c r="WG16" s="19">
        <v>1</v>
      </c>
      <c r="WH16" s="19">
        <v>1</v>
      </c>
      <c r="WI16" s="19">
        <v>-1</v>
      </c>
      <c r="WJ16" s="19">
        <v>0</v>
      </c>
      <c r="WK16" s="19"/>
      <c r="WL16" s="19">
        <v>0</v>
      </c>
      <c r="WM16" s="19">
        <v>0</v>
      </c>
      <c r="WN16" s="19">
        <v>0</v>
      </c>
      <c r="WO16" s="19"/>
      <c r="WP16" s="19">
        <v>0</v>
      </c>
      <c r="WQ16" s="19">
        <v>0</v>
      </c>
      <c r="WR16" s="19">
        <v>5.4</v>
      </c>
      <c r="WS16" s="19">
        <v>5.4</v>
      </c>
      <c r="WT16" s="19">
        <v>5.4</v>
      </c>
      <c r="WU16" s="19">
        <v>0</v>
      </c>
      <c r="WV16" s="19">
        <v>18.8</v>
      </c>
      <c r="WW16" s="19"/>
      <c r="WX16" s="19">
        <v>18.25243</v>
      </c>
      <c r="WY16" s="19">
        <v>0.54757</v>
      </c>
      <c r="WZ16" s="19">
        <v>1.4</v>
      </c>
      <c r="XA16" s="19">
        <v>10.8</v>
      </c>
      <c r="XB16" s="19">
        <v>10.8</v>
      </c>
      <c r="XC16" s="19">
        <v>-9.4</v>
      </c>
      <c r="XD16" s="19">
        <v>42.6</v>
      </c>
      <c r="XE16" s="19">
        <v>42</v>
      </c>
      <c r="XF16" s="19">
        <v>42</v>
      </c>
      <c r="XG16" s="19">
        <v>0.6</v>
      </c>
      <c r="XH16" s="19">
        <v>21.3</v>
      </c>
      <c r="XI16" s="19">
        <v>15</v>
      </c>
      <c r="XJ16" s="19">
        <v>15</v>
      </c>
      <c r="XK16" s="19">
        <v>6.3</v>
      </c>
      <c r="XL16" s="19">
        <v>17.5</v>
      </c>
      <c r="XM16" s="19">
        <v>14</v>
      </c>
      <c r="XN16" s="19">
        <v>14</v>
      </c>
      <c r="XO16" s="19">
        <v>3.5</v>
      </c>
      <c r="XP16" s="19"/>
      <c r="XQ16" s="19"/>
      <c r="XR16" s="19"/>
      <c r="XS16" s="19">
        <v>0</v>
      </c>
      <c r="XT16" s="19">
        <v>8.4</v>
      </c>
      <c r="XU16" s="19">
        <v>7.33</v>
      </c>
      <c r="XV16" s="19">
        <v>7.33</v>
      </c>
      <c r="XW16" s="19">
        <v>1.07</v>
      </c>
      <c r="XX16" s="19"/>
      <c r="XY16" s="19"/>
      <c r="XZ16" s="19"/>
      <c r="YA16" s="19">
        <v>0</v>
      </c>
      <c r="YB16" s="19"/>
      <c r="YC16" s="19"/>
      <c r="YD16" s="19"/>
      <c r="YE16" s="19">
        <v>0</v>
      </c>
    </row>
    <row r="17" spans="1:655" ht="24" customHeight="1" x14ac:dyDescent="0.3">
      <c r="A17" s="1"/>
      <c r="B17" s="13" t="s">
        <v>56</v>
      </c>
      <c r="C17" s="13" t="s">
        <v>767</v>
      </c>
      <c r="D17" s="14">
        <v>55.6</v>
      </c>
      <c r="E17" s="14">
        <v>76.304360000000003</v>
      </c>
      <c r="F17" s="14">
        <v>85.045379999999994</v>
      </c>
      <c r="G17" s="14">
        <v>-29.44538</v>
      </c>
      <c r="H17" s="14">
        <v>646.70000000000005</v>
      </c>
      <c r="I17" s="14">
        <v>643.65809000000002</v>
      </c>
      <c r="J17" s="14">
        <v>643.65809000000002</v>
      </c>
      <c r="K17" s="14">
        <v>3.0419100000000001</v>
      </c>
      <c r="L17" s="14">
        <v>214.3</v>
      </c>
      <c r="M17" s="14">
        <v>209.39341999999999</v>
      </c>
      <c r="N17" s="14">
        <v>209.39341999999999</v>
      </c>
      <c r="O17" s="14">
        <v>4.9065799999999999</v>
      </c>
      <c r="P17" s="14"/>
      <c r="Q17" s="14"/>
      <c r="R17" s="14"/>
      <c r="S17" s="14">
        <v>0</v>
      </c>
      <c r="T17" s="14"/>
      <c r="U17" s="14"/>
      <c r="V17" s="14"/>
      <c r="W17" s="14">
        <v>0</v>
      </c>
      <c r="X17" s="14">
        <v>11.2</v>
      </c>
      <c r="Y17" s="14">
        <v>0</v>
      </c>
      <c r="Z17" s="14">
        <v>0</v>
      </c>
      <c r="AA17" s="14">
        <v>11.2</v>
      </c>
      <c r="AB17" s="14">
        <v>104.6</v>
      </c>
      <c r="AC17" s="14">
        <v>100</v>
      </c>
      <c r="AD17" s="14">
        <v>100.00006</v>
      </c>
      <c r="AE17" s="14">
        <v>4.5999400000000001</v>
      </c>
      <c r="AF17" s="14"/>
      <c r="AG17" s="14"/>
      <c r="AH17" s="14"/>
      <c r="AI17" s="14">
        <v>0</v>
      </c>
      <c r="AJ17" s="14"/>
      <c r="AK17" s="14"/>
      <c r="AL17" s="14"/>
      <c r="AM17" s="14">
        <v>0</v>
      </c>
      <c r="AN17" s="14">
        <v>187.4</v>
      </c>
      <c r="AO17" s="14">
        <v>196.42447999999999</v>
      </c>
      <c r="AP17" s="14">
        <v>169.25966</v>
      </c>
      <c r="AQ17" s="14">
        <v>18.140339999999998</v>
      </c>
      <c r="AR17" s="14">
        <v>203.6</v>
      </c>
      <c r="AS17" s="14">
        <v>196.42447999999999</v>
      </c>
      <c r="AT17" s="14">
        <v>169.25966</v>
      </c>
      <c r="AU17" s="14">
        <v>34.340339999999998</v>
      </c>
      <c r="AV17" s="14">
        <v>204</v>
      </c>
      <c r="AW17" s="14">
        <v>196.42447999999999</v>
      </c>
      <c r="AX17" s="14">
        <v>169.25966</v>
      </c>
      <c r="AY17" s="14">
        <v>34.740340000000003</v>
      </c>
      <c r="AZ17" s="14">
        <v>287.39999999999998</v>
      </c>
      <c r="BA17" s="14">
        <v>294.63672000000003</v>
      </c>
      <c r="BB17" s="14">
        <v>253.8895</v>
      </c>
      <c r="BC17" s="14">
        <v>33.5105</v>
      </c>
      <c r="BD17" s="14">
        <v>216.6</v>
      </c>
      <c r="BE17" s="14">
        <v>208</v>
      </c>
      <c r="BF17" s="14">
        <v>208</v>
      </c>
      <c r="BG17" s="14">
        <v>8.6</v>
      </c>
      <c r="BH17" s="14">
        <v>111.5</v>
      </c>
      <c r="BI17" s="14">
        <v>104</v>
      </c>
      <c r="BJ17" s="14">
        <v>104</v>
      </c>
      <c r="BK17" s="14">
        <v>7.5</v>
      </c>
      <c r="BL17" s="14">
        <v>316.60000000000002</v>
      </c>
      <c r="BM17" s="14">
        <v>431.88051999999999</v>
      </c>
      <c r="BN17" s="14">
        <v>374.55847</v>
      </c>
      <c r="BO17" s="14">
        <v>-57.958469999999998</v>
      </c>
      <c r="BP17" s="14">
        <v>4.9000000000000004</v>
      </c>
      <c r="BQ17" s="14">
        <v>4.4318400000000002</v>
      </c>
      <c r="BR17" s="14">
        <v>4.4318400000000002</v>
      </c>
      <c r="BS17" s="14">
        <v>0.46816000000000002</v>
      </c>
      <c r="BT17" s="14"/>
      <c r="BU17" s="14"/>
      <c r="BV17" s="14"/>
      <c r="BW17" s="14">
        <v>0</v>
      </c>
      <c r="BX17" s="14"/>
      <c r="BY17" s="14"/>
      <c r="BZ17" s="14"/>
      <c r="CA17" s="14">
        <v>0</v>
      </c>
      <c r="CB17" s="14"/>
      <c r="CC17" s="14"/>
      <c r="CD17" s="14"/>
      <c r="CE17" s="14">
        <v>0</v>
      </c>
      <c r="CF17" s="14"/>
      <c r="CG17" s="14"/>
      <c r="CH17" s="14"/>
      <c r="CI17" s="14">
        <v>0</v>
      </c>
      <c r="CJ17" s="14">
        <v>149.80000000000001</v>
      </c>
      <c r="CK17" s="14">
        <v>143.74862999999999</v>
      </c>
      <c r="CL17" s="14">
        <v>143.74862999999999</v>
      </c>
      <c r="CM17" s="14">
        <v>6.0513700000000004</v>
      </c>
      <c r="CN17" s="14">
        <v>7.5</v>
      </c>
      <c r="CO17" s="14">
        <v>5.1333399999999996</v>
      </c>
      <c r="CP17" s="14">
        <v>5.1333399999999996</v>
      </c>
      <c r="CQ17" s="14">
        <v>2.36666</v>
      </c>
      <c r="CR17" s="14">
        <v>4.9000000000000004</v>
      </c>
      <c r="CS17" s="14">
        <v>2.8177599999999998</v>
      </c>
      <c r="CT17" s="14">
        <v>2.8177599999999998</v>
      </c>
      <c r="CU17" s="14">
        <v>2.0822400000000001</v>
      </c>
      <c r="CV17" s="14">
        <v>0</v>
      </c>
      <c r="CW17" s="14"/>
      <c r="CX17" s="14">
        <v>0</v>
      </c>
      <c r="CY17" s="14">
        <v>0</v>
      </c>
      <c r="CZ17" s="14">
        <v>7.1</v>
      </c>
      <c r="DA17" s="14">
        <v>6.8787000000000003</v>
      </c>
      <c r="DB17" s="14">
        <v>6.8787000000000003</v>
      </c>
      <c r="DC17" s="14">
        <v>0.2213</v>
      </c>
      <c r="DD17" s="14">
        <v>10.5</v>
      </c>
      <c r="DE17" s="14">
        <v>14.919420000000001</v>
      </c>
      <c r="DF17" s="14">
        <v>14.9194</v>
      </c>
      <c r="DG17" s="14">
        <v>-4.4194000000000004</v>
      </c>
      <c r="DH17" s="14">
        <v>51.2</v>
      </c>
      <c r="DI17" s="14">
        <v>121.05201</v>
      </c>
      <c r="DJ17" s="14">
        <v>107.08068</v>
      </c>
      <c r="DK17" s="14">
        <v>-55.880679999999998</v>
      </c>
      <c r="DL17" s="14"/>
      <c r="DM17" s="14"/>
      <c r="DN17" s="14"/>
      <c r="DO17" s="14">
        <v>0</v>
      </c>
      <c r="DP17" s="14"/>
      <c r="DQ17" s="14"/>
      <c r="DR17" s="14"/>
      <c r="DS17" s="14">
        <v>0</v>
      </c>
      <c r="DT17" s="14"/>
      <c r="DU17" s="14"/>
      <c r="DV17" s="14"/>
      <c r="DW17" s="14">
        <v>0</v>
      </c>
      <c r="DX17" s="14">
        <v>0</v>
      </c>
      <c r="DY17" s="14"/>
      <c r="DZ17" s="14"/>
      <c r="EA17" s="14">
        <v>0</v>
      </c>
      <c r="EB17" s="14">
        <v>50.5</v>
      </c>
      <c r="EC17" s="14">
        <v>53.259160000000001</v>
      </c>
      <c r="ED17" s="14">
        <v>60.568829999999998</v>
      </c>
      <c r="EE17" s="14">
        <v>-10.06883</v>
      </c>
      <c r="EF17" s="14">
        <v>91.1</v>
      </c>
      <c r="EG17" s="14">
        <v>20.618559999999999</v>
      </c>
      <c r="EH17" s="14">
        <v>0</v>
      </c>
      <c r="EI17" s="14">
        <v>91.1</v>
      </c>
      <c r="EJ17" s="14"/>
      <c r="EK17" s="14"/>
      <c r="EL17" s="14"/>
      <c r="EM17" s="14">
        <v>0</v>
      </c>
      <c r="EN17" s="14"/>
      <c r="EO17" s="14"/>
      <c r="EP17" s="14"/>
      <c r="EQ17" s="14">
        <v>0</v>
      </c>
      <c r="ER17" s="14"/>
      <c r="ES17" s="14"/>
      <c r="ET17" s="14"/>
      <c r="EU17" s="14">
        <v>0</v>
      </c>
      <c r="EV17" s="14"/>
      <c r="EW17" s="14"/>
      <c r="EX17" s="14">
        <v>6.39</v>
      </c>
      <c r="EY17" s="14">
        <v>-6.39</v>
      </c>
      <c r="EZ17" s="14">
        <v>225.2</v>
      </c>
      <c r="FA17" s="14">
        <v>0</v>
      </c>
      <c r="FB17" s="14">
        <v>144.33064999999999</v>
      </c>
      <c r="FC17" s="14">
        <v>80.869349999999997</v>
      </c>
      <c r="FD17" s="14">
        <v>48.1</v>
      </c>
      <c r="FE17" s="14">
        <v>49.124099999999999</v>
      </c>
      <c r="FF17" s="14">
        <v>49.124099999999999</v>
      </c>
      <c r="FG17" s="14">
        <v>-1.0241</v>
      </c>
      <c r="FH17" s="14">
        <v>0</v>
      </c>
      <c r="FI17" s="14">
        <v>34.136429999999997</v>
      </c>
      <c r="FJ17" s="14">
        <v>0</v>
      </c>
      <c r="FK17" s="14">
        <v>0</v>
      </c>
      <c r="FL17" s="14">
        <v>33.299999999999997</v>
      </c>
      <c r="FM17" s="14">
        <v>28.29149</v>
      </c>
      <c r="FN17" s="14">
        <v>28.29149</v>
      </c>
      <c r="FO17" s="14">
        <v>5.0085100000000002</v>
      </c>
      <c r="FP17" s="14">
        <v>18.600000000000001</v>
      </c>
      <c r="FQ17" s="14">
        <v>17.91338</v>
      </c>
      <c r="FR17" s="14">
        <v>17.91338</v>
      </c>
      <c r="FS17" s="14">
        <v>0.68662000000000001</v>
      </c>
      <c r="FT17" s="14">
        <v>19.8</v>
      </c>
      <c r="FU17" s="14">
        <v>19.1068</v>
      </c>
      <c r="FV17" s="14">
        <v>19.10679</v>
      </c>
      <c r="FW17" s="14">
        <v>0.69320999999999999</v>
      </c>
      <c r="FX17" s="14">
        <v>72.900000000000006</v>
      </c>
      <c r="FY17" s="14">
        <v>78.134289999999993</v>
      </c>
      <c r="FZ17" s="14">
        <v>78.134289999999993</v>
      </c>
      <c r="GA17" s="14">
        <v>-5.2342899999999997</v>
      </c>
      <c r="GB17" s="14">
        <v>182.1</v>
      </c>
      <c r="GC17" s="14">
        <v>185.10007999999999</v>
      </c>
      <c r="GD17" s="14">
        <v>185.10005000000001</v>
      </c>
      <c r="GE17" s="14">
        <v>-3.0000499999999999</v>
      </c>
      <c r="GF17" s="14">
        <v>182.8</v>
      </c>
      <c r="GG17" s="14">
        <v>185.10007999999999</v>
      </c>
      <c r="GH17" s="14">
        <v>185.10005000000001</v>
      </c>
      <c r="GI17" s="14">
        <v>-2.3000500000000001</v>
      </c>
      <c r="GJ17" s="14">
        <v>183</v>
      </c>
      <c r="GK17" s="14">
        <v>185.10007999999999</v>
      </c>
      <c r="GL17" s="14">
        <v>185.10005000000001</v>
      </c>
      <c r="GM17" s="14">
        <v>-2.10005</v>
      </c>
      <c r="GN17" s="14">
        <v>83.9</v>
      </c>
      <c r="GO17" s="14">
        <v>88.962050000000005</v>
      </c>
      <c r="GP17" s="14">
        <v>63.862310000000001</v>
      </c>
      <c r="GQ17" s="14">
        <v>20.037690000000001</v>
      </c>
      <c r="GR17" s="14">
        <v>7.2</v>
      </c>
      <c r="GS17" s="14">
        <v>9.09</v>
      </c>
      <c r="GT17" s="14">
        <v>9.09</v>
      </c>
      <c r="GU17" s="14">
        <v>-1.89</v>
      </c>
      <c r="GV17" s="14">
        <v>1.7</v>
      </c>
      <c r="GW17" s="14">
        <v>9.8520199999999996</v>
      </c>
      <c r="GX17" s="14">
        <v>9.8520199999999996</v>
      </c>
      <c r="GY17" s="14">
        <v>-8.1520200000000003</v>
      </c>
      <c r="GZ17" s="14">
        <v>33.299999999999997</v>
      </c>
      <c r="HA17" s="14">
        <v>34.47804</v>
      </c>
      <c r="HB17" s="14">
        <v>34.47804</v>
      </c>
      <c r="HC17" s="14">
        <v>-1.17804</v>
      </c>
      <c r="HD17" s="14">
        <v>36.299999999999997</v>
      </c>
      <c r="HE17" s="14">
        <v>43.50291</v>
      </c>
      <c r="HF17" s="14">
        <v>43.50291</v>
      </c>
      <c r="HG17" s="14">
        <v>-7.2029100000000001</v>
      </c>
      <c r="HH17" s="14">
        <v>3.8</v>
      </c>
      <c r="HI17" s="14">
        <v>4.1192200000000003</v>
      </c>
      <c r="HJ17" s="14">
        <v>4.1192200000000003</v>
      </c>
      <c r="HK17" s="14">
        <v>-0.31922</v>
      </c>
      <c r="HL17" s="14">
        <v>0</v>
      </c>
      <c r="HM17" s="14">
        <v>0</v>
      </c>
      <c r="HN17" s="14">
        <v>0</v>
      </c>
      <c r="HO17" s="14">
        <v>0</v>
      </c>
      <c r="HP17" s="14">
        <v>105.6</v>
      </c>
      <c r="HQ17" s="14">
        <v>59.478529999999999</v>
      </c>
      <c r="HR17" s="14">
        <v>117.98954000000001</v>
      </c>
      <c r="HS17" s="14">
        <v>-12.38954</v>
      </c>
      <c r="HT17" s="14"/>
      <c r="HU17" s="14"/>
      <c r="HV17" s="14"/>
      <c r="HW17" s="14">
        <v>0</v>
      </c>
      <c r="HX17" s="14"/>
      <c r="HY17" s="14"/>
      <c r="HZ17" s="14"/>
      <c r="IA17" s="14">
        <v>0</v>
      </c>
      <c r="IB17" s="14">
        <v>0</v>
      </c>
      <c r="IC17" s="14">
        <v>0</v>
      </c>
      <c r="ID17" s="14">
        <v>0</v>
      </c>
      <c r="IE17" s="14">
        <v>0</v>
      </c>
      <c r="IF17" s="14"/>
      <c r="IG17" s="14"/>
      <c r="IH17" s="14"/>
      <c r="II17" s="14">
        <v>0</v>
      </c>
      <c r="IJ17" s="14"/>
      <c r="IK17" s="14"/>
      <c r="IL17" s="14"/>
      <c r="IM17" s="14">
        <v>0</v>
      </c>
      <c r="IN17" s="14"/>
      <c r="IO17" s="14"/>
      <c r="IP17" s="14">
        <v>48.181440000000002</v>
      </c>
      <c r="IQ17" s="14">
        <v>-48.181440000000002</v>
      </c>
      <c r="IR17" s="14"/>
      <c r="IS17" s="14"/>
      <c r="IT17" s="14"/>
      <c r="IU17" s="14">
        <v>0</v>
      </c>
      <c r="IV17" s="14"/>
      <c r="IW17" s="14"/>
      <c r="IX17" s="14"/>
      <c r="IY17" s="14">
        <v>0</v>
      </c>
      <c r="IZ17" s="14"/>
      <c r="JA17" s="14"/>
      <c r="JB17" s="14"/>
      <c r="JC17" s="14">
        <v>0</v>
      </c>
      <c r="JD17" s="14">
        <v>61.4</v>
      </c>
      <c r="JE17" s="14">
        <v>88.384460000000004</v>
      </c>
      <c r="JF17" s="14">
        <v>56.89996</v>
      </c>
      <c r="JG17" s="14">
        <v>4.5000400000000003</v>
      </c>
      <c r="JH17" s="14">
        <v>176.2</v>
      </c>
      <c r="JI17" s="14">
        <v>178.52956</v>
      </c>
      <c r="JJ17" s="14">
        <v>178.52955</v>
      </c>
      <c r="JK17" s="14">
        <v>-2.3295499999999998</v>
      </c>
      <c r="JL17" s="14">
        <v>174.3</v>
      </c>
      <c r="JM17" s="14">
        <v>178.52956</v>
      </c>
      <c r="JN17" s="14">
        <v>178.52955</v>
      </c>
      <c r="JO17" s="14">
        <v>-4.2295499999999997</v>
      </c>
      <c r="JP17" s="14">
        <v>200</v>
      </c>
      <c r="JQ17" s="14">
        <v>178.52956</v>
      </c>
      <c r="JR17" s="14">
        <v>178.52955</v>
      </c>
      <c r="JS17" s="14">
        <v>21.47045</v>
      </c>
      <c r="JT17" s="14">
        <v>273.7</v>
      </c>
      <c r="JU17" s="14">
        <v>267.79433</v>
      </c>
      <c r="JV17" s="14">
        <v>267.79433</v>
      </c>
      <c r="JW17" s="14">
        <v>5.9056699999999998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v>0</v>
      </c>
      <c r="KU17" s="14">
        <v>0</v>
      </c>
      <c r="KV17" s="14"/>
      <c r="KW17" s="14"/>
      <c r="KX17" s="14"/>
      <c r="KY17" s="14">
        <v>0</v>
      </c>
      <c r="KZ17" s="14"/>
      <c r="LA17" s="14"/>
      <c r="LB17" s="14"/>
      <c r="LC17" s="14">
        <v>0</v>
      </c>
      <c r="LD17" s="14">
        <v>1.4</v>
      </c>
      <c r="LE17" s="14">
        <v>1.7823899999999999</v>
      </c>
      <c r="LF17" s="14">
        <v>1.7823899999999999</v>
      </c>
      <c r="LG17" s="14">
        <v>-0.38239000000000001</v>
      </c>
      <c r="LH17" s="14">
        <v>44.4</v>
      </c>
      <c r="LI17" s="14">
        <v>0</v>
      </c>
      <c r="LJ17" s="14">
        <v>59.291510000000002</v>
      </c>
      <c r="LK17" s="14">
        <v>-14.89151</v>
      </c>
      <c r="LL17" s="14">
        <v>98.7</v>
      </c>
      <c r="LM17" s="14">
        <v>97.250280000000004</v>
      </c>
      <c r="LN17" s="14">
        <v>74.409599999999998</v>
      </c>
      <c r="LO17" s="14">
        <v>24.290400000000002</v>
      </c>
      <c r="LP17" s="14">
        <v>63.8</v>
      </c>
      <c r="LQ17" s="14">
        <v>67.133979999999994</v>
      </c>
      <c r="LR17" s="14">
        <v>67.133979999999994</v>
      </c>
      <c r="LS17" s="14">
        <v>-3.3339799999999999</v>
      </c>
      <c r="LT17" s="14">
        <v>68.7</v>
      </c>
      <c r="LU17" s="14">
        <v>72.37388</v>
      </c>
      <c r="LV17" s="14">
        <v>65.984030000000004</v>
      </c>
      <c r="LW17" s="14">
        <v>2.71597</v>
      </c>
      <c r="LX17" s="14">
        <v>30</v>
      </c>
      <c r="LY17" s="14">
        <v>29.951460000000001</v>
      </c>
      <c r="LZ17" s="14">
        <v>27.30706</v>
      </c>
      <c r="MA17" s="14">
        <v>2.6929400000000001</v>
      </c>
      <c r="MB17" s="14">
        <v>0</v>
      </c>
      <c r="MC17" s="14"/>
      <c r="MD17" s="14">
        <v>0</v>
      </c>
      <c r="ME17" s="14">
        <v>0</v>
      </c>
      <c r="MF17" s="14"/>
      <c r="MG17" s="14"/>
      <c r="MH17" s="14"/>
      <c r="MI17" s="14">
        <v>0</v>
      </c>
      <c r="MJ17" s="14"/>
      <c r="MK17" s="14"/>
      <c r="ML17" s="14"/>
      <c r="MM17" s="14">
        <v>0</v>
      </c>
      <c r="MN17" s="14">
        <v>145.9</v>
      </c>
      <c r="MO17" s="14">
        <v>149.77393000000001</v>
      </c>
      <c r="MP17" s="14">
        <v>149.77391</v>
      </c>
      <c r="MQ17" s="14">
        <v>-3.87391</v>
      </c>
      <c r="MR17" s="14">
        <v>147</v>
      </c>
      <c r="MS17" s="14">
        <v>149.77393000000001</v>
      </c>
      <c r="MT17" s="14">
        <v>149.77391</v>
      </c>
      <c r="MU17" s="14">
        <v>-2.7739099999999999</v>
      </c>
      <c r="MV17" s="14">
        <v>148.69999999999999</v>
      </c>
      <c r="MW17" s="14">
        <v>149.77393000000001</v>
      </c>
      <c r="MX17" s="14">
        <v>149.77391</v>
      </c>
      <c r="MY17" s="14">
        <v>-1.0739099999999999</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c r="NW17" s="14">
        <v>0</v>
      </c>
      <c r="NX17" s="14">
        <v>0</v>
      </c>
      <c r="NY17" s="14"/>
      <c r="NZ17" s="14"/>
      <c r="OA17" s="14">
        <v>0</v>
      </c>
      <c r="OB17" s="14">
        <v>0</v>
      </c>
      <c r="OC17" s="14"/>
      <c r="OD17" s="14">
        <v>0</v>
      </c>
      <c r="OE17" s="14">
        <v>0</v>
      </c>
      <c r="OF17" s="14">
        <v>45.8</v>
      </c>
      <c r="OG17" s="14">
        <v>42.932000000000002</v>
      </c>
      <c r="OH17" s="14">
        <v>42.932000000000002</v>
      </c>
      <c r="OI17" s="14">
        <v>2.8679999999999999</v>
      </c>
      <c r="OJ17" s="14">
        <v>0</v>
      </c>
      <c r="OK17" s="14"/>
      <c r="OL17" s="14">
        <v>0</v>
      </c>
      <c r="OM17" s="14">
        <v>0</v>
      </c>
      <c r="ON17" s="14">
        <v>12.8</v>
      </c>
      <c r="OO17" s="14">
        <v>14.781000000000001</v>
      </c>
      <c r="OP17" s="14">
        <v>14.781000000000001</v>
      </c>
      <c r="OQ17" s="14">
        <v>-1.9810000000000001</v>
      </c>
      <c r="OR17" s="14"/>
      <c r="OS17" s="14"/>
      <c r="OT17" s="14">
        <v>0</v>
      </c>
      <c r="OU17" s="14">
        <v>0</v>
      </c>
      <c r="OV17" s="14">
        <v>13</v>
      </c>
      <c r="OW17" s="14">
        <v>11.65049</v>
      </c>
      <c r="OX17" s="14">
        <v>11.65048</v>
      </c>
      <c r="OY17" s="14">
        <v>1.3495200000000001</v>
      </c>
      <c r="OZ17" s="14">
        <v>9.9</v>
      </c>
      <c r="PA17" s="14">
        <v>9</v>
      </c>
      <c r="PB17" s="14">
        <v>9.0000099999999996</v>
      </c>
      <c r="PC17" s="14">
        <v>0.89998999999999996</v>
      </c>
      <c r="PD17" s="14">
        <v>1.1000000000000001</v>
      </c>
      <c r="PE17" s="14">
        <v>0</v>
      </c>
      <c r="PF17" s="14">
        <v>0</v>
      </c>
      <c r="PG17" s="14">
        <v>1.1000000000000001</v>
      </c>
      <c r="PH17" s="14">
        <v>0.5</v>
      </c>
      <c r="PI17" s="14">
        <v>1</v>
      </c>
      <c r="PJ17" s="14">
        <v>1</v>
      </c>
      <c r="PK17" s="14">
        <v>-0.5</v>
      </c>
      <c r="PL17" s="14">
        <v>3.1</v>
      </c>
      <c r="PM17" s="14">
        <v>1.5</v>
      </c>
      <c r="PN17" s="14">
        <v>1.5</v>
      </c>
      <c r="PO17" s="14">
        <v>1.6</v>
      </c>
      <c r="PP17" s="14">
        <v>2.6</v>
      </c>
      <c r="PQ17" s="14">
        <v>2.5</v>
      </c>
      <c r="PR17" s="14">
        <v>2.5</v>
      </c>
      <c r="PS17" s="14">
        <v>0.1</v>
      </c>
      <c r="PT17" s="14">
        <v>20.2</v>
      </c>
      <c r="PU17" s="14">
        <v>19.417480000000001</v>
      </c>
      <c r="PV17" s="14">
        <v>19.417470000000002</v>
      </c>
      <c r="PW17" s="14">
        <v>0.78252999999999995</v>
      </c>
      <c r="PX17" s="14">
        <v>16</v>
      </c>
      <c r="PY17" s="14">
        <v>17.475729999999999</v>
      </c>
      <c r="PZ17" s="14">
        <v>17.475729999999999</v>
      </c>
      <c r="QA17" s="14">
        <v>-1.47573</v>
      </c>
      <c r="QB17" s="14">
        <v>10.4</v>
      </c>
      <c r="QC17" s="14">
        <v>10</v>
      </c>
      <c r="QD17" s="14">
        <v>10</v>
      </c>
      <c r="QE17" s="14">
        <v>0.4</v>
      </c>
      <c r="QF17" s="14">
        <v>3.4</v>
      </c>
      <c r="QG17" s="14">
        <v>3.4</v>
      </c>
      <c r="QH17" s="14">
        <v>3.4</v>
      </c>
      <c r="QI17" s="14">
        <v>0</v>
      </c>
      <c r="QJ17" s="14">
        <v>18.399999999999999</v>
      </c>
      <c r="QK17" s="14">
        <v>17.961169999999999</v>
      </c>
      <c r="QL17" s="14">
        <v>17.96116</v>
      </c>
      <c r="QM17" s="14">
        <v>0.43884000000000001</v>
      </c>
      <c r="QN17" s="14">
        <v>0</v>
      </c>
      <c r="QO17" s="14"/>
      <c r="QP17" s="14">
        <v>0</v>
      </c>
      <c r="QQ17" s="14">
        <v>0</v>
      </c>
      <c r="QR17" s="14">
        <v>0</v>
      </c>
      <c r="QS17" s="14"/>
      <c r="QT17" s="14">
        <v>0</v>
      </c>
      <c r="QU17" s="14">
        <v>0</v>
      </c>
      <c r="QV17" s="14">
        <v>2.5</v>
      </c>
      <c r="QW17" s="14">
        <v>9.8789999999999996</v>
      </c>
      <c r="QX17" s="14">
        <v>9.8789999999999996</v>
      </c>
      <c r="QY17" s="14">
        <v>-7.3789999999999996</v>
      </c>
      <c r="QZ17" s="14">
        <v>6.9</v>
      </c>
      <c r="RA17" s="14">
        <v>19.446000000000002</v>
      </c>
      <c r="RB17" s="14">
        <v>19.446000000000002</v>
      </c>
      <c r="RC17" s="14">
        <v>-12.545999999999999</v>
      </c>
      <c r="RD17" s="14">
        <v>4.5</v>
      </c>
      <c r="RE17" s="14">
        <v>4.2</v>
      </c>
      <c r="RF17" s="14">
        <v>4.2</v>
      </c>
      <c r="RG17" s="14">
        <v>0.3</v>
      </c>
      <c r="RH17" s="14">
        <v>2.2000000000000002</v>
      </c>
      <c r="RI17" s="14">
        <v>2.4</v>
      </c>
      <c r="RJ17" s="14">
        <v>2.4</v>
      </c>
      <c r="RK17" s="14">
        <v>-0.2</v>
      </c>
      <c r="RL17" s="14">
        <v>1.1000000000000001</v>
      </c>
      <c r="RM17" s="14">
        <v>1.2</v>
      </c>
      <c r="RN17" s="14">
        <v>1.2</v>
      </c>
      <c r="RO17" s="14">
        <v>-0.1</v>
      </c>
      <c r="RP17" s="14">
        <v>2.8</v>
      </c>
      <c r="RQ17" s="14">
        <v>2.8</v>
      </c>
      <c r="RR17" s="14">
        <v>2.8</v>
      </c>
      <c r="RS17" s="14">
        <v>0</v>
      </c>
      <c r="RT17" s="14">
        <v>0</v>
      </c>
      <c r="RU17" s="14"/>
      <c r="RV17" s="14">
        <v>0</v>
      </c>
      <c r="RW17" s="14">
        <v>0</v>
      </c>
      <c r="RX17" s="14">
        <v>2.2999999999999998</v>
      </c>
      <c r="RY17" s="14">
        <v>2.4990000000000001</v>
      </c>
      <c r="RZ17" s="14">
        <v>2.4990000000000001</v>
      </c>
      <c r="SA17" s="14">
        <v>-0.19900000000000001</v>
      </c>
      <c r="SB17" s="14">
        <v>2.5</v>
      </c>
      <c r="SC17" s="14">
        <v>0</v>
      </c>
      <c r="SD17" s="14">
        <v>0</v>
      </c>
      <c r="SE17" s="14">
        <v>2.5</v>
      </c>
      <c r="SF17" s="14">
        <v>0</v>
      </c>
      <c r="SG17" s="14">
        <v>1.7</v>
      </c>
      <c r="SH17" s="14">
        <v>1.7</v>
      </c>
      <c r="SI17" s="14">
        <v>-1.7</v>
      </c>
      <c r="SJ17" s="14"/>
      <c r="SK17" s="14"/>
      <c r="SL17" s="14">
        <v>0.4</v>
      </c>
      <c r="SM17" s="14">
        <v>-0.4</v>
      </c>
      <c r="SN17" s="14">
        <v>10.199999999999999</v>
      </c>
      <c r="SO17" s="14">
        <v>10.485440000000001</v>
      </c>
      <c r="SP17" s="14">
        <v>10.485440000000001</v>
      </c>
      <c r="SQ17" s="14">
        <v>-0.28544000000000003</v>
      </c>
      <c r="SR17" s="14">
        <v>5</v>
      </c>
      <c r="SS17" s="14">
        <v>4.0999999999999996</v>
      </c>
      <c r="ST17" s="14">
        <v>4.0999999999999996</v>
      </c>
      <c r="SU17" s="14">
        <v>0.9</v>
      </c>
      <c r="SV17" s="14">
        <v>6.2</v>
      </c>
      <c r="SW17" s="14">
        <v>6</v>
      </c>
      <c r="SX17" s="14">
        <v>6</v>
      </c>
      <c r="SY17" s="14">
        <v>0.2</v>
      </c>
      <c r="SZ17" s="14">
        <v>8</v>
      </c>
      <c r="TA17" s="14">
        <v>10</v>
      </c>
      <c r="TB17" s="14">
        <v>10</v>
      </c>
      <c r="TC17" s="14">
        <v>-2</v>
      </c>
      <c r="TD17" s="14">
        <v>16.5</v>
      </c>
      <c r="TE17" s="14"/>
      <c r="TF17" s="14">
        <v>16.69903</v>
      </c>
      <c r="TG17" s="14">
        <v>-0.19903000000000001</v>
      </c>
      <c r="TH17" s="14">
        <v>8.6999999999999993</v>
      </c>
      <c r="TI17" s="14">
        <v>16.363</v>
      </c>
      <c r="TJ17" s="14">
        <v>16.363</v>
      </c>
      <c r="TK17" s="14">
        <v>-7.6630000000000003</v>
      </c>
      <c r="TL17" s="14">
        <v>3.9</v>
      </c>
      <c r="TM17" s="14">
        <v>19.879000000000001</v>
      </c>
      <c r="TN17" s="14">
        <v>19.879000000000001</v>
      </c>
      <c r="TO17" s="14">
        <v>-15.978999999999999</v>
      </c>
      <c r="TP17" s="14"/>
      <c r="TQ17" s="14"/>
      <c r="TR17" s="14"/>
      <c r="TS17" s="14">
        <v>0</v>
      </c>
      <c r="TT17" s="14">
        <v>0.1</v>
      </c>
      <c r="TU17" s="14">
        <v>10.25</v>
      </c>
      <c r="TV17" s="14">
        <v>10.25</v>
      </c>
      <c r="TW17" s="14">
        <v>-10.15</v>
      </c>
      <c r="TX17" s="14">
        <v>3.1</v>
      </c>
      <c r="TY17" s="14">
        <v>24.524000000000001</v>
      </c>
      <c r="TZ17" s="14">
        <v>24.524000000000001</v>
      </c>
      <c r="UA17" s="14">
        <v>-21.423999999999999</v>
      </c>
      <c r="UB17" s="14">
        <v>0</v>
      </c>
      <c r="UC17" s="14">
        <v>9.2999999999999999E-2</v>
      </c>
      <c r="UD17" s="14">
        <v>9.2999999999999999E-2</v>
      </c>
      <c r="UE17" s="14">
        <v>-9.2999999999999999E-2</v>
      </c>
      <c r="UF17" s="14">
        <v>0</v>
      </c>
      <c r="UG17" s="14">
        <v>0.111</v>
      </c>
      <c r="UH17" s="14">
        <v>0.111</v>
      </c>
      <c r="UI17" s="14">
        <v>-0.111</v>
      </c>
      <c r="UJ17" s="14">
        <v>11</v>
      </c>
      <c r="UK17" s="14">
        <v>11.65049</v>
      </c>
      <c r="UL17" s="14">
        <v>11.65048</v>
      </c>
      <c r="UM17" s="14">
        <v>-0.65047999999999995</v>
      </c>
      <c r="UN17" s="14">
        <v>3.4</v>
      </c>
      <c r="UO17" s="14">
        <v>4</v>
      </c>
      <c r="UP17" s="14">
        <v>4</v>
      </c>
      <c r="UQ17" s="14">
        <v>-0.6</v>
      </c>
      <c r="UR17" s="14">
        <v>8.8000000000000007</v>
      </c>
      <c r="US17" s="14">
        <v>8.6</v>
      </c>
      <c r="UT17" s="14">
        <v>8.6</v>
      </c>
      <c r="UU17" s="14">
        <v>0.2</v>
      </c>
      <c r="UV17" s="14">
        <v>6.2</v>
      </c>
      <c r="UW17" s="14">
        <v>7</v>
      </c>
      <c r="UX17" s="14">
        <v>7</v>
      </c>
      <c r="UY17" s="14">
        <v>-0.8</v>
      </c>
      <c r="UZ17" s="14">
        <v>6.8</v>
      </c>
      <c r="VA17" s="14">
        <v>8</v>
      </c>
      <c r="VB17" s="14">
        <v>8</v>
      </c>
      <c r="VC17" s="14">
        <v>-1.2</v>
      </c>
      <c r="VD17" s="14">
        <v>7</v>
      </c>
      <c r="VE17" s="14">
        <v>8.1999999999999993</v>
      </c>
      <c r="VF17" s="14">
        <v>8.1999999999999993</v>
      </c>
      <c r="VG17" s="14">
        <v>-1.2</v>
      </c>
      <c r="VH17" s="14">
        <v>8.6</v>
      </c>
      <c r="VI17" s="14">
        <v>11.249000000000001</v>
      </c>
      <c r="VJ17" s="14">
        <v>11.249000000000001</v>
      </c>
      <c r="VK17" s="14">
        <v>-2.649</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0</v>
      </c>
      <c r="WD17" s="14">
        <v>0</v>
      </c>
      <c r="WE17" s="14">
        <v>0</v>
      </c>
      <c r="WF17" s="14">
        <v>0</v>
      </c>
      <c r="WG17" s="14">
        <v>0</v>
      </c>
      <c r="WH17" s="14">
        <v>0</v>
      </c>
      <c r="WI17" s="14">
        <v>0</v>
      </c>
      <c r="WJ17" s="14">
        <v>0</v>
      </c>
      <c r="WK17" s="14"/>
      <c r="WL17" s="14">
        <v>0</v>
      </c>
      <c r="WM17" s="14">
        <v>0</v>
      </c>
      <c r="WN17" s="14">
        <v>0</v>
      </c>
      <c r="WO17" s="14"/>
      <c r="WP17" s="14">
        <v>0</v>
      </c>
      <c r="WQ17" s="14">
        <v>0</v>
      </c>
      <c r="WR17" s="14">
        <v>5.4</v>
      </c>
      <c r="WS17" s="14">
        <v>5.4</v>
      </c>
      <c r="WT17" s="14">
        <v>5.4</v>
      </c>
      <c r="WU17" s="14">
        <v>0</v>
      </c>
      <c r="WV17" s="14">
        <v>18.8</v>
      </c>
      <c r="WW17" s="14"/>
      <c r="WX17" s="14">
        <v>18.25243</v>
      </c>
      <c r="WY17" s="14">
        <v>0.54757</v>
      </c>
      <c r="WZ17" s="14">
        <v>0</v>
      </c>
      <c r="XA17" s="14">
        <v>10.8</v>
      </c>
      <c r="XB17" s="14">
        <v>10.8</v>
      </c>
      <c r="XC17" s="14">
        <v>-10.8</v>
      </c>
      <c r="XD17" s="14">
        <v>42</v>
      </c>
      <c r="XE17" s="14">
        <v>42</v>
      </c>
      <c r="XF17" s="14">
        <v>42</v>
      </c>
      <c r="XG17" s="14">
        <v>0</v>
      </c>
      <c r="XH17" s="14">
        <v>19.899999999999999</v>
      </c>
      <c r="XI17" s="14">
        <v>15</v>
      </c>
      <c r="XJ17" s="14">
        <v>15</v>
      </c>
      <c r="XK17" s="14">
        <v>4.9000000000000004</v>
      </c>
      <c r="XL17" s="14">
        <v>17.7</v>
      </c>
      <c r="XM17" s="14">
        <v>14</v>
      </c>
      <c r="XN17" s="14">
        <v>14</v>
      </c>
      <c r="XO17" s="14">
        <v>3.7</v>
      </c>
      <c r="XP17" s="14"/>
      <c r="XQ17" s="14"/>
      <c r="XR17" s="14"/>
      <c r="XS17" s="14">
        <v>0</v>
      </c>
      <c r="XT17" s="14">
        <v>7.6</v>
      </c>
      <c r="XU17" s="14">
        <v>7.33</v>
      </c>
      <c r="XV17" s="14">
        <v>7.33</v>
      </c>
      <c r="XW17" s="14">
        <v>0.27</v>
      </c>
      <c r="XX17" s="14"/>
      <c r="XY17" s="14"/>
      <c r="XZ17" s="14"/>
      <c r="YA17" s="14">
        <v>0</v>
      </c>
      <c r="YB17" s="14"/>
      <c r="YC17" s="14"/>
      <c r="YD17" s="14"/>
      <c r="YE17" s="14">
        <v>0</v>
      </c>
    </row>
    <row r="18" spans="1:655" ht="24" customHeight="1" x14ac:dyDescent="0.3">
      <c r="A18" s="1"/>
      <c r="B18" s="16" t="s">
        <v>56</v>
      </c>
      <c r="C18" s="16" t="s">
        <v>768</v>
      </c>
      <c r="D18" s="17">
        <v>50.5</v>
      </c>
      <c r="E18" s="17">
        <v>100.8625</v>
      </c>
      <c r="F18" s="17">
        <v>86.818879999999993</v>
      </c>
      <c r="G18" s="17">
        <v>-36.31888</v>
      </c>
      <c r="H18" s="17">
        <v>643.9</v>
      </c>
      <c r="I18" s="17">
        <v>643.65809000000002</v>
      </c>
      <c r="J18" s="17">
        <v>643.65809000000002</v>
      </c>
      <c r="K18" s="17">
        <v>0.24190999999999999</v>
      </c>
      <c r="L18" s="17">
        <v>212.6</v>
      </c>
      <c r="M18" s="17">
        <v>209.39341999999999</v>
      </c>
      <c r="N18" s="17">
        <v>209.39341999999999</v>
      </c>
      <c r="O18" s="17">
        <v>3.2065800000000002</v>
      </c>
      <c r="P18" s="17"/>
      <c r="Q18" s="17"/>
      <c r="R18" s="17"/>
      <c r="S18" s="17">
        <v>0</v>
      </c>
      <c r="T18" s="17"/>
      <c r="U18" s="17"/>
      <c r="V18" s="17"/>
      <c r="W18" s="17">
        <v>0</v>
      </c>
      <c r="X18" s="17">
        <v>10.7</v>
      </c>
      <c r="Y18" s="17">
        <v>10.309279999999999</v>
      </c>
      <c r="Z18" s="17">
        <v>0</v>
      </c>
      <c r="AA18" s="17">
        <v>10.7</v>
      </c>
      <c r="AB18" s="17">
        <v>102.4</v>
      </c>
      <c r="AC18" s="17">
        <v>100</v>
      </c>
      <c r="AD18" s="17">
        <v>100.00006</v>
      </c>
      <c r="AE18" s="17">
        <v>2.39994</v>
      </c>
      <c r="AF18" s="17"/>
      <c r="AG18" s="17"/>
      <c r="AH18" s="17"/>
      <c r="AI18" s="17">
        <v>0</v>
      </c>
      <c r="AJ18" s="17"/>
      <c r="AK18" s="17"/>
      <c r="AL18" s="17"/>
      <c r="AM18" s="17">
        <v>0</v>
      </c>
      <c r="AN18" s="17">
        <v>187.2</v>
      </c>
      <c r="AO18" s="17">
        <v>196.42447999999999</v>
      </c>
      <c r="AP18" s="17">
        <v>169.25989999999999</v>
      </c>
      <c r="AQ18" s="17">
        <v>17.940100000000001</v>
      </c>
      <c r="AR18" s="17">
        <v>193.7</v>
      </c>
      <c r="AS18" s="17">
        <v>196.42447999999999</v>
      </c>
      <c r="AT18" s="17">
        <v>169.25989999999999</v>
      </c>
      <c r="AU18" s="17">
        <v>24.440100000000001</v>
      </c>
      <c r="AV18" s="17">
        <v>194.1</v>
      </c>
      <c r="AW18" s="17">
        <v>196.42447999999999</v>
      </c>
      <c r="AX18" s="17">
        <v>169.25989999999999</v>
      </c>
      <c r="AY18" s="17">
        <v>24.8401</v>
      </c>
      <c r="AZ18" s="17">
        <v>279.8</v>
      </c>
      <c r="BA18" s="17">
        <v>294.63672000000003</v>
      </c>
      <c r="BB18" s="17">
        <v>253.88985</v>
      </c>
      <c r="BC18" s="17">
        <v>25.910150000000002</v>
      </c>
      <c r="BD18" s="17">
        <v>217.1</v>
      </c>
      <c r="BE18" s="17">
        <v>208</v>
      </c>
      <c r="BF18" s="17">
        <v>208</v>
      </c>
      <c r="BG18" s="17">
        <v>9.1</v>
      </c>
      <c r="BH18" s="17">
        <v>111.9</v>
      </c>
      <c r="BI18" s="17">
        <v>104</v>
      </c>
      <c r="BJ18" s="17">
        <v>104</v>
      </c>
      <c r="BK18" s="17">
        <v>7.9</v>
      </c>
      <c r="BL18" s="17">
        <v>316.5</v>
      </c>
      <c r="BM18" s="17">
        <v>383.26870000000002</v>
      </c>
      <c r="BN18" s="17">
        <v>376.51215999999999</v>
      </c>
      <c r="BO18" s="17">
        <v>-60.012160000000002</v>
      </c>
      <c r="BP18" s="17">
        <v>4.8</v>
      </c>
      <c r="BQ18" s="17">
        <v>4.4318400000000002</v>
      </c>
      <c r="BR18" s="17">
        <v>4.4318400000000002</v>
      </c>
      <c r="BS18" s="17">
        <v>0.36815999999999999</v>
      </c>
      <c r="BT18" s="17"/>
      <c r="BU18" s="17"/>
      <c r="BV18" s="17"/>
      <c r="BW18" s="17">
        <v>0</v>
      </c>
      <c r="BX18" s="17"/>
      <c r="BY18" s="17"/>
      <c r="BZ18" s="17"/>
      <c r="CA18" s="17">
        <v>0</v>
      </c>
      <c r="CB18" s="17"/>
      <c r="CC18" s="17"/>
      <c r="CD18" s="17"/>
      <c r="CE18" s="17">
        <v>0</v>
      </c>
      <c r="CF18" s="17"/>
      <c r="CG18" s="17"/>
      <c r="CH18" s="17"/>
      <c r="CI18" s="17">
        <v>0</v>
      </c>
      <c r="CJ18" s="17">
        <v>145.4</v>
      </c>
      <c r="CK18" s="17">
        <v>143.74862999999999</v>
      </c>
      <c r="CL18" s="17">
        <v>143.74862999999999</v>
      </c>
      <c r="CM18" s="17">
        <v>1.65137</v>
      </c>
      <c r="CN18" s="17">
        <v>7.1</v>
      </c>
      <c r="CO18" s="17">
        <v>5.1333399999999996</v>
      </c>
      <c r="CP18" s="17">
        <v>5.1333399999999996</v>
      </c>
      <c r="CQ18" s="17">
        <v>1.9666600000000001</v>
      </c>
      <c r="CR18" s="17">
        <v>4.8</v>
      </c>
      <c r="CS18" s="17">
        <v>2.8177599999999998</v>
      </c>
      <c r="CT18" s="17">
        <v>2.8177599999999998</v>
      </c>
      <c r="CU18" s="17">
        <v>1.98224</v>
      </c>
      <c r="CV18" s="17">
        <v>0</v>
      </c>
      <c r="CW18" s="17"/>
      <c r="CX18" s="17">
        <v>0</v>
      </c>
      <c r="CY18" s="17">
        <v>0</v>
      </c>
      <c r="CZ18" s="17">
        <v>6.9</v>
      </c>
      <c r="DA18" s="17">
        <v>6.8787000000000003</v>
      </c>
      <c r="DB18" s="17">
        <v>6.8787000000000003</v>
      </c>
      <c r="DC18" s="17">
        <v>2.1299999999999999E-2</v>
      </c>
      <c r="DD18" s="17">
        <v>10.5</v>
      </c>
      <c r="DE18" s="17">
        <v>14.919420000000001</v>
      </c>
      <c r="DF18" s="17">
        <v>14.9194</v>
      </c>
      <c r="DG18" s="17">
        <v>-4.4194000000000004</v>
      </c>
      <c r="DH18" s="17">
        <v>51.4</v>
      </c>
      <c r="DI18" s="17">
        <v>74.284570000000002</v>
      </c>
      <c r="DJ18" s="17">
        <v>110.26799</v>
      </c>
      <c r="DK18" s="17">
        <v>-58.867989999999999</v>
      </c>
      <c r="DL18" s="17"/>
      <c r="DM18" s="17"/>
      <c r="DN18" s="17"/>
      <c r="DO18" s="17">
        <v>0</v>
      </c>
      <c r="DP18" s="17"/>
      <c r="DQ18" s="17"/>
      <c r="DR18" s="17"/>
      <c r="DS18" s="17">
        <v>0</v>
      </c>
      <c r="DT18" s="17"/>
      <c r="DU18" s="17"/>
      <c r="DV18" s="17"/>
      <c r="DW18" s="17">
        <v>0</v>
      </c>
      <c r="DX18" s="17">
        <v>0</v>
      </c>
      <c r="DY18" s="17"/>
      <c r="DZ18" s="17"/>
      <c r="EA18" s="17">
        <v>0</v>
      </c>
      <c r="EB18" s="17">
        <v>49.5</v>
      </c>
      <c r="EC18" s="17">
        <v>55.156550000000003</v>
      </c>
      <c r="ED18" s="17">
        <v>60.821680000000001</v>
      </c>
      <c r="EE18" s="17">
        <v>-11.321680000000001</v>
      </c>
      <c r="EF18" s="17">
        <v>134.4</v>
      </c>
      <c r="EG18" s="17">
        <v>0</v>
      </c>
      <c r="EH18" s="17">
        <v>0</v>
      </c>
      <c r="EI18" s="17">
        <v>134.4</v>
      </c>
      <c r="EJ18" s="17"/>
      <c r="EK18" s="17"/>
      <c r="EL18" s="17"/>
      <c r="EM18" s="17">
        <v>0</v>
      </c>
      <c r="EN18" s="17"/>
      <c r="EO18" s="17"/>
      <c r="EP18" s="17"/>
      <c r="EQ18" s="17">
        <v>0</v>
      </c>
      <c r="ER18" s="17"/>
      <c r="ES18" s="17"/>
      <c r="ET18" s="17"/>
      <c r="EU18" s="17">
        <v>0</v>
      </c>
      <c r="EV18" s="17"/>
      <c r="EW18" s="17"/>
      <c r="EX18" s="17">
        <v>6.39</v>
      </c>
      <c r="EY18" s="17">
        <v>-6.39</v>
      </c>
      <c r="EZ18" s="17">
        <v>225.8</v>
      </c>
      <c r="FA18" s="17">
        <v>228.45631</v>
      </c>
      <c r="FB18" s="17">
        <v>144.33078</v>
      </c>
      <c r="FC18" s="17">
        <v>81.469220000000007</v>
      </c>
      <c r="FD18" s="17">
        <v>50</v>
      </c>
      <c r="FE18" s="17">
        <v>49.124099999999999</v>
      </c>
      <c r="FF18" s="17">
        <v>49.124099999999999</v>
      </c>
      <c r="FG18" s="17">
        <v>0.87590000000000001</v>
      </c>
      <c r="FH18" s="17">
        <v>44.6</v>
      </c>
      <c r="FI18" s="17">
        <v>45</v>
      </c>
      <c r="FJ18" s="17">
        <v>0</v>
      </c>
      <c r="FK18" s="17">
        <v>44.6</v>
      </c>
      <c r="FL18" s="17">
        <v>31.6</v>
      </c>
      <c r="FM18" s="17">
        <v>28.29149</v>
      </c>
      <c r="FN18" s="17">
        <v>28.29149</v>
      </c>
      <c r="FO18" s="17">
        <v>3.3085100000000001</v>
      </c>
      <c r="FP18" s="17">
        <v>18.7</v>
      </c>
      <c r="FQ18" s="17">
        <v>17.91338</v>
      </c>
      <c r="FR18" s="17">
        <v>17.91338</v>
      </c>
      <c r="FS18" s="17">
        <v>0.78661999999999999</v>
      </c>
      <c r="FT18" s="17">
        <v>19.8</v>
      </c>
      <c r="FU18" s="17">
        <v>19.1068</v>
      </c>
      <c r="FV18" s="17">
        <v>19.10679</v>
      </c>
      <c r="FW18" s="17">
        <v>0.69320999999999999</v>
      </c>
      <c r="FX18" s="17">
        <v>74.7</v>
      </c>
      <c r="FY18" s="17">
        <v>78.134289999999993</v>
      </c>
      <c r="FZ18" s="17">
        <v>78.134289999999993</v>
      </c>
      <c r="GA18" s="17">
        <v>-3.4342899999999998</v>
      </c>
      <c r="GB18" s="17">
        <v>180.3</v>
      </c>
      <c r="GC18" s="17">
        <v>185.10007999999999</v>
      </c>
      <c r="GD18" s="17">
        <v>185.10006000000001</v>
      </c>
      <c r="GE18" s="17">
        <v>-4.8000600000000002</v>
      </c>
      <c r="GF18" s="17">
        <v>180.7</v>
      </c>
      <c r="GG18" s="17">
        <v>185.10007999999999</v>
      </c>
      <c r="GH18" s="17">
        <v>185.10006000000001</v>
      </c>
      <c r="GI18" s="17">
        <v>-4.4000599999999999</v>
      </c>
      <c r="GJ18" s="17">
        <v>182.9</v>
      </c>
      <c r="GK18" s="17">
        <v>185.10007999999999</v>
      </c>
      <c r="GL18" s="17">
        <v>185.10006000000001</v>
      </c>
      <c r="GM18" s="17">
        <v>-2.2000600000000001</v>
      </c>
      <c r="GN18" s="17">
        <v>84.1</v>
      </c>
      <c r="GO18" s="17">
        <v>55.015149999999998</v>
      </c>
      <c r="GP18" s="17">
        <v>65.089070000000007</v>
      </c>
      <c r="GQ18" s="17">
        <v>19.010929999999998</v>
      </c>
      <c r="GR18" s="17">
        <v>7.2</v>
      </c>
      <c r="GS18" s="17">
        <v>9.09</v>
      </c>
      <c r="GT18" s="17">
        <v>9.09</v>
      </c>
      <c r="GU18" s="17">
        <v>-1.89</v>
      </c>
      <c r="GV18" s="17">
        <v>1.7</v>
      </c>
      <c r="GW18" s="17">
        <v>2.4872800000000002</v>
      </c>
      <c r="GX18" s="17">
        <v>9.8520199999999996</v>
      </c>
      <c r="GY18" s="17">
        <v>-8.1520200000000003</v>
      </c>
      <c r="GZ18" s="17">
        <v>32.700000000000003</v>
      </c>
      <c r="HA18" s="17">
        <v>34.47804</v>
      </c>
      <c r="HB18" s="17">
        <v>34.47804</v>
      </c>
      <c r="HC18" s="17">
        <v>-1.7780400000000001</v>
      </c>
      <c r="HD18" s="17">
        <v>34.799999999999997</v>
      </c>
      <c r="HE18" s="17">
        <v>43.50291</v>
      </c>
      <c r="HF18" s="17">
        <v>43.50291</v>
      </c>
      <c r="HG18" s="17">
        <v>-8.7029099999999993</v>
      </c>
      <c r="HH18" s="17">
        <v>3.8</v>
      </c>
      <c r="HI18" s="17">
        <v>4.1192200000000003</v>
      </c>
      <c r="HJ18" s="17">
        <v>4.1192200000000003</v>
      </c>
      <c r="HK18" s="17">
        <v>-0.31922</v>
      </c>
      <c r="HL18" s="17">
        <v>0</v>
      </c>
      <c r="HM18" s="17">
        <v>0</v>
      </c>
      <c r="HN18" s="17">
        <v>0</v>
      </c>
      <c r="HO18" s="17">
        <v>0</v>
      </c>
      <c r="HP18" s="17">
        <v>64.7</v>
      </c>
      <c r="HQ18" s="17">
        <v>27.184460000000001</v>
      </c>
      <c r="HR18" s="17">
        <v>118.92421</v>
      </c>
      <c r="HS18" s="17">
        <v>-54.224209999999999</v>
      </c>
      <c r="HT18" s="17"/>
      <c r="HU18" s="17"/>
      <c r="HV18" s="17"/>
      <c r="HW18" s="17">
        <v>0</v>
      </c>
      <c r="HX18" s="17"/>
      <c r="HY18" s="17"/>
      <c r="HZ18" s="17"/>
      <c r="IA18" s="17">
        <v>0</v>
      </c>
      <c r="IB18" s="17">
        <v>0</v>
      </c>
      <c r="IC18" s="17">
        <v>0</v>
      </c>
      <c r="ID18" s="17">
        <v>30.1936</v>
      </c>
      <c r="IE18" s="17">
        <v>-30.1936</v>
      </c>
      <c r="IF18" s="17"/>
      <c r="IG18" s="17"/>
      <c r="IH18" s="17"/>
      <c r="II18" s="17">
        <v>0</v>
      </c>
      <c r="IJ18" s="17"/>
      <c r="IK18" s="17"/>
      <c r="IL18" s="17"/>
      <c r="IM18" s="17">
        <v>0</v>
      </c>
      <c r="IN18" s="17"/>
      <c r="IO18" s="17"/>
      <c r="IP18" s="17">
        <v>48.181440000000002</v>
      </c>
      <c r="IQ18" s="17">
        <v>-48.181440000000002</v>
      </c>
      <c r="IR18" s="17"/>
      <c r="IS18" s="17"/>
      <c r="IT18" s="17"/>
      <c r="IU18" s="17">
        <v>0</v>
      </c>
      <c r="IV18" s="17"/>
      <c r="IW18" s="17"/>
      <c r="IX18" s="17"/>
      <c r="IY18" s="17">
        <v>0</v>
      </c>
      <c r="IZ18" s="17"/>
      <c r="JA18" s="17"/>
      <c r="JB18" s="17"/>
      <c r="JC18" s="17">
        <v>0</v>
      </c>
      <c r="JD18" s="17">
        <v>60.6</v>
      </c>
      <c r="JE18" s="17">
        <v>46.135330000000003</v>
      </c>
      <c r="JF18" s="17">
        <v>58.392609999999998</v>
      </c>
      <c r="JG18" s="17">
        <v>2.2073900000000002</v>
      </c>
      <c r="JH18" s="17">
        <v>177.7</v>
      </c>
      <c r="JI18" s="17">
        <v>178.52956</v>
      </c>
      <c r="JJ18" s="17">
        <v>178.52955</v>
      </c>
      <c r="JK18" s="17">
        <v>-0.82955000000000001</v>
      </c>
      <c r="JL18" s="17">
        <v>175.7</v>
      </c>
      <c r="JM18" s="17">
        <v>178.52956</v>
      </c>
      <c r="JN18" s="17">
        <v>178.52955</v>
      </c>
      <c r="JO18" s="17">
        <v>-2.8295499999999998</v>
      </c>
      <c r="JP18" s="17">
        <v>200</v>
      </c>
      <c r="JQ18" s="17">
        <v>178.52956</v>
      </c>
      <c r="JR18" s="17">
        <v>178.52955</v>
      </c>
      <c r="JS18" s="17">
        <v>21.47045</v>
      </c>
      <c r="JT18" s="17">
        <v>274.10000000000002</v>
      </c>
      <c r="JU18" s="17">
        <v>267.79433</v>
      </c>
      <c r="JV18" s="17">
        <v>267.79433</v>
      </c>
      <c r="JW18" s="17">
        <v>6.3056700000000001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v>0</v>
      </c>
      <c r="KU18" s="17">
        <v>0</v>
      </c>
      <c r="KV18" s="17"/>
      <c r="KW18" s="17"/>
      <c r="KX18" s="17"/>
      <c r="KY18" s="17">
        <v>0</v>
      </c>
      <c r="KZ18" s="17"/>
      <c r="LA18" s="17"/>
      <c r="LB18" s="17"/>
      <c r="LC18" s="17">
        <v>0</v>
      </c>
      <c r="LD18" s="17">
        <v>1.4</v>
      </c>
      <c r="LE18" s="17">
        <v>1.7823899999999999</v>
      </c>
      <c r="LF18" s="17">
        <v>1.7823899999999999</v>
      </c>
      <c r="LG18" s="17">
        <v>-0.38239000000000001</v>
      </c>
      <c r="LH18" s="17">
        <v>41</v>
      </c>
      <c r="LI18" s="17">
        <v>41.237110000000001</v>
      </c>
      <c r="LJ18" s="17">
        <v>64.038899999999998</v>
      </c>
      <c r="LK18" s="17">
        <v>-23.038900000000002</v>
      </c>
      <c r="LL18" s="17">
        <v>84.3</v>
      </c>
      <c r="LM18" s="17">
        <v>76.263339999999999</v>
      </c>
      <c r="LN18" s="17">
        <v>74.115470000000002</v>
      </c>
      <c r="LO18" s="17">
        <v>10.184530000000001</v>
      </c>
      <c r="LP18" s="17">
        <v>62.9</v>
      </c>
      <c r="LQ18" s="17">
        <v>67.133979999999994</v>
      </c>
      <c r="LR18" s="17">
        <v>67.133979999999994</v>
      </c>
      <c r="LS18" s="17">
        <v>-4.2339799999999999</v>
      </c>
      <c r="LT18" s="17">
        <v>68.7</v>
      </c>
      <c r="LU18" s="17">
        <v>65.984009999999998</v>
      </c>
      <c r="LV18" s="17">
        <v>65.984030000000004</v>
      </c>
      <c r="LW18" s="17">
        <v>2.71597</v>
      </c>
      <c r="LX18" s="17">
        <v>29.7</v>
      </c>
      <c r="LY18" s="17">
        <v>27.30705</v>
      </c>
      <c r="LZ18" s="17">
        <v>27.30706</v>
      </c>
      <c r="MA18" s="17">
        <v>2.3929399999999998</v>
      </c>
      <c r="MB18" s="17">
        <v>0</v>
      </c>
      <c r="MC18" s="17"/>
      <c r="MD18" s="17">
        <v>0</v>
      </c>
      <c r="ME18" s="17">
        <v>0</v>
      </c>
      <c r="MF18" s="17"/>
      <c r="MG18" s="17"/>
      <c r="MH18" s="17"/>
      <c r="MI18" s="17">
        <v>0</v>
      </c>
      <c r="MJ18" s="17"/>
      <c r="MK18" s="17"/>
      <c r="ML18" s="17"/>
      <c r="MM18" s="17">
        <v>0</v>
      </c>
      <c r="MN18" s="17">
        <v>147</v>
      </c>
      <c r="MO18" s="17">
        <v>149.77393000000001</v>
      </c>
      <c r="MP18" s="17">
        <v>149.77391</v>
      </c>
      <c r="MQ18" s="17">
        <v>-2.7739099999999999</v>
      </c>
      <c r="MR18" s="17">
        <v>147</v>
      </c>
      <c r="MS18" s="17">
        <v>149.77393000000001</v>
      </c>
      <c r="MT18" s="17">
        <v>149.77391</v>
      </c>
      <c r="MU18" s="17">
        <v>-2.7739099999999999</v>
      </c>
      <c r="MV18" s="17">
        <v>149.5</v>
      </c>
      <c r="MW18" s="17">
        <v>149.77393000000001</v>
      </c>
      <c r="MX18" s="17">
        <v>149.77391</v>
      </c>
      <c r="MY18" s="17">
        <v>-0.27390999999999999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c r="NW18" s="17">
        <v>0</v>
      </c>
      <c r="NX18" s="17">
        <v>0</v>
      </c>
      <c r="NY18" s="17"/>
      <c r="NZ18" s="17"/>
      <c r="OA18" s="17">
        <v>0</v>
      </c>
      <c r="OB18" s="17">
        <v>0</v>
      </c>
      <c r="OC18" s="17"/>
      <c r="OD18" s="17">
        <v>0</v>
      </c>
      <c r="OE18" s="17">
        <v>0</v>
      </c>
      <c r="OF18" s="17">
        <v>54.7</v>
      </c>
      <c r="OG18" s="17">
        <v>40.700000000000003</v>
      </c>
      <c r="OH18" s="17">
        <v>39.591999999999999</v>
      </c>
      <c r="OI18" s="17">
        <v>15.108000000000001</v>
      </c>
      <c r="OJ18" s="17">
        <v>0</v>
      </c>
      <c r="OK18" s="17"/>
      <c r="OL18" s="17">
        <v>0</v>
      </c>
      <c r="OM18" s="17">
        <v>0</v>
      </c>
      <c r="ON18" s="17">
        <v>11.6</v>
      </c>
      <c r="OO18" s="17">
        <v>14.77</v>
      </c>
      <c r="OP18" s="17">
        <v>14.77</v>
      </c>
      <c r="OQ18" s="17">
        <v>-3.17</v>
      </c>
      <c r="OR18" s="17"/>
      <c r="OS18" s="17"/>
      <c r="OT18" s="17">
        <v>0</v>
      </c>
      <c r="OU18" s="17">
        <v>0</v>
      </c>
      <c r="OV18" s="17">
        <v>13.4</v>
      </c>
      <c r="OW18" s="17">
        <v>11.65049</v>
      </c>
      <c r="OX18" s="17">
        <v>11.65048</v>
      </c>
      <c r="OY18" s="17">
        <v>1.74952</v>
      </c>
      <c r="OZ18" s="17">
        <v>9.9</v>
      </c>
      <c r="PA18" s="17">
        <v>9</v>
      </c>
      <c r="PB18" s="17">
        <v>9.0000099999999996</v>
      </c>
      <c r="PC18" s="17">
        <v>0.89998999999999996</v>
      </c>
      <c r="PD18" s="17">
        <v>1</v>
      </c>
      <c r="PE18" s="17">
        <v>1.3440700000000001</v>
      </c>
      <c r="PF18" s="17">
        <v>0</v>
      </c>
      <c r="PG18" s="17">
        <v>1</v>
      </c>
      <c r="PH18" s="17">
        <v>0.5</v>
      </c>
      <c r="PI18" s="17">
        <v>1</v>
      </c>
      <c r="PJ18" s="17">
        <v>1</v>
      </c>
      <c r="PK18" s="17">
        <v>-0.5</v>
      </c>
      <c r="PL18" s="17">
        <v>3.1</v>
      </c>
      <c r="PM18" s="17">
        <v>1.5</v>
      </c>
      <c r="PN18" s="17">
        <v>1.5</v>
      </c>
      <c r="PO18" s="17">
        <v>1.6</v>
      </c>
      <c r="PP18" s="17">
        <v>2.6</v>
      </c>
      <c r="PQ18" s="17">
        <v>2.5</v>
      </c>
      <c r="PR18" s="17">
        <v>2.5</v>
      </c>
      <c r="PS18" s="17">
        <v>0.1</v>
      </c>
      <c r="PT18" s="17">
        <v>19.899999999999999</v>
      </c>
      <c r="PU18" s="17">
        <v>19.417480000000001</v>
      </c>
      <c r="PV18" s="17">
        <v>19.417470000000002</v>
      </c>
      <c r="PW18" s="17">
        <v>0.48253000000000001</v>
      </c>
      <c r="PX18" s="17">
        <v>16.2</v>
      </c>
      <c r="PY18" s="17">
        <v>17.475729999999999</v>
      </c>
      <c r="PZ18" s="17">
        <v>17.475729999999999</v>
      </c>
      <c r="QA18" s="17">
        <v>-1.27573</v>
      </c>
      <c r="QB18" s="17">
        <v>10.4</v>
      </c>
      <c r="QC18" s="17">
        <v>10</v>
      </c>
      <c r="QD18" s="17">
        <v>10</v>
      </c>
      <c r="QE18" s="17">
        <v>0.4</v>
      </c>
      <c r="QF18" s="17">
        <v>3.4</v>
      </c>
      <c r="QG18" s="17">
        <v>3.4</v>
      </c>
      <c r="QH18" s="17">
        <v>3.4</v>
      </c>
      <c r="QI18" s="17">
        <v>0</v>
      </c>
      <c r="QJ18" s="17">
        <v>18.399999999999999</v>
      </c>
      <c r="QK18" s="17">
        <v>17.961169999999999</v>
      </c>
      <c r="QL18" s="17">
        <v>17.96116</v>
      </c>
      <c r="QM18" s="17">
        <v>0.43884000000000001</v>
      </c>
      <c r="QN18" s="17">
        <v>0</v>
      </c>
      <c r="QO18" s="17"/>
      <c r="QP18" s="17">
        <v>0</v>
      </c>
      <c r="QQ18" s="17">
        <v>0</v>
      </c>
      <c r="QR18" s="17">
        <v>0</v>
      </c>
      <c r="QS18" s="17"/>
      <c r="QT18" s="17">
        <v>0</v>
      </c>
      <c r="QU18" s="17">
        <v>0</v>
      </c>
      <c r="QV18" s="17">
        <v>2.1</v>
      </c>
      <c r="QW18" s="17">
        <v>9.4920000000000009</v>
      </c>
      <c r="QX18" s="17">
        <v>9.4920000000000009</v>
      </c>
      <c r="QY18" s="17">
        <v>-7.3920000000000003</v>
      </c>
      <c r="QZ18" s="17">
        <v>5.7</v>
      </c>
      <c r="RA18" s="17">
        <v>19.600000000000001</v>
      </c>
      <c r="RB18" s="17">
        <v>18.459</v>
      </c>
      <c r="RC18" s="17">
        <v>-12.759</v>
      </c>
      <c r="RD18" s="17">
        <v>4.5</v>
      </c>
      <c r="RE18" s="17">
        <v>4.2</v>
      </c>
      <c r="RF18" s="17">
        <v>4.2</v>
      </c>
      <c r="RG18" s="17">
        <v>0.3</v>
      </c>
      <c r="RH18" s="17">
        <v>2.2000000000000002</v>
      </c>
      <c r="RI18" s="17">
        <v>2.4</v>
      </c>
      <c r="RJ18" s="17">
        <v>2.4</v>
      </c>
      <c r="RK18" s="17">
        <v>-0.2</v>
      </c>
      <c r="RL18" s="17">
        <v>1.1000000000000001</v>
      </c>
      <c r="RM18" s="17">
        <v>1.2</v>
      </c>
      <c r="RN18" s="17">
        <v>1.2</v>
      </c>
      <c r="RO18" s="17">
        <v>-0.1</v>
      </c>
      <c r="RP18" s="17">
        <v>2.8</v>
      </c>
      <c r="RQ18" s="17">
        <v>2.8</v>
      </c>
      <c r="RR18" s="17">
        <v>2.8</v>
      </c>
      <c r="RS18" s="17">
        <v>0</v>
      </c>
      <c r="RT18" s="17">
        <v>0</v>
      </c>
      <c r="RU18" s="17"/>
      <c r="RV18" s="17">
        <v>0</v>
      </c>
      <c r="RW18" s="17">
        <v>0</v>
      </c>
      <c r="RX18" s="17">
        <v>2.4</v>
      </c>
      <c r="RY18" s="17">
        <v>2.4990000000000001</v>
      </c>
      <c r="RZ18" s="17">
        <v>2.4990000000000001</v>
      </c>
      <c r="SA18" s="17">
        <v>-9.9000000000000005E-2</v>
      </c>
      <c r="SB18" s="17">
        <v>2.5</v>
      </c>
      <c r="SC18" s="17">
        <v>0</v>
      </c>
      <c r="SD18" s="17">
        <v>6.9840099999999996</v>
      </c>
      <c r="SE18" s="17">
        <v>-4.4840099999999996</v>
      </c>
      <c r="SF18" s="17">
        <v>0</v>
      </c>
      <c r="SG18" s="17">
        <v>1.7</v>
      </c>
      <c r="SH18" s="17">
        <v>1.7</v>
      </c>
      <c r="SI18" s="17">
        <v>-1.7</v>
      </c>
      <c r="SJ18" s="17"/>
      <c r="SK18" s="17"/>
      <c r="SL18" s="17">
        <v>0.4</v>
      </c>
      <c r="SM18" s="17">
        <v>-0.4</v>
      </c>
      <c r="SN18" s="17">
        <v>10.199999999999999</v>
      </c>
      <c r="SO18" s="17">
        <v>10.485440000000001</v>
      </c>
      <c r="SP18" s="17">
        <v>10.485440000000001</v>
      </c>
      <c r="SQ18" s="17">
        <v>-0.28544000000000003</v>
      </c>
      <c r="SR18" s="17">
        <v>5</v>
      </c>
      <c r="SS18" s="17">
        <v>4.0999999999999996</v>
      </c>
      <c r="ST18" s="17">
        <v>4.0999999999999996</v>
      </c>
      <c r="SU18" s="17">
        <v>0.9</v>
      </c>
      <c r="SV18" s="17">
        <v>6.1</v>
      </c>
      <c r="SW18" s="17">
        <v>6</v>
      </c>
      <c r="SX18" s="17">
        <v>6</v>
      </c>
      <c r="SY18" s="17">
        <v>0.1</v>
      </c>
      <c r="SZ18" s="17">
        <v>8.6</v>
      </c>
      <c r="TA18" s="17">
        <v>10</v>
      </c>
      <c r="TB18" s="17">
        <v>10</v>
      </c>
      <c r="TC18" s="17">
        <v>-1.4</v>
      </c>
      <c r="TD18" s="17">
        <v>16.3</v>
      </c>
      <c r="TE18" s="17"/>
      <c r="TF18" s="17">
        <v>16.69903</v>
      </c>
      <c r="TG18" s="17">
        <v>-0.39903</v>
      </c>
      <c r="TH18" s="17">
        <v>10.6</v>
      </c>
      <c r="TI18" s="17">
        <v>16.945</v>
      </c>
      <c r="TJ18" s="17">
        <v>16.945</v>
      </c>
      <c r="TK18" s="17">
        <v>-6.3449999999999998</v>
      </c>
      <c r="TL18" s="17">
        <v>1.6</v>
      </c>
      <c r="TM18" s="17">
        <v>20.334</v>
      </c>
      <c r="TN18" s="17">
        <v>20.334</v>
      </c>
      <c r="TO18" s="17">
        <v>-18.734000000000002</v>
      </c>
      <c r="TP18" s="17"/>
      <c r="TQ18" s="17"/>
      <c r="TR18" s="17"/>
      <c r="TS18" s="17">
        <v>0</v>
      </c>
      <c r="TT18" s="17">
        <v>1.2</v>
      </c>
      <c r="TU18" s="17">
        <v>4.0999999999999996</v>
      </c>
      <c r="TV18" s="17">
        <v>8.0389999999999997</v>
      </c>
      <c r="TW18" s="17">
        <v>-6.8390000000000004</v>
      </c>
      <c r="TX18" s="17">
        <v>7.9</v>
      </c>
      <c r="TY18" s="17">
        <v>10.1</v>
      </c>
      <c r="TZ18" s="17">
        <v>20.548999999999999</v>
      </c>
      <c r="UA18" s="17">
        <v>-12.648999999999999</v>
      </c>
      <c r="UB18" s="17">
        <v>0</v>
      </c>
      <c r="UC18" s="17">
        <v>6.5000000000000002E-2</v>
      </c>
      <c r="UD18" s="17">
        <v>6.5000000000000002E-2</v>
      </c>
      <c r="UE18" s="17">
        <v>-6.5000000000000002E-2</v>
      </c>
      <c r="UF18" s="17">
        <v>0</v>
      </c>
      <c r="UG18" s="17">
        <v>0.105</v>
      </c>
      <c r="UH18" s="17">
        <v>0.105</v>
      </c>
      <c r="UI18" s="17">
        <v>-0.105</v>
      </c>
      <c r="UJ18" s="17">
        <v>11</v>
      </c>
      <c r="UK18" s="17">
        <v>11.65</v>
      </c>
      <c r="UL18" s="17">
        <v>11.65048</v>
      </c>
      <c r="UM18" s="17">
        <v>-0.65047999999999995</v>
      </c>
      <c r="UN18" s="17">
        <v>3.4</v>
      </c>
      <c r="UO18" s="17">
        <v>4</v>
      </c>
      <c r="UP18" s="17">
        <v>4</v>
      </c>
      <c r="UQ18" s="17">
        <v>-0.6</v>
      </c>
      <c r="UR18" s="17">
        <v>8.8000000000000007</v>
      </c>
      <c r="US18" s="17">
        <v>8.6</v>
      </c>
      <c r="UT18" s="17">
        <v>8.6</v>
      </c>
      <c r="UU18" s="17">
        <v>0.2</v>
      </c>
      <c r="UV18" s="17">
        <v>6.2</v>
      </c>
      <c r="UW18" s="17">
        <v>7</v>
      </c>
      <c r="UX18" s="17">
        <v>7</v>
      </c>
      <c r="UY18" s="17">
        <v>-0.8</v>
      </c>
      <c r="UZ18" s="17">
        <v>6.8</v>
      </c>
      <c r="VA18" s="17">
        <v>8</v>
      </c>
      <c r="VB18" s="17">
        <v>8</v>
      </c>
      <c r="VC18" s="17">
        <v>-1.2</v>
      </c>
      <c r="VD18" s="17">
        <v>7</v>
      </c>
      <c r="VE18" s="17">
        <v>8.1999999999999993</v>
      </c>
      <c r="VF18" s="17">
        <v>8.1999999999999993</v>
      </c>
      <c r="VG18" s="17">
        <v>-1.2</v>
      </c>
      <c r="VH18" s="17">
        <v>8.6</v>
      </c>
      <c r="VI18" s="17">
        <v>11.34</v>
      </c>
      <c r="VJ18" s="17">
        <v>11.34</v>
      </c>
      <c r="VK18" s="17">
        <v>-2.74</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0</v>
      </c>
      <c r="WD18" s="17">
        <v>0</v>
      </c>
      <c r="WE18" s="17">
        <v>0</v>
      </c>
      <c r="WF18" s="17">
        <v>0</v>
      </c>
      <c r="WG18" s="17">
        <v>0</v>
      </c>
      <c r="WH18" s="17">
        <v>0</v>
      </c>
      <c r="WI18" s="17">
        <v>0</v>
      </c>
      <c r="WJ18" s="17">
        <v>0</v>
      </c>
      <c r="WK18" s="17"/>
      <c r="WL18" s="17">
        <v>0</v>
      </c>
      <c r="WM18" s="17">
        <v>0</v>
      </c>
      <c r="WN18" s="17">
        <v>0</v>
      </c>
      <c r="WO18" s="17"/>
      <c r="WP18" s="17">
        <v>0</v>
      </c>
      <c r="WQ18" s="17">
        <v>0</v>
      </c>
      <c r="WR18" s="17">
        <v>5.4</v>
      </c>
      <c r="WS18" s="17">
        <v>5.4</v>
      </c>
      <c r="WT18" s="17">
        <v>5.4</v>
      </c>
      <c r="WU18" s="17">
        <v>0</v>
      </c>
      <c r="WV18" s="17">
        <v>18.8</v>
      </c>
      <c r="WW18" s="17"/>
      <c r="WX18" s="17">
        <v>18.25243</v>
      </c>
      <c r="WY18" s="17">
        <v>0.54757</v>
      </c>
      <c r="WZ18" s="17">
        <v>0</v>
      </c>
      <c r="XA18" s="17">
        <v>10.8</v>
      </c>
      <c r="XB18" s="17">
        <v>10.8</v>
      </c>
      <c r="XC18" s="17">
        <v>-10.8</v>
      </c>
      <c r="XD18" s="17">
        <v>42.2</v>
      </c>
      <c r="XE18" s="17">
        <v>46.421050000000001</v>
      </c>
      <c r="XF18" s="17">
        <v>42</v>
      </c>
      <c r="XG18" s="17">
        <v>0.2</v>
      </c>
      <c r="XH18" s="17">
        <v>19.8</v>
      </c>
      <c r="XI18" s="17">
        <v>16.578949999999999</v>
      </c>
      <c r="XJ18" s="17">
        <v>15</v>
      </c>
      <c r="XK18" s="17">
        <v>4.8</v>
      </c>
      <c r="XL18" s="17">
        <v>17.7</v>
      </c>
      <c r="XM18" s="17">
        <v>17</v>
      </c>
      <c r="XN18" s="17">
        <v>14</v>
      </c>
      <c r="XO18" s="17">
        <v>3.7</v>
      </c>
      <c r="XP18" s="17"/>
      <c r="XQ18" s="17"/>
      <c r="XR18" s="17"/>
      <c r="XS18" s="17">
        <v>0</v>
      </c>
      <c r="XT18" s="17">
        <v>7.4</v>
      </c>
      <c r="XU18" s="17">
        <v>7.33</v>
      </c>
      <c r="XV18" s="17">
        <v>7.33</v>
      </c>
      <c r="XW18" s="17">
        <v>7.0000000000000007E-2</v>
      </c>
      <c r="XX18" s="17"/>
      <c r="XY18" s="17"/>
      <c r="XZ18" s="17"/>
      <c r="YA18" s="17">
        <v>0</v>
      </c>
      <c r="YB18" s="17"/>
      <c r="YC18" s="17"/>
      <c r="YD18" s="17"/>
      <c r="YE18" s="17">
        <v>0</v>
      </c>
    </row>
    <row r="19" spans="1:655" ht="24" customHeight="1" x14ac:dyDescent="0.3">
      <c r="A19" s="1"/>
      <c r="B19" s="16" t="s">
        <v>56</v>
      </c>
      <c r="C19" s="16" t="s">
        <v>769</v>
      </c>
      <c r="D19" s="17">
        <v>47.8</v>
      </c>
      <c r="E19" s="17">
        <v>102.35493</v>
      </c>
      <c r="F19" s="17">
        <v>87.92107</v>
      </c>
      <c r="G19" s="17">
        <v>-40.121070000000003</v>
      </c>
      <c r="H19" s="17">
        <v>641.6</v>
      </c>
      <c r="I19" s="17">
        <v>643.65809000000002</v>
      </c>
      <c r="J19" s="17">
        <v>643.65809000000002</v>
      </c>
      <c r="K19" s="17">
        <v>-2.05809</v>
      </c>
      <c r="L19" s="17">
        <v>211.9</v>
      </c>
      <c r="M19" s="17">
        <v>209.39341999999999</v>
      </c>
      <c r="N19" s="17">
        <v>209.39341999999999</v>
      </c>
      <c r="O19" s="17">
        <v>2.50658</v>
      </c>
      <c r="P19" s="17"/>
      <c r="Q19" s="17"/>
      <c r="R19" s="17"/>
      <c r="S19" s="17">
        <v>0</v>
      </c>
      <c r="T19" s="17"/>
      <c r="U19" s="17"/>
      <c r="V19" s="17"/>
      <c r="W19" s="17">
        <v>0</v>
      </c>
      <c r="X19" s="17">
        <v>10.3</v>
      </c>
      <c r="Y19" s="17">
        <v>10.309279999999999</v>
      </c>
      <c r="Z19" s="17">
        <v>0</v>
      </c>
      <c r="AA19" s="17">
        <v>10.3</v>
      </c>
      <c r="AB19" s="17">
        <v>98.5</v>
      </c>
      <c r="AC19" s="17">
        <v>100</v>
      </c>
      <c r="AD19" s="17">
        <v>100.00006999999999</v>
      </c>
      <c r="AE19" s="17">
        <v>-1.50007</v>
      </c>
      <c r="AF19" s="17"/>
      <c r="AG19" s="17"/>
      <c r="AH19" s="17"/>
      <c r="AI19" s="17">
        <v>0</v>
      </c>
      <c r="AJ19" s="17"/>
      <c r="AK19" s="17"/>
      <c r="AL19" s="17"/>
      <c r="AM19" s="17">
        <v>0</v>
      </c>
      <c r="AN19" s="17">
        <v>187.4</v>
      </c>
      <c r="AO19" s="17">
        <v>196.42447999999999</v>
      </c>
      <c r="AP19" s="17">
        <v>181.68413000000001</v>
      </c>
      <c r="AQ19" s="17">
        <v>5.7158699999999998</v>
      </c>
      <c r="AR19" s="17">
        <v>203.9</v>
      </c>
      <c r="AS19" s="17">
        <v>196.42447999999999</v>
      </c>
      <c r="AT19" s="17">
        <v>181.68413000000001</v>
      </c>
      <c r="AU19" s="17">
        <v>22.215869999999999</v>
      </c>
      <c r="AV19" s="17">
        <v>203.2</v>
      </c>
      <c r="AW19" s="17">
        <v>196.42447999999999</v>
      </c>
      <c r="AX19" s="17">
        <v>181.68413000000001</v>
      </c>
      <c r="AY19" s="17">
        <v>21.51587</v>
      </c>
      <c r="AZ19" s="17">
        <v>288.89999999999998</v>
      </c>
      <c r="BA19" s="17">
        <v>294.63672000000003</v>
      </c>
      <c r="BB19" s="17">
        <v>272.52618999999999</v>
      </c>
      <c r="BC19" s="17">
        <v>16.373809999999999</v>
      </c>
      <c r="BD19" s="17">
        <v>217.6</v>
      </c>
      <c r="BE19" s="17">
        <v>208</v>
      </c>
      <c r="BF19" s="17">
        <v>208</v>
      </c>
      <c r="BG19" s="17">
        <v>9.6</v>
      </c>
      <c r="BH19" s="17">
        <v>111.5</v>
      </c>
      <c r="BI19" s="17">
        <v>104</v>
      </c>
      <c r="BJ19" s="17">
        <v>104</v>
      </c>
      <c r="BK19" s="17">
        <v>7.5</v>
      </c>
      <c r="BL19" s="17">
        <v>315.2</v>
      </c>
      <c r="BM19" s="17">
        <v>404.63112000000001</v>
      </c>
      <c r="BN19" s="17">
        <v>388.37693999999999</v>
      </c>
      <c r="BO19" s="17">
        <v>-73.176940000000002</v>
      </c>
      <c r="BP19" s="17">
        <v>4.7</v>
      </c>
      <c r="BQ19" s="17">
        <v>4.4318400000000002</v>
      </c>
      <c r="BR19" s="17">
        <v>4.4318400000000002</v>
      </c>
      <c r="BS19" s="17">
        <v>0.26816000000000001</v>
      </c>
      <c r="BT19" s="17"/>
      <c r="BU19" s="17"/>
      <c r="BV19" s="17"/>
      <c r="BW19" s="17">
        <v>0</v>
      </c>
      <c r="BX19" s="17"/>
      <c r="BY19" s="17"/>
      <c r="BZ19" s="17"/>
      <c r="CA19" s="17">
        <v>0</v>
      </c>
      <c r="CB19" s="17"/>
      <c r="CC19" s="17"/>
      <c r="CD19" s="17"/>
      <c r="CE19" s="17">
        <v>0</v>
      </c>
      <c r="CF19" s="17"/>
      <c r="CG19" s="17"/>
      <c r="CH19" s="17"/>
      <c r="CI19" s="17">
        <v>0</v>
      </c>
      <c r="CJ19" s="17">
        <v>139.30000000000001</v>
      </c>
      <c r="CK19" s="17">
        <v>143.74862999999999</v>
      </c>
      <c r="CL19" s="17">
        <v>143.74862999999999</v>
      </c>
      <c r="CM19" s="17">
        <v>-4.4486299999999996</v>
      </c>
      <c r="CN19" s="17">
        <v>6.9</v>
      </c>
      <c r="CO19" s="17">
        <v>5.1333399999999996</v>
      </c>
      <c r="CP19" s="17">
        <v>5.1333399999999996</v>
      </c>
      <c r="CQ19" s="17">
        <v>1.7666599999999999</v>
      </c>
      <c r="CR19" s="17">
        <v>5.3</v>
      </c>
      <c r="CS19" s="17">
        <v>2.8177599999999998</v>
      </c>
      <c r="CT19" s="17">
        <v>2.8177599999999998</v>
      </c>
      <c r="CU19" s="17">
        <v>2.48224</v>
      </c>
      <c r="CV19" s="17">
        <v>0</v>
      </c>
      <c r="CW19" s="17"/>
      <c r="CX19" s="17">
        <v>0</v>
      </c>
      <c r="CY19" s="17">
        <v>0</v>
      </c>
      <c r="CZ19" s="17">
        <v>7.1</v>
      </c>
      <c r="DA19" s="17">
        <v>6.8787000000000003</v>
      </c>
      <c r="DB19" s="17">
        <v>6.8787000000000003</v>
      </c>
      <c r="DC19" s="17">
        <v>0.2213</v>
      </c>
      <c r="DD19" s="17">
        <v>10.5</v>
      </c>
      <c r="DE19" s="17">
        <v>14.919420000000001</v>
      </c>
      <c r="DF19" s="17">
        <v>14.9194</v>
      </c>
      <c r="DG19" s="17">
        <v>-4.4194000000000004</v>
      </c>
      <c r="DH19" s="17">
        <v>49.5</v>
      </c>
      <c r="DI19" s="17">
        <v>79.265100000000004</v>
      </c>
      <c r="DJ19" s="17">
        <v>114.26761</v>
      </c>
      <c r="DK19" s="17">
        <v>-64.767610000000005</v>
      </c>
      <c r="DL19" s="17"/>
      <c r="DM19" s="17"/>
      <c r="DN19" s="17"/>
      <c r="DO19" s="17">
        <v>0</v>
      </c>
      <c r="DP19" s="17"/>
      <c r="DQ19" s="17"/>
      <c r="DR19" s="17"/>
      <c r="DS19" s="17">
        <v>0</v>
      </c>
      <c r="DT19" s="17"/>
      <c r="DU19" s="17"/>
      <c r="DV19" s="17"/>
      <c r="DW19" s="17">
        <v>0</v>
      </c>
      <c r="DX19" s="17">
        <v>0</v>
      </c>
      <c r="DY19" s="17"/>
      <c r="DZ19" s="17"/>
      <c r="EA19" s="17">
        <v>0</v>
      </c>
      <c r="EB19" s="17">
        <v>48.5</v>
      </c>
      <c r="EC19" s="17">
        <v>56.245530000000002</v>
      </c>
      <c r="ED19" s="17">
        <v>61.817540000000001</v>
      </c>
      <c r="EE19" s="17">
        <v>-13.317539999999999</v>
      </c>
      <c r="EF19" s="17">
        <v>58.6</v>
      </c>
      <c r="EG19" s="17">
        <v>20.618559999999999</v>
      </c>
      <c r="EH19" s="17">
        <v>0</v>
      </c>
      <c r="EI19" s="17">
        <v>58.6</v>
      </c>
      <c r="EJ19" s="17"/>
      <c r="EK19" s="17"/>
      <c r="EL19" s="17"/>
      <c r="EM19" s="17">
        <v>0</v>
      </c>
      <c r="EN19" s="17"/>
      <c r="EO19" s="17"/>
      <c r="EP19" s="17"/>
      <c r="EQ19" s="17">
        <v>0</v>
      </c>
      <c r="ER19" s="17"/>
      <c r="ES19" s="17"/>
      <c r="ET19" s="17"/>
      <c r="EU19" s="17">
        <v>0</v>
      </c>
      <c r="EV19" s="17"/>
      <c r="EW19" s="17"/>
      <c r="EX19" s="17">
        <v>6.39</v>
      </c>
      <c r="EY19" s="17">
        <v>-6.39</v>
      </c>
      <c r="EZ19" s="17">
        <v>226</v>
      </c>
      <c r="FA19" s="17">
        <v>288.65978999999999</v>
      </c>
      <c r="FB19" s="17">
        <v>146.93011000000001</v>
      </c>
      <c r="FC19" s="17">
        <v>79.069890000000001</v>
      </c>
      <c r="FD19" s="17">
        <v>50</v>
      </c>
      <c r="FE19" s="17">
        <v>49.124099999999999</v>
      </c>
      <c r="FF19" s="17">
        <v>49.124099999999999</v>
      </c>
      <c r="FG19" s="17">
        <v>0.87590000000000001</v>
      </c>
      <c r="FH19" s="17">
        <v>73.900000000000006</v>
      </c>
      <c r="FI19" s="17">
        <v>30.92784</v>
      </c>
      <c r="FJ19" s="17">
        <v>0</v>
      </c>
      <c r="FK19" s="17">
        <v>73.900000000000006</v>
      </c>
      <c r="FL19" s="17">
        <v>31.3</v>
      </c>
      <c r="FM19" s="17">
        <v>28.29149</v>
      </c>
      <c r="FN19" s="17">
        <v>28.29149</v>
      </c>
      <c r="FO19" s="17">
        <v>3.0085099999999998</v>
      </c>
      <c r="FP19" s="17">
        <v>18.8</v>
      </c>
      <c r="FQ19" s="17">
        <v>17.91338</v>
      </c>
      <c r="FR19" s="17">
        <v>17.91338</v>
      </c>
      <c r="FS19" s="17">
        <v>0.88661999999999996</v>
      </c>
      <c r="FT19" s="17">
        <v>19.8</v>
      </c>
      <c r="FU19" s="17">
        <v>19.1068</v>
      </c>
      <c r="FV19" s="17">
        <v>19.10679</v>
      </c>
      <c r="FW19" s="17">
        <v>0.69320999999999999</v>
      </c>
      <c r="FX19" s="17">
        <v>80</v>
      </c>
      <c r="FY19" s="17">
        <v>78.134289999999993</v>
      </c>
      <c r="FZ19" s="17">
        <v>78.134289999999993</v>
      </c>
      <c r="GA19" s="17">
        <v>1.86571</v>
      </c>
      <c r="GB19" s="17">
        <v>176.9</v>
      </c>
      <c r="GC19" s="17">
        <v>185.10007999999999</v>
      </c>
      <c r="GD19" s="17">
        <v>185.10006000000001</v>
      </c>
      <c r="GE19" s="17">
        <v>-8.2000600000000006</v>
      </c>
      <c r="GF19" s="17">
        <v>177.6</v>
      </c>
      <c r="GG19" s="17">
        <v>185.10007999999999</v>
      </c>
      <c r="GH19" s="17">
        <v>185.10006000000001</v>
      </c>
      <c r="GI19" s="17">
        <v>-7.5000600000000004</v>
      </c>
      <c r="GJ19" s="17">
        <v>183.2</v>
      </c>
      <c r="GK19" s="17">
        <v>185.10007999999999</v>
      </c>
      <c r="GL19" s="17">
        <v>185.10006000000001</v>
      </c>
      <c r="GM19" s="17">
        <v>-1.9000600000000001</v>
      </c>
      <c r="GN19" s="17">
        <v>83.5</v>
      </c>
      <c r="GO19" s="17">
        <v>49.718769999999999</v>
      </c>
      <c r="GP19" s="17">
        <v>72.751649999999998</v>
      </c>
      <c r="GQ19" s="17">
        <v>10.74835</v>
      </c>
      <c r="GR19" s="17">
        <v>7</v>
      </c>
      <c r="GS19" s="17">
        <v>9.09</v>
      </c>
      <c r="GT19" s="17">
        <v>9.09</v>
      </c>
      <c r="GU19" s="17">
        <v>-2.09</v>
      </c>
      <c r="GV19" s="17">
        <v>1.7</v>
      </c>
      <c r="GW19" s="17">
        <v>2.4872800000000002</v>
      </c>
      <c r="GX19" s="17">
        <v>9.8520199999999996</v>
      </c>
      <c r="GY19" s="17">
        <v>-8.1520200000000003</v>
      </c>
      <c r="GZ19" s="17">
        <v>32.299999999999997</v>
      </c>
      <c r="HA19" s="17">
        <v>34.47804</v>
      </c>
      <c r="HB19" s="17">
        <v>34.47804</v>
      </c>
      <c r="HC19" s="17">
        <v>-2.1780400000000002</v>
      </c>
      <c r="HD19" s="17">
        <v>34.4</v>
      </c>
      <c r="HE19" s="17">
        <v>43.50291</v>
      </c>
      <c r="HF19" s="17">
        <v>43.50291</v>
      </c>
      <c r="HG19" s="17">
        <v>-9.1029099999999996</v>
      </c>
      <c r="HH19" s="17">
        <v>3.8</v>
      </c>
      <c r="HI19" s="17">
        <v>4.1192200000000003</v>
      </c>
      <c r="HJ19" s="17">
        <v>4.1192200000000003</v>
      </c>
      <c r="HK19" s="17">
        <v>-0.31922</v>
      </c>
      <c r="HL19" s="17">
        <v>0</v>
      </c>
      <c r="HM19" s="17">
        <v>0</v>
      </c>
      <c r="HN19" s="17">
        <v>0</v>
      </c>
      <c r="HO19" s="17">
        <v>0</v>
      </c>
      <c r="HP19" s="17">
        <v>132.6</v>
      </c>
      <c r="HQ19" s="17">
        <v>57.62968</v>
      </c>
      <c r="HR19" s="17">
        <v>118.24030999999999</v>
      </c>
      <c r="HS19" s="17">
        <v>14.359690000000001</v>
      </c>
      <c r="HT19" s="17"/>
      <c r="HU19" s="17"/>
      <c r="HV19" s="17"/>
      <c r="HW19" s="17">
        <v>0</v>
      </c>
      <c r="HX19" s="17"/>
      <c r="HY19" s="17"/>
      <c r="HZ19" s="17"/>
      <c r="IA19" s="17">
        <v>0</v>
      </c>
      <c r="IB19" s="17">
        <v>0</v>
      </c>
      <c r="IC19" s="17">
        <v>0</v>
      </c>
      <c r="ID19" s="17">
        <v>38.614060000000002</v>
      </c>
      <c r="IE19" s="17">
        <v>-38.614060000000002</v>
      </c>
      <c r="IF19" s="17"/>
      <c r="IG19" s="17"/>
      <c r="IH19" s="17"/>
      <c r="II19" s="17">
        <v>0</v>
      </c>
      <c r="IJ19" s="17"/>
      <c r="IK19" s="17"/>
      <c r="IL19" s="17"/>
      <c r="IM19" s="17">
        <v>0</v>
      </c>
      <c r="IN19" s="17"/>
      <c r="IO19" s="17"/>
      <c r="IP19" s="17">
        <v>48.181440000000002</v>
      </c>
      <c r="IQ19" s="17">
        <v>-48.181440000000002</v>
      </c>
      <c r="IR19" s="17"/>
      <c r="IS19" s="17"/>
      <c r="IT19" s="17"/>
      <c r="IU19" s="17">
        <v>0</v>
      </c>
      <c r="IV19" s="17"/>
      <c r="IW19" s="17"/>
      <c r="IX19" s="17"/>
      <c r="IY19" s="17">
        <v>0</v>
      </c>
      <c r="IZ19" s="17"/>
      <c r="JA19" s="17"/>
      <c r="JB19" s="17"/>
      <c r="JC19" s="17">
        <v>0</v>
      </c>
      <c r="JD19" s="17">
        <v>59.7</v>
      </c>
      <c r="JE19" s="17">
        <v>39.691040000000001</v>
      </c>
      <c r="JF19" s="17">
        <v>67.715940000000003</v>
      </c>
      <c r="JG19" s="17">
        <v>-8.0159400000000005</v>
      </c>
      <c r="JH19" s="17">
        <v>177.1</v>
      </c>
      <c r="JI19" s="17">
        <v>178.52956</v>
      </c>
      <c r="JJ19" s="17">
        <v>178.52955</v>
      </c>
      <c r="JK19" s="17">
        <v>-1.4295500000000001</v>
      </c>
      <c r="JL19" s="17">
        <v>175.5</v>
      </c>
      <c r="JM19" s="17">
        <v>178.52956</v>
      </c>
      <c r="JN19" s="17">
        <v>178.52955</v>
      </c>
      <c r="JO19" s="17">
        <v>-3.02955</v>
      </c>
      <c r="JP19" s="17">
        <v>200</v>
      </c>
      <c r="JQ19" s="17">
        <v>178.52956</v>
      </c>
      <c r="JR19" s="17">
        <v>178.52955</v>
      </c>
      <c r="JS19" s="17">
        <v>21.47045</v>
      </c>
      <c r="JT19" s="17">
        <v>273.89999999999998</v>
      </c>
      <c r="JU19" s="17">
        <v>267.79433</v>
      </c>
      <c r="JV19" s="17">
        <v>267.79433</v>
      </c>
      <c r="JW19" s="17">
        <v>6.1056699999999999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v>0</v>
      </c>
      <c r="KU19" s="17">
        <v>0</v>
      </c>
      <c r="KV19" s="17"/>
      <c r="KW19" s="17"/>
      <c r="KX19" s="17"/>
      <c r="KY19" s="17">
        <v>0</v>
      </c>
      <c r="KZ19" s="17"/>
      <c r="LA19" s="17"/>
      <c r="LB19" s="17"/>
      <c r="LC19" s="17">
        <v>0</v>
      </c>
      <c r="LD19" s="17">
        <v>1.4</v>
      </c>
      <c r="LE19" s="17">
        <v>1.7823899999999999</v>
      </c>
      <c r="LF19" s="17">
        <v>1.7823899999999999</v>
      </c>
      <c r="LG19" s="17">
        <v>-0.38239000000000001</v>
      </c>
      <c r="LH19" s="17">
        <v>52.3</v>
      </c>
      <c r="LI19" s="17">
        <v>41.237110000000001</v>
      </c>
      <c r="LJ19" s="17">
        <v>80.780190000000005</v>
      </c>
      <c r="LK19" s="17">
        <v>-28.48019</v>
      </c>
      <c r="LL19" s="17">
        <v>82.6</v>
      </c>
      <c r="LM19" s="17">
        <v>76.263339999999999</v>
      </c>
      <c r="LN19" s="17">
        <v>76.261880000000005</v>
      </c>
      <c r="LO19" s="17">
        <v>6.33812</v>
      </c>
      <c r="LP19" s="17">
        <v>62.3</v>
      </c>
      <c r="LQ19" s="17">
        <v>67.133979999999994</v>
      </c>
      <c r="LR19" s="17">
        <v>67.133979999999994</v>
      </c>
      <c r="LS19" s="17">
        <v>-4.8339800000000004</v>
      </c>
      <c r="LT19" s="17">
        <v>68.3</v>
      </c>
      <c r="LU19" s="17">
        <v>65.984009999999998</v>
      </c>
      <c r="LV19" s="17">
        <v>65.984030000000004</v>
      </c>
      <c r="LW19" s="17">
        <v>2.3159700000000001</v>
      </c>
      <c r="LX19" s="17">
        <v>29.3</v>
      </c>
      <c r="LY19" s="17">
        <v>27.30705</v>
      </c>
      <c r="LZ19" s="17">
        <v>27.30706</v>
      </c>
      <c r="MA19" s="17">
        <v>1.9929399999999999</v>
      </c>
      <c r="MB19" s="17">
        <v>0</v>
      </c>
      <c r="MC19" s="17"/>
      <c r="MD19" s="17">
        <v>0</v>
      </c>
      <c r="ME19" s="17">
        <v>0</v>
      </c>
      <c r="MF19" s="17"/>
      <c r="MG19" s="17"/>
      <c r="MH19" s="17"/>
      <c r="MI19" s="17">
        <v>0</v>
      </c>
      <c r="MJ19" s="17"/>
      <c r="MK19" s="17"/>
      <c r="ML19" s="17"/>
      <c r="MM19" s="17">
        <v>0</v>
      </c>
      <c r="MN19" s="17">
        <v>147</v>
      </c>
      <c r="MO19" s="17">
        <v>149.77393000000001</v>
      </c>
      <c r="MP19" s="17">
        <v>149.77391</v>
      </c>
      <c r="MQ19" s="17">
        <v>-2.7739099999999999</v>
      </c>
      <c r="MR19" s="17">
        <v>147.30000000000001</v>
      </c>
      <c r="MS19" s="17">
        <v>149.77393000000001</v>
      </c>
      <c r="MT19" s="17">
        <v>149.77391</v>
      </c>
      <c r="MU19" s="17">
        <v>-2.4739100000000001</v>
      </c>
      <c r="MV19" s="17">
        <v>149</v>
      </c>
      <c r="MW19" s="17">
        <v>149.77393000000001</v>
      </c>
      <c r="MX19" s="17">
        <v>149.77391</v>
      </c>
      <c r="MY19" s="17">
        <v>-0.77390999999999999</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c r="NW19" s="17">
        <v>0</v>
      </c>
      <c r="NX19" s="17">
        <v>0</v>
      </c>
      <c r="NY19" s="17"/>
      <c r="NZ19" s="17"/>
      <c r="OA19" s="17">
        <v>0</v>
      </c>
      <c r="OB19" s="17">
        <v>0</v>
      </c>
      <c r="OC19" s="17"/>
      <c r="OD19" s="17">
        <v>0</v>
      </c>
      <c r="OE19" s="17">
        <v>0</v>
      </c>
      <c r="OF19" s="17">
        <v>69</v>
      </c>
      <c r="OG19" s="17">
        <v>38.299999999999997</v>
      </c>
      <c r="OH19" s="17">
        <v>36.859000000000002</v>
      </c>
      <c r="OI19" s="17">
        <v>32.140999999999998</v>
      </c>
      <c r="OJ19" s="17">
        <v>0</v>
      </c>
      <c r="OK19" s="17"/>
      <c r="OL19" s="17">
        <v>0</v>
      </c>
      <c r="OM19" s="17">
        <v>0</v>
      </c>
      <c r="ON19" s="17">
        <v>11.4</v>
      </c>
      <c r="OO19" s="17">
        <v>14.757</v>
      </c>
      <c r="OP19" s="17">
        <v>14.757</v>
      </c>
      <c r="OQ19" s="17">
        <v>-3.3570000000000002</v>
      </c>
      <c r="OR19" s="17"/>
      <c r="OS19" s="17"/>
      <c r="OT19" s="17">
        <v>0</v>
      </c>
      <c r="OU19" s="17">
        <v>0</v>
      </c>
      <c r="OV19" s="17">
        <v>13.4</v>
      </c>
      <c r="OW19" s="17">
        <v>11.65049</v>
      </c>
      <c r="OX19" s="17">
        <v>11.65048</v>
      </c>
      <c r="OY19" s="17">
        <v>1.74952</v>
      </c>
      <c r="OZ19" s="17">
        <v>9.9</v>
      </c>
      <c r="PA19" s="17">
        <v>9</v>
      </c>
      <c r="PB19" s="17">
        <v>9.0000099999999996</v>
      </c>
      <c r="PC19" s="17">
        <v>0.89998999999999996</v>
      </c>
      <c r="PD19" s="17">
        <v>1.1000000000000001</v>
      </c>
      <c r="PE19" s="17">
        <v>1.3440700000000001</v>
      </c>
      <c r="PF19" s="17">
        <v>0</v>
      </c>
      <c r="PG19" s="17">
        <v>1.1000000000000001</v>
      </c>
      <c r="PH19" s="17">
        <v>0.5</v>
      </c>
      <c r="PI19" s="17">
        <v>1</v>
      </c>
      <c r="PJ19" s="17">
        <v>1</v>
      </c>
      <c r="PK19" s="17">
        <v>-0.5</v>
      </c>
      <c r="PL19" s="17">
        <v>3.1</v>
      </c>
      <c r="PM19" s="17">
        <v>1.5</v>
      </c>
      <c r="PN19" s="17">
        <v>1.5</v>
      </c>
      <c r="PO19" s="17">
        <v>1.6</v>
      </c>
      <c r="PP19" s="17">
        <v>2.6</v>
      </c>
      <c r="PQ19" s="17">
        <v>2.5</v>
      </c>
      <c r="PR19" s="17">
        <v>2.5</v>
      </c>
      <c r="PS19" s="17">
        <v>0.1</v>
      </c>
      <c r="PT19" s="17">
        <v>19.8</v>
      </c>
      <c r="PU19" s="17">
        <v>19.417480000000001</v>
      </c>
      <c r="PV19" s="17">
        <v>19.417470000000002</v>
      </c>
      <c r="PW19" s="17">
        <v>0.38252999999999998</v>
      </c>
      <c r="PX19" s="17">
        <v>16.399999999999999</v>
      </c>
      <c r="PY19" s="17">
        <v>17.475729999999999</v>
      </c>
      <c r="PZ19" s="17">
        <v>17.475729999999999</v>
      </c>
      <c r="QA19" s="17">
        <v>-1.0757300000000001</v>
      </c>
      <c r="QB19" s="17">
        <v>10.4</v>
      </c>
      <c r="QC19" s="17">
        <v>10</v>
      </c>
      <c r="QD19" s="17">
        <v>10</v>
      </c>
      <c r="QE19" s="17">
        <v>0.4</v>
      </c>
      <c r="QF19" s="17">
        <v>3.4</v>
      </c>
      <c r="QG19" s="17">
        <v>3.4</v>
      </c>
      <c r="QH19" s="17">
        <v>3.4</v>
      </c>
      <c r="QI19" s="17">
        <v>0</v>
      </c>
      <c r="QJ19" s="17">
        <v>18.399999999999999</v>
      </c>
      <c r="QK19" s="17">
        <v>17.961169999999999</v>
      </c>
      <c r="QL19" s="17">
        <v>17.96116</v>
      </c>
      <c r="QM19" s="17">
        <v>0.43884000000000001</v>
      </c>
      <c r="QN19" s="17">
        <v>0</v>
      </c>
      <c r="QO19" s="17"/>
      <c r="QP19" s="17">
        <v>0</v>
      </c>
      <c r="QQ19" s="17">
        <v>0</v>
      </c>
      <c r="QR19" s="17">
        <v>0</v>
      </c>
      <c r="QS19" s="17"/>
      <c r="QT19" s="17">
        <v>0</v>
      </c>
      <c r="QU19" s="17">
        <v>0</v>
      </c>
      <c r="QV19" s="17">
        <v>2.5</v>
      </c>
      <c r="QW19" s="17">
        <v>9.0069999999999997</v>
      </c>
      <c r="QX19" s="17">
        <v>9.0069999999999997</v>
      </c>
      <c r="QY19" s="17">
        <v>-6.5069999999999997</v>
      </c>
      <c r="QZ19" s="17">
        <v>6.6</v>
      </c>
      <c r="RA19" s="17">
        <v>18.5</v>
      </c>
      <c r="RB19" s="17">
        <v>17.420000000000002</v>
      </c>
      <c r="RC19" s="17">
        <v>-10.82</v>
      </c>
      <c r="RD19" s="17">
        <v>4.5</v>
      </c>
      <c r="RE19" s="17">
        <v>4.2</v>
      </c>
      <c r="RF19" s="17">
        <v>4.2</v>
      </c>
      <c r="RG19" s="17">
        <v>0.3</v>
      </c>
      <c r="RH19" s="17">
        <v>2.2000000000000002</v>
      </c>
      <c r="RI19" s="17">
        <v>2.4</v>
      </c>
      <c r="RJ19" s="17">
        <v>2.4</v>
      </c>
      <c r="RK19" s="17">
        <v>-0.2</v>
      </c>
      <c r="RL19" s="17">
        <v>1.1000000000000001</v>
      </c>
      <c r="RM19" s="17">
        <v>1.2</v>
      </c>
      <c r="RN19" s="17">
        <v>1.2</v>
      </c>
      <c r="RO19" s="17">
        <v>-0.1</v>
      </c>
      <c r="RP19" s="17">
        <v>2.8</v>
      </c>
      <c r="RQ19" s="17">
        <v>2.8</v>
      </c>
      <c r="RR19" s="17">
        <v>2.8</v>
      </c>
      <c r="RS19" s="17">
        <v>0</v>
      </c>
      <c r="RT19" s="17">
        <v>0</v>
      </c>
      <c r="RU19" s="17"/>
      <c r="RV19" s="17">
        <v>0</v>
      </c>
      <c r="RW19" s="17">
        <v>0</v>
      </c>
      <c r="RX19" s="17">
        <v>2.4</v>
      </c>
      <c r="RY19" s="17">
        <v>2.4990000000000001</v>
      </c>
      <c r="RZ19" s="17">
        <v>2.4990000000000001</v>
      </c>
      <c r="SA19" s="17">
        <v>-9.9000000000000005E-2</v>
      </c>
      <c r="SB19" s="17">
        <v>2.5</v>
      </c>
      <c r="SC19" s="17">
        <v>0</v>
      </c>
      <c r="SD19" s="17">
        <v>8.9317299999999999</v>
      </c>
      <c r="SE19" s="17">
        <v>-6.4317299999999999</v>
      </c>
      <c r="SF19" s="17">
        <v>0</v>
      </c>
      <c r="SG19" s="17">
        <v>1.7</v>
      </c>
      <c r="SH19" s="17">
        <v>1.7</v>
      </c>
      <c r="SI19" s="17">
        <v>-1.7</v>
      </c>
      <c r="SJ19" s="17"/>
      <c r="SK19" s="17"/>
      <c r="SL19" s="17">
        <v>0.4</v>
      </c>
      <c r="SM19" s="17">
        <v>-0.4</v>
      </c>
      <c r="SN19" s="17">
        <v>10.199999999999999</v>
      </c>
      <c r="SO19" s="17">
        <v>10.485440000000001</v>
      </c>
      <c r="SP19" s="17">
        <v>10.485440000000001</v>
      </c>
      <c r="SQ19" s="17">
        <v>-0.28544000000000003</v>
      </c>
      <c r="SR19" s="17">
        <v>5</v>
      </c>
      <c r="SS19" s="17">
        <v>4.0999999999999996</v>
      </c>
      <c r="ST19" s="17">
        <v>4.0999999999999996</v>
      </c>
      <c r="SU19" s="17">
        <v>0.9</v>
      </c>
      <c r="SV19" s="17">
        <v>6</v>
      </c>
      <c r="SW19" s="17">
        <v>6</v>
      </c>
      <c r="SX19" s="17">
        <v>6</v>
      </c>
      <c r="SY19" s="17">
        <v>0</v>
      </c>
      <c r="SZ19" s="17">
        <v>10</v>
      </c>
      <c r="TA19" s="17">
        <v>10</v>
      </c>
      <c r="TB19" s="17">
        <v>10</v>
      </c>
      <c r="TC19" s="17">
        <v>0</v>
      </c>
      <c r="TD19" s="17">
        <v>16.2</v>
      </c>
      <c r="TE19" s="17"/>
      <c r="TF19" s="17">
        <v>16.69903</v>
      </c>
      <c r="TG19" s="17">
        <v>-0.49902999999999997</v>
      </c>
      <c r="TH19" s="17">
        <v>13.3</v>
      </c>
      <c r="TI19" s="17">
        <v>17.149999999999999</v>
      </c>
      <c r="TJ19" s="17">
        <v>17.149999999999999</v>
      </c>
      <c r="TK19" s="17">
        <v>-3.85</v>
      </c>
      <c r="TL19" s="17">
        <v>0.7</v>
      </c>
      <c r="TM19" s="17">
        <v>19.388000000000002</v>
      </c>
      <c r="TN19" s="17">
        <v>19.388000000000002</v>
      </c>
      <c r="TO19" s="17">
        <v>-18.687999999999999</v>
      </c>
      <c r="TP19" s="17"/>
      <c r="TQ19" s="17"/>
      <c r="TR19" s="17"/>
      <c r="TS19" s="17">
        <v>0</v>
      </c>
      <c r="TT19" s="17">
        <v>2.6</v>
      </c>
      <c r="TU19" s="17">
        <v>4.7</v>
      </c>
      <c r="TV19" s="17">
        <v>6.4669999999999996</v>
      </c>
      <c r="TW19" s="17">
        <v>-3.867</v>
      </c>
      <c r="TX19" s="17">
        <v>11.3</v>
      </c>
      <c r="TY19" s="17">
        <v>11.9</v>
      </c>
      <c r="TZ19" s="17">
        <v>17.07</v>
      </c>
      <c r="UA19" s="17">
        <v>-5.77</v>
      </c>
      <c r="UB19" s="17">
        <v>0</v>
      </c>
      <c r="UC19" s="17">
        <v>5.0999999999999997E-2</v>
      </c>
      <c r="UD19" s="17">
        <v>5.0999999999999997E-2</v>
      </c>
      <c r="UE19" s="17">
        <v>-5.0999999999999997E-2</v>
      </c>
      <c r="UF19" s="17">
        <v>0</v>
      </c>
      <c r="UG19" s="17">
        <v>7.3999999999999996E-2</v>
      </c>
      <c r="UH19" s="17">
        <v>7.3999999999999996E-2</v>
      </c>
      <c r="UI19" s="17">
        <v>-7.3999999999999996E-2</v>
      </c>
      <c r="UJ19" s="17">
        <v>11</v>
      </c>
      <c r="UK19" s="17">
        <v>11.65</v>
      </c>
      <c r="UL19" s="17">
        <v>11.65048</v>
      </c>
      <c r="UM19" s="17">
        <v>-0.65047999999999995</v>
      </c>
      <c r="UN19" s="17">
        <v>3.4</v>
      </c>
      <c r="UO19" s="17">
        <v>4</v>
      </c>
      <c r="UP19" s="17">
        <v>4</v>
      </c>
      <c r="UQ19" s="17">
        <v>-0.6</v>
      </c>
      <c r="UR19" s="17">
        <v>8.8000000000000007</v>
      </c>
      <c r="US19" s="17">
        <v>8.6</v>
      </c>
      <c r="UT19" s="17">
        <v>8.6</v>
      </c>
      <c r="UU19" s="17">
        <v>0.2</v>
      </c>
      <c r="UV19" s="17">
        <v>6.1</v>
      </c>
      <c r="UW19" s="17">
        <v>7</v>
      </c>
      <c r="UX19" s="17">
        <v>7</v>
      </c>
      <c r="UY19" s="17">
        <v>-0.9</v>
      </c>
      <c r="UZ19" s="17">
        <v>6.8</v>
      </c>
      <c r="VA19" s="17">
        <v>8</v>
      </c>
      <c r="VB19" s="17">
        <v>8</v>
      </c>
      <c r="VC19" s="17">
        <v>-1.2</v>
      </c>
      <c r="VD19" s="17">
        <v>7</v>
      </c>
      <c r="VE19" s="17">
        <v>8.1999999999999993</v>
      </c>
      <c r="VF19" s="17">
        <v>8.1999999999999993</v>
      </c>
      <c r="VG19" s="17">
        <v>-1.2</v>
      </c>
      <c r="VH19" s="17">
        <v>11.5</v>
      </c>
      <c r="VI19" s="17">
        <v>11.4</v>
      </c>
      <c r="VJ19" s="17">
        <v>11.4</v>
      </c>
      <c r="VK19" s="17">
        <v>0.1</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0</v>
      </c>
      <c r="WD19" s="17">
        <v>0</v>
      </c>
      <c r="WE19" s="17">
        <v>0</v>
      </c>
      <c r="WF19" s="17">
        <v>0</v>
      </c>
      <c r="WG19" s="17">
        <v>0</v>
      </c>
      <c r="WH19" s="17">
        <v>0</v>
      </c>
      <c r="WI19" s="17">
        <v>0</v>
      </c>
      <c r="WJ19" s="17">
        <v>0</v>
      </c>
      <c r="WK19" s="17"/>
      <c r="WL19" s="17">
        <v>0</v>
      </c>
      <c r="WM19" s="17">
        <v>0</v>
      </c>
      <c r="WN19" s="17">
        <v>0</v>
      </c>
      <c r="WO19" s="17"/>
      <c r="WP19" s="17">
        <v>0</v>
      </c>
      <c r="WQ19" s="17">
        <v>0</v>
      </c>
      <c r="WR19" s="17">
        <v>5.4</v>
      </c>
      <c r="WS19" s="17">
        <v>5.4</v>
      </c>
      <c r="WT19" s="17">
        <v>5.4</v>
      </c>
      <c r="WU19" s="17">
        <v>0</v>
      </c>
      <c r="WV19" s="17">
        <v>18.600000000000001</v>
      </c>
      <c r="WW19" s="17"/>
      <c r="WX19" s="17">
        <v>18.25243</v>
      </c>
      <c r="WY19" s="17">
        <v>0.34756999999999999</v>
      </c>
      <c r="WZ19" s="17">
        <v>0</v>
      </c>
      <c r="XA19" s="17">
        <v>10.8</v>
      </c>
      <c r="XB19" s="17">
        <v>10.8</v>
      </c>
      <c r="XC19" s="17">
        <v>-10.8</v>
      </c>
      <c r="XD19" s="17">
        <v>41.8</v>
      </c>
      <c r="XE19" s="17">
        <v>46.421050000000001</v>
      </c>
      <c r="XF19" s="17">
        <v>42</v>
      </c>
      <c r="XG19" s="17">
        <v>-0.2</v>
      </c>
      <c r="XH19" s="17">
        <v>19.8</v>
      </c>
      <c r="XI19" s="17">
        <v>16.578949999999999</v>
      </c>
      <c r="XJ19" s="17">
        <v>15</v>
      </c>
      <c r="XK19" s="17">
        <v>4.8</v>
      </c>
      <c r="XL19" s="17">
        <v>17.3</v>
      </c>
      <c r="XM19" s="17">
        <v>17</v>
      </c>
      <c r="XN19" s="17">
        <v>14</v>
      </c>
      <c r="XO19" s="17">
        <v>3.3</v>
      </c>
      <c r="XP19" s="17"/>
      <c r="XQ19" s="17"/>
      <c r="XR19" s="17"/>
      <c r="XS19" s="17">
        <v>0</v>
      </c>
      <c r="XT19" s="17">
        <v>8.3000000000000007</v>
      </c>
      <c r="XU19" s="17">
        <v>7.33</v>
      </c>
      <c r="XV19" s="17">
        <v>7.33</v>
      </c>
      <c r="XW19" s="17">
        <v>0.97</v>
      </c>
      <c r="XX19" s="17"/>
      <c r="XY19" s="17"/>
      <c r="XZ19" s="17"/>
      <c r="YA19" s="17">
        <v>0</v>
      </c>
      <c r="YB19" s="17"/>
      <c r="YC19" s="17"/>
      <c r="YD19" s="17"/>
      <c r="YE19" s="17">
        <v>0</v>
      </c>
    </row>
    <row r="20" spans="1:655" ht="24" customHeight="1" x14ac:dyDescent="0.3">
      <c r="A20" s="1"/>
      <c r="B20" s="16" t="s">
        <v>56</v>
      </c>
      <c r="C20" s="16" t="s">
        <v>770</v>
      </c>
      <c r="D20" s="17">
        <v>54.2</v>
      </c>
      <c r="E20" s="17">
        <v>104.86691</v>
      </c>
      <c r="F20" s="17">
        <v>92.426379999999995</v>
      </c>
      <c r="G20" s="17">
        <v>-38.226379999999999</v>
      </c>
      <c r="H20" s="17">
        <v>650.4</v>
      </c>
      <c r="I20" s="17">
        <v>643.65809000000002</v>
      </c>
      <c r="J20" s="17">
        <v>643.65809000000002</v>
      </c>
      <c r="K20" s="17">
        <v>6.7419099999999998</v>
      </c>
      <c r="L20" s="17">
        <v>214.8</v>
      </c>
      <c r="M20" s="17">
        <v>209.39341999999999</v>
      </c>
      <c r="N20" s="17">
        <v>209.39341999999999</v>
      </c>
      <c r="O20" s="17">
        <v>5.4065799999999999</v>
      </c>
      <c r="P20" s="17"/>
      <c r="Q20" s="17"/>
      <c r="R20" s="17"/>
      <c r="S20" s="17">
        <v>0</v>
      </c>
      <c r="T20" s="17"/>
      <c r="U20" s="17"/>
      <c r="V20" s="17"/>
      <c r="W20" s="17">
        <v>0</v>
      </c>
      <c r="X20" s="17">
        <v>11</v>
      </c>
      <c r="Y20" s="17">
        <v>10.309279999999999</v>
      </c>
      <c r="Z20" s="17">
        <v>45.102409999999999</v>
      </c>
      <c r="AA20" s="17">
        <v>-34.102409999999999</v>
      </c>
      <c r="AB20" s="17">
        <v>107.2</v>
      </c>
      <c r="AC20" s="17">
        <v>100</v>
      </c>
      <c r="AD20" s="17">
        <v>100.00008</v>
      </c>
      <c r="AE20" s="17">
        <v>7.1999199999999997</v>
      </c>
      <c r="AF20" s="17"/>
      <c r="AG20" s="17"/>
      <c r="AH20" s="17"/>
      <c r="AI20" s="17">
        <v>0</v>
      </c>
      <c r="AJ20" s="17"/>
      <c r="AK20" s="17"/>
      <c r="AL20" s="17"/>
      <c r="AM20" s="17">
        <v>0</v>
      </c>
      <c r="AN20" s="17">
        <v>188.1</v>
      </c>
      <c r="AO20" s="17">
        <v>196.42447999999999</v>
      </c>
      <c r="AP20" s="17">
        <v>169.74476999999999</v>
      </c>
      <c r="AQ20" s="17">
        <v>18.355229999999999</v>
      </c>
      <c r="AR20" s="17">
        <v>201.5</v>
      </c>
      <c r="AS20" s="17">
        <v>196.42447999999999</v>
      </c>
      <c r="AT20" s="17">
        <v>169.74476999999999</v>
      </c>
      <c r="AU20" s="17">
        <v>31.755230000000001</v>
      </c>
      <c r="AV20" s="17">
        <v>201.2</v>
      </c>
      <c r="AW20" s="17">
        <v>196.42447999999999</v>
      </c>
      <c r="AX20" s="17">
        <v>169.74476999999999</v>
      </c>
      <c r="AY20" s="17">
        <v>31.45523</v>
      </c>
      <c r="AZ20" s="17">
        <v>274.39999999999998</v>
      </c>
      <c r="BA20" s="17">
        <v>294.63672000000003</v>
      </c>
      <c r="BB20" s="17">
        <v>254.61715000000001</v>
      </c>
      <c r="BC20" s="17">
        <v>19.78285</v>
      </c>
      <c r="BD20" s="17">
        <v>218.9</v>
      </c>
      <c r="BE20" s="17">
        <v>208</v>
      </c>
      <c r="BF20" s="17">
        <v>208</v>
      </c>
      <c r="BG20" s="17">
        <v>10.9</v>
      </c>
      <c r="BH20" s="17">
        <v>111.8</v>
      </c>
      <c r="BI20" s="17">
        <v>104</v>
      </c>
      <c r="BJ20" s="17">
        <v>104</v>
      </c>
      <c r="BK20" s="17">
        <v>7.8</v>
      </c>
      <c r="BL20" s="17">
        <v>485.2</v>
      </c>
      <c r="BM20" s="17">
        <v>441.23203000000001</v>
      </c>
      <c r="BN20" s="17">
        <v>467.11174</v>
      </c>
      <c r="BO20" s="17">
        <v>18.088259999999998</v>
      </c>
      <c r="BP20" s="17">
        <v>4.9000000000000004</v>
      </c>
      <c r="BQ20" s="17">
        <v>4.4318400000000002</v>
      </c>
      <c r="BR20" s="17">
        <v>4.4318400000000002</v>
      </c>
      <c r="BS20" s="17">
        <v>0.46816000000000002</v>
      </c>
      <c r="BT20" s="17"/>
      <c r="BU20" s="17"/>
      <c r="BV20" s="17"/>
      <c r="BW20" s="17">
        <v>0</v>
      </c>
      <c r="BX20" s="17"/>
      <c r="BY20" s="17"/>
      <c r="BZ20" s="17"/>
      <c r="CA20" s="17">
        <v>0</v>
      </c>
      <c r="CB20" s="17"/>
      <c r="CC20" s="17"/>
      <c r="CD20" s="17"/>
      <c r="CE20" s="17">
        <v>0</v>
      </c>
      <c r="CF20" s="17"/>
      <c r="CG20" s="17"/>
      <c r="CH20" s="17"/>
      <c r="CI20" s="17">
        <v>0</v>
      </c>
      <c r="CJ20" s="17">
        <v>147.5</v>
      </c>
      <c r="CK20" s="17">
        <v>143.74862999999999</v>
      </c>
      <c r="CL20" s="17">
        <v>143.74862999999999</v>
      </c>
      <c r="CM20" s="17">
        <v>3.7513700000000001</v>
      </c>
      <c r="CN20" s="17">
        <v>7.5</v>
      </c>
      <c r="CO20" s="17">
        <v>5.1333399999999996</v>
      </c>
      <c r="CP20" s="17">
        <v>5.1333399999999996</v>
      </c>
      <c r="CQ20" s="17">
        <v>2.36666</v>
      </c>
      <c r="CR20" s="17">
        <v>5.5</v>
      </c>
      <c r="CS20" s="17">
        <v>2.8177599999999998</v>
      </c>
      <c r="CT20" s="17">
        <v>2.8177599999999998</v>
      </c>
      <c r="CU20" s="17">
        <v>2.6822400000000002</v>
      </c>
      <c r="CV20" s="17">
        <v>0</v>
      </c>
      <c r="CW20" s="17"/>
      <c r="CX20" s="17">
        <v>0</v>
      </c>
      <c r="CY20" s="17">
        <v>0</v>
      </c>
      <c r="CZ20" s="17">
        <v>6.9</v>
      </c>
      <c r="DA20" s="17">
        <v>6.8787000000000003</v>
      </c>
      <c r="DB20" s="17">
        <v>6.8787000000000003</v>
      </c>
      <c r="DC20" s="17">
        <v>2.1299999999999999E-2</v>
      </c>
      <c r="DD20" s="17">
        <v>10.199999999999999</v>
      </c>
      <c r="DE20" s="17">
        <v>14.919420000000001</v>
      </c>
      <c r="DF20" s="17">
        <v>14.9194</v>
      </c>
      <c r="DG20" s="17">
        <v>-4.7194000000000003</v>
      </c>
      <c r="DH20" s="17">
        <v>50.3</v>
      </c>
      <c r="DI20" s="17">
        <v>94.276330000000002</v>
      </c>
      <c r="DJ20" s="17">
        <v>134.32583</v>
      </c>
      <c r="DK20" s="17">
        <v>-84.025829999999999</v>
      </c>
      <c r="DL20" s="17"/>
      <c r="DM20" s="17"/>
      <c r="DN20" s="17"/>
      <c r="DO20" s="17">
        <v>0</v>
      </c>
      <c r="DP20" s="17"/>
      <c r="DQ20" s="17"/>
      <c r="DR20" s="17"/>
      <c r="DS20" s="17">
        <v>0</v>
      </c>
      <c r="DT20" s="17"/>
      <c r="DU20" s="17"/>
      <c r="DV20" s="17"/>
      <c r="DW20" s="17">
        <v>0</v>
      </c>
      <c r="DX20" s="17">
        <v>0</v>
      </c>
      <c r="DY20" s="17"/>
      <c r="DZ20" s="17"/>
      <c r="EA20" s="17">
        <v>0</v>
      </c>
      <c r="EB20" s="17">
        <v>50.2</v>
      </c>
      <c r="EC20" s="17">
        <v>56.677750000000003</v>
      </c>
      <c r="ED20" s="17">
        <v>62.71069</v>
      </c>
      <c r="EE20" s="17">
        <v>-12.51069</v>
      </c>
      <c r="EF20" s="17">
        <v>47.2</v>
      </c>
      <c r="EG20" s="17">
        <v>20.618559999999999</v>
      </c>
      <c r="EH20" s="17">
        <v>0</v>
      </c>
      <c r="EI20" s="17">
        <v>47.2</v>
      </c>
      <c r="EJ20" s="17"/>
      <c r="EK20" s="17"/>
      <c r="EL20" s="17"/>
      <c r="EM20" s="17">
        <v>0</v>
      </c>
      <c r="EN20" s="17"/>
      <c r="EO20" s="17"/>
      <c r="EP20" s="17"/>
      <c r="EQ20" s="17">
        <v>0</v>
      </c>
      <c r="ER20" s="17"/>
      <c r="ES20" s="17"/>
      <c r="ET20" s="17"/>
      <c r="EU20" s="17">
        <v>0</v>
      </c>
      <c r="EV20" s="17"/>
      <c r="EW20" s="17"/>
      <c r="EX20" s="17">
        <v>6.39</v>
      </c>
      <c r="EY20" s="17">
        <v>-6.39</v>
      </c>
      <c r="EZ20" s="17">
        <v>227.4</v>
      </c>
      <c r="FA20" s="17">
        <v>288.65978999999999</v>
      </c>
      <c r="FB20" s="17">
        <v>156.39849000000001</v>
      </c>
      <c r="FC20" s="17">
        <v>71.001509999999996</v>
      </c>
      <c r="FD20" s="17">
        <v>50</v>
      </c>
      <c r="FE20" s="17">
        <v>49.124099999999999</v>
      </c>
      <c r="FF20" s="17">
        <v>49.124099999999999</v>
      </c>
      <c r="FG20" s="17">
        <v>0.87590000000000001</v>
      </c>
      <c r="FH20" s="17">
        <v>75</v>
      </c>
      <c r="FI20" s="17">
        <v>30.92784</v>
      </c>
      <c r="FJ20" s="17">
        <v>76.299300000000002</v>
      </c>
      <c r="FK20" s="17">
        <v>-1.2992999999999999</v>
      </c>
      <c r="FL20" s="17">
        <v>31.4</v>
      </c>
      <c r="FM20" s="17">
        <v>28.29149</v>
      </c>
      <c r="FN20" s="17">
        <v>28.29149</v>
      </c>
      <c r="FO20" s="17">
        <v>3.1085099999999999</v>
      </c>
      <c r="FP20" s="17">
        <v>18.600000000000001</v>
      </c>
      <c r="FQ20" s="17">
        <v>17.91338</v>
      </c>
      <c r="FR20" s="17">
        <v>17.91338</v>
      </c>
      <c r="FS20" s="17">
        <v>0.68662000000000001</v>
      </c>
      <c r="FT20" s="17">
        <v>19.8</v>
      </c>
      <c r="FU20" s="17">
        <v>19.1068</v>
      </c>
      <c r="FV20" s="17">
        <v>19.10679</v>
      </c>
      <c r="FW20" s="17">
        <v>0.69320999999999999</v>
      </c>
      <c r="FX20" s="17">
        <v>80.7</v>
      </c>
      <c r="FY20" s="17">
        <v>78.134289999999993</v>
      </c>
      <c r="FZ20" s="17">
        <v>78.134289999999993</v>
      </c>
      <c r="GA20" s="17">
        <v>2.5657100000000002</v>
      </c>
      <c r="GB20" s="17">
        <v>182</v>
      </c>
      <c r="GC20" s="17">
        <v>185.10007999999999</v>
      </c>
      <c r="GD20" s="17">
        <v>185.10006000000001</v>
      </c>
      <c r="GE20" s="17">
        <v>-3.10006</v>
      </c>
      <c r="GF20" s="17">
        <v>182.8</v>
      </c>
      <c r="GG20" s="17">
        <v>185.10007999999999</v>
      </c>
      <c r="GH20" s="17">
        <v>185.10006000000001</v>
      </c>
      <c r="GI20" s="17">
        <v>-2.3000600000000002</v>
      </c>
      <c r="GJ20" s="17">
        <v>184.4</v>
      </c>
      <c r="GK20" s="17">
        <v>185.10007999999999</v>
      </c>
      <c r="GL20" s="17">
        <v>185.10006000000001</v>
      </c>
      <c r="GM20" s="17">
        <v>-0.70006000000000002</v>
      </c>
      <c r="GN20" s="17">
        <v>84.4</v>
      </c>
      <c r="GO20" s="17">
        <v>53.834069999999997</v>
      </c>
      <c r="GP20" s="17">
        <v>80.905090000000001</v>
      </c>
      <c r="GQ20" s="17">
        <v>3.49491</v>
      </c>
      <c r="GR20" s="17">
        <v>7</v>
      </c>
      <c r="GS20" s="17">
        <v>9.09</v>
      </c>
      <c r="GT20" s="17">
        <v>9.09</v>
      </c>
      <c r="GU20" s="17">
        <v>-2.09</v>
      </c>
      <c r="GV20" s="17">
        <v>1.7</v>
      </c>
      <c r="GW20" s="17">
        <v>2.4872800000000002</v>
      </c>
      <c r="GX20" s="17">
        <v>9.8520199999999996</v>
      </c>
      <c r="GY20" s="17">
        <v>-8.1520200000000003</v>
      </c>
      <c r="GZ20" s="17">
        <v>32.700000000000003</v>
      </c>
      <c r="HA20" s="17">
        <v>34.47804</v>
      </c>
      <c r="HB20" s="17">
        <v>34.47804</v>
      </c>
      <c r="HC20" s="17">
        <v>-1.7780400000000001</v>
      </c>
      <c r="HD20" s="17">
        <v>34.799999999999997</v>
      </c>
      <c r="HE20" s="17">
        <v>43.50291</v>
      </c>
      <c r="HF20" s="17">
        <v>43.50291</v>
      </c>
      <c r="HG20" s="17">
        <v>-8.7029099999999993</v>
      </c>
      <c r="HH20" s="17">
        <v>3.8</v>
      </c>
      <c r="HI20" s="17">
        <v>4.1192200000000003</v>
      </c>
      <c r="HJ20" s="17">
        <v>4.1192200000000003</v>
      </c>
      <c r="HK20" s="17">
        <v>-0.31922</v>
      </c>
      <c r="HL20" s="17">
        <v>0</v>
      </c>
      <c r="HM20" s="17">
        <v>0</v>
      </c>
      <c r="HN20" s="17">
        <v>0</v>
      </c>
      <c r="HO20" s="17">
        <v>0</v>
      </c>
      <c r="HP20" s="17">
        <v>137</v>
      </c>
      <c r="HQ20" s="17">
        <v>77.112260000000006</v>
      </c>
      <c r="HR20" s="17">
        <v>91.007829999999998</v>
      </c>
      <c r="HS20" s="17">
        <v>45.992170000000002</v>
      </c>
      <c r="HT20" s="17"/>
      <c r="HU20" s="17"/>
      <c r="HV20" s="17"/>
      <c r="HW20" s="17">
        <v>0</v>
      </c>
      <c r="HX20" s="17"/>
      <c r="HY20" s="17"/>
      <c r="HZ20" s="17"/>
      <c r="IA20" s="17">
        <v>0</v>
      </c>
      <c r="IB20" s="17">
        <v>0</v>
      </c>
      <c r="IC20" s="17">
        <v>0</v>
      </c>
      <c r="ID20" s="17">
        <v>47.439630000000001</v>
      </c>
      <c r="IE20" s="17">
        <v>-47.439630000000001</v>
      </c>
      <c r="IF20" s="17"/>
      <c r="IG20" s="17"/>
      <c r="IH20" s="17"/>
      <c r="II20" s="17">
        <v>0</v>
      </c>
      <c r="IJ20" s="17"/>
      <c r="IK20" s="17"/>
      <c r="IL20" s="17"/>
      <c r="IM20" s="17">
        <v>0</v>
      </c>
      <c r="IN20" s="17"/>
      <c r="IO20" s="17"/>
      <c r="IP20" s="17">
        <v>48.181440000000002</v>
      </c>
      <c r="IQ20" s="17">
        <v>-48.181440000000002</v>
      </c>
      <c r="IR20" s="17"/>
      <c r="IS20" s="17"/>
      <c r="IT20" s="17"/>
      <c r="IU20" s="17">
        <v>0</v>
      </c>
      <c r="IV20" s="17"/>
      <c r="IW20" s="17"/>
      <c r="IX20" s="17"/>
      <c r="IY20" s="17">
        <v>0</v>
      </c>
      <c r="IZ20" s="17"/>
      <c r="JA20" s="17"/>
      <c r="JB20" s="17"/>
      <c r="JC20" s="17">
        <v>0</v>
      </c>
      <c r="JD20" s="17">
        <v>61.4</v>
      </c>
      <c r="JE20" s="17">
        <v>44.698259999999998</v>
      </c>
      <c r="JF20" s="17">
        <v>77.636510000000001</v>
      </c>
      <c r="JG20" s="17">
        <v>-16.236509999999999</v>
      </c>
      <c r="JH20" s="17">
        <v>178.1</v>
      </c>
      <c r="JI20" s="17">
        <v>178.52956</v>
      </c>
      <c r="JJ20" s="17">
        <v>178.52955</v>
      </c>
      <c r="JK20" s="17">
        <v>-0.42954999999999999</v>
      </c>
      <c r="JL20" s="17">
        <v>176.1</v>
      </c>
      <c r="JM20" s="17">
        <v>178.52956</v>
      </c>
      <c r="JN20" s="17">
        <v>178.52955</v>
      </c>
      <c r="JO20" s="17">
        <v>-2.4295499999999999</v>
      </c>
      <c r="JP20" s="17">
        <v>200</v>
      </c>
      <c r="JQ20" s="17">
        <v>178.52956</v>
      </c>
      <c r="JR20" s="17">
        <v>178.52955</v>
      </c>
      <c r="JS20" s="17">
        <v>21.47045</v>
      </c>
      <c r="JT20" s="17">
        <v>273.60000000000002</v>
      </c>
      <c r="JU20" s="17">
        <v>267.79433</v>
      </c>
      <c r="JV20" s="17">
        <v>267.79433</v>
      </c>
      <c r="JW20" s="17">
        <v>5.8056700000000001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v>0</v>
      </c>
      <c r="KU20" s="17">
        <v>0</v>
      </c>
      <c r="KV20" s="17"/>
      <c r="KW20" s="17"/>
      <c r="KX20" s="17"/>
      <c r="KY20" s="17">
        <v>0</v>
      </c>
      <c r="KZ20" s="17"/>
      <c r="LA20" s="17"/>
      <c r="LB20" s="17"/>
      <c r="LC20" s="17">
        <v>0</v>
      </c>
      <c r="LD20" s="17">
        <v>1.3</v>
      </c>
      <c r="LE20" s="17">
        <v>1.7823899999999999</v>
      </c>
      <c r="LF20" s="17">
        <v>1.7823899999999999</v>
      </c>
      <c r="LG20" s="17">
        <v>-0.48238999999999999</v>
      </c>
      <c r="LH20" s="17">
        <v>44.7</v>
      </c>
      <c r="LI20" s="17">
        <v>61.855670000000003</v>
      </c>
      <c r="LJ20" s="17">
        <v>0</v>
      </c>
      <c r="LK20" s="17">
        <v>44.7</v>
      </c>
      <c r="LL20" s="17">
        <v>85.8</v>
      </c>
      <c r="LM20" s="17">
        <v>76.263339999999999</v>
      </c>
      <c r="LN20" s="17">
        <v>76.385869999999997</v>
      </c>
      <c r="LO20" s="17">
        <v>9.4141300000000001</v>
      </c>
      <c r="LP20" s="17">
        <v>64.3</v>
      </c>
      <c r="LQ20" s="17">
        <v>67.133979999999994</v>
      </c>
      <c r="LR20" s="17">
        <v>67.133979999999994</v>
      </c>
      <c r="LS20" s="17">
        <v>-2.8339799999999999</v>
      </c>
      <c r="LT20" s="17">
        <v>68.8</v>
      </c>
      <c r="LU20" s="17">
        <v>65.984009999999998</v>
      </c>
      <c r="LV20" s="17">
        <v>65.984049999999996</v>
      </c>
      <c r="LW20" s="17">
        <v>2.81595</v>
      </c>
      <c r="LX20" s="17">
        <v>30</v>
      </c>
      <c r="LY20" s="17">
        <v>27.30705</v>
      </c>
      <c r="LZ20" s="17">
        <v>27.30707</v>
      </c>
      <c r="MA20" s="17">
        <v>2.69293</v>
      </c>
      <c r="MB20" s="17">
        <v>0</v>
      </c>
      <c r="MC20" s="17"/>
      <c r="MD20" s="17">
        <v>0</v>
      </c>
      <c r="ME20" s="17">
        <v>0</v>
      </c>
      <c r="MF20" s="17"/>
      <c r="MG20" s="17"/>
      <c r="MH20" s="17"/>
      <c r="MI20" s="17">
        <v>0</v>
      </c>
      <c r="MJ20" s="17"/>
      <c r="MK20" s="17"/>
      <c r="ML20" s="17"/>
      <c r="MM20" s="17">
        <v>0</v>
      </c>
      <c r="MN20" s="17">
        <v>146.80000000000001</v>
      </c>
      <c r="MO20" s="17">
        <v>149.77393000000001</v>
      </c>
      <c r="MP20" s="17">
        <v>149.77392</v>
      </c>
      <c r="MQ20" s="17">
        <v>-2.9739200000000001</v>
      </c>
      <c r="MR20" s="17">
        <v>147.5</v>
      </c>
      <c r="MS20" s="17">
        <v>149.77393000000001</v>
      </c>
      <c r="MT20" s="17">
        <v>149.77392</v>
      </c>
      <c r="MU20" s="17">
        <v>-2.2739199999999999</v>
      </c>
      <c r="MV20" s="17">
        <v>149.80000000000001</v>
      </c>
      <c r="MW20" s="17">
        <v>149.77393000000001</v>
      </c>
      <c r="MX20" s="17">
        <v>149.77392</v>
      </c>
      <c r="MY20" s="17">
        <v>2.6079999999999999E-2</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c r="NW20" s="17">
        <v>0</v>
      </c>
      <c r="NX20" s="17">
        <v>0</v>
      </c>
      <c r="NY20" s="17"/>
      <c r="NZ20" s="17"/>
      <c r="OA20" s="17">
        <v>0</v>
      </c>
      <c r="OB20" s="17">
        <v>0</v>
      </c>
      <c r="OC20" s="17"/>
      <c r="OD20" s="17">
        <v>0</v>
      </c>
      <c r="OE20" s="17">
        <v>0</v>
      </c>
      <c r="OF20" s="17">
        <v>70.3</v>
      </c>
      <c r="OG20" s="17">
        <v>35.700000000000003</v>
      </c>
      <c r="OH20" s="17">
        <v>34.33</v>
      </c>
      <c r="OI20" s="17">
        <v>35.97</v>
      </c>
      <c r="OJ20" s="17">
        <v>0</v>
      </c>
      <c r="OK20" s="17"/>
      <c r="OL20" s="17">
        <v>0</v>
      </c>
      <c r="OM20" s="17">
        <v>0</v>
      </c>
      <c r="ON20" s="17">
        <v>14.1</v>
      </c>
      <c r="OO20" s="17">
        <v>14.743</v>
      </c>
      <c r="OP20" s="17">
        <v>14.743</v>
      </c>
      <c r="OQ20" s="17">
        <v>-0.64300000000000002</v>
      </c>
      <c r="OR20" s="17"/>
      <c r="OS20" s="17"/>
      <c r="OT20" s="17">
        <v>0</v>
      </c>
      <c r="OU20" s="17">
        <v>0</v>
      </c>
      <c r="OV20" s="17">
        <v>13.4</v>
      </c>
      <c r="OW20" s="17">
        <v>11.65049</v>
      </c>
      <c r="OX20" s="17">
        <v>11.65048</v>
      </c>
      <c r="OY20" s="17">
        <v>1.74952</v>
      </c>
      <c r="OZ20" s="17">
        <v>9.9</v>
      </c>
      <c r="PA20" s="17">
        <v>9</v>
      </c>
      <c r="PB20" s="17">
        <v>9.0000099999999996</v>
      </c>
      <c r="PC20" s="17">
        <v>0.89998999999999996</v>
      </c>
      <c r="PD20" s="17">
        <v>1</v>
      </c>
      <c r="PE20" s="17">
        <v>1.3440700000000001</v>
      </c>
      <c r="PF20" s="17">
        <v>3.6078000000000001</v>
      </c>
      <c r="PG20" s="17">
        <v>-2.6078000000000001</v>
      </c>
      <c r="PH20" s="17">
        <v>0.5</v>
      </c>
      <c r="PI20" s="17">
        <v>1</v>
      </c>
      <c r="PJ20" s="17">
        <v>1</v>
      </c>
      <c r="PK20" s="17">
        <v>-0.5</v>
      </c>
      <c r="PL20" s="17">
        <v>3.1</v>
      </c>
      <c r="PM20" s="17">
        <v>1.5</v>
      </c>
      <c r="PN20" s="17">
        <v>1.5</v>
      </c>
      <c r="PO20" s="17">
        <v>1.6</v>
      </c>
      <c r="PP20" s="17">
        <v>2.6</v>
      </c>
      <c r="PQ20" s="17">
        <v>2.5</v>
      </c>
      <c r="PR20" s="17">
        <v>2.5</v>
      </c>
      <c r="PS20" s="17">
        <v>0.1</v>
      </c>
      <c r="PT20" s="17">
        <v>20.2</v>
      </c>
      <c r="PU20" s="17">
        <v>19.417480000000001</v>
      </c>
      <c r="PV20" s="17">
        <v>19.417470000000002</v>
      </c>
      <c r="PW20" s="17">
        <v>0.78252999999999995</v>
      </c>
      <c r="PX20" s="17">
        <v>16.399999999999999</v>
      </c>
      <c r="PY20" s="17">
        <v>17.475729999999999</v>
      </c>
      <c r="PZ20" s="17">
        <v>17.475729999999999</v>
      </c>
      <c r="QA20" s="17">
        <v>-1.0757300000000001</v>
      </c>
      <c r="QB20" s="17">
        <v>10.4</v>
      </c>
      <c r="QC20" s="17">
        <v>10</v>
      </c>
      <c r="QD20" s="17">
        <v>10</v>
      </c>
      <c r="QE20" s="17">
        <v>0.4</v>
      </c>
      <c r="QF20" s="17">
        <v>3.4</v>
      </c>
      <c r="QG20" s="17">
        <v>3.4</v>
      </c>
      <c r="QH20" s="17">
        <v>3.4</v>
      </c>
      <c r="QI20" s="17">
        <v>0</v>
      </c>
      <c r="QJ20" s="17">
        <v>18.399999999999999</v>
      </c>
      <c r="QK20" s="17">
        <v>17.961169999999999</v>
      </c>
      <c r="QL20" s="17">
        <v>17.96116</v>
      </c>
      <c r="QM20" s="17">
        <v>0.43884000000000001</v>
      </c>
      <c r="QN20" s="17">
        <v>0.1</v>
      </c>
      <c r="QO20" s="17"/>
      <c r="QP20" s="17">
        <v>0</v>
      </c>
      <c r="QQ20" s="17">
        <v>0.1</v>
      </c>
      <c r="QR20" s="17">
        <v>0</v>
      </c>
      <c r="QS20" s="17"/>
      <c r="QT20" s="17">
        <v>0</v>
      </c>
      <c r="QU20" s="17">
        <v>0</v>
      </c>
      <c r="QV20" s="17">
        <v>3.4</v>
      </c>
      <c r="QW20" s="17">
        <v>8.548</v>
      </c>
      <c r="QX20" s="17">
        <v>8.548</v>
      </c>
      <c r="QY20" s="17">
        <v>-5.1479999999999997</v>
      </c>
      <c r="QZ20" s="17">
        <v>9.1</v>
      </c>
      <c r="RA20" s="17">
        <v>17.5</v>
      </c>
      <c r="RB20" s="17">
        <v>16.507000000000001</v>
      </c>
      <c r="RC20" s="17">
        <v>-7.407</v>
      </c>
      <c r="RD20" s="17">
        <v>4.5</v>
      </c>
      <c r="RE20" s="17">
        <v>4.2</v>
      </c>
      <c r="RF20" s="17">
        <v>4.2</v>
      </c>
      <c r="RG20" s="17">
        <v>0.3</v>
      </c>
      <c r="RH20" s="17">
        <v>2.2000000000000002</v>
      </c>
      <c r="RI20" s="17">
        <v>2.4</v>
      </c>
      <c r="RJ20" s="17">
        <v>2.4</v>
      </c>
      <c r="RK20" s="17">
        <v>-0.2</v>
      </c>
      <c r="RL20" s="17">
        <v>1.1000000000000001</v>
      </c>
      <c r="RM20" s="17">
        <v>1.2</v>
      </c>
      <c r="RN20" s="17">
        <v>1.2</v>
      </c>
      <c r="RO20" s="17">
        <v>-0.1</v>
      </c>
      <c r="RP20" s="17">
        <v>2.8</v>
      </c>
      <c r="RQ20" s="17">
        <v>2.8</v>
      </c>
      <c r="RR20" s="17">
        <v>2.8</v>
      </c>
      <c r="RS20" s="17">
        <v>0</v>
      </c>
      <c r="RT20" s="17">
        <v>0</v>
      </c>
      <c r="RU20" s="17"/>
      <c r="RV20" s="17">
        <v>0</v>
      </c>
      <c r="RW20" s="17">
        <v>0</v>
      </c>
      <c r="RX20" s="17">
        <v>2.4</v>
      </c>
      <c r="RY20" s="17">
        <v>2.4990000000000001</v>
      </c>
      <c r="RZ20" s="17">
        <v>2.4990000000000001</v>
      </c>
      <c r="SA20" s="17">
        <v>-9.9000000000000005E-2</v>
      </c>
      <c r="SB20" s="17">
        <v>2.5</v>
      </c>
      <c r="SC20" s="17">
        <v>0</v>
      </c>
      <c r="SD20" s="17">
        <v>10.97315</v>
      </c>
      <c r="SE20" s="17">
        <v>-8.4731500000000004</v>
      </c>
      <c r="SF20" s="17">
        <v>0</v>
      </c>
      <c r="SG20" s="17">
        <v>1.7</v>
      </c>
      <c r="SH20" s="17">
        <v>1.7</v>
      </c>
      <c r="SI20" s="17">
        <v>-1.7</v>
      </c>
      <c r="SJ20" s="17"/>
      <c r="SK20" s="17"/>
      <c r="SL20" s="17">
        <v>0.4</v>
      </c>
      <c r="SM20" s="17">
        <v>-0.4</v>
      </c>
      <c r="SN20" s="17">
        <v>10.199999999999999</v>
      </c>
      <c r="SO20" s="17">
        <v>10.485440000000001</v>
      </c>
      <c r="SP20" s="17">
        <v>10.485440000000001</v>
      </c>
      <c r="SQ20" s="17">
        <v>-0.28544000000000003</v>
      </c>
      <c r="SR20" s="17">
        <v>5.0999999999999996</v>
      </c>
      <c r="SS20" s="17">
        <v>4.0999999999999996</v>
      </c>
      <c r="ST20" s="17">
        <v>4.0999999999999996</v>
      </c>
      <c r="SU20" s="17">
        <v>1</v>
      </c>
      <c r="SV20" s="17">
        <v>6.2</v>
      </c>
      <c r="SW20" s="17">
        <v>6</v>
      </c>
      <c r="SX20" s="17">
        <v>6</v>
      </c>
      <c r="SY20" s="17">
        <v>0.2</v>
      </c>
      <c r="SZ20" s="17">
        <v>9.5</v>
      </c>
      <c r="TA20" s="17">
        <v>10</v>
      </c>
      <c r="TB20" s="17">
        <v>10</v>
      </c>
      <c r="TC20" s="17">
        <v>-0.5</v>
      </c>
      <c r="TD20" s="17">
        <v>16.2</v>
      </c>
      <c r="TE20" s="17"/>
      <c r="TF20" s="17">
        <v>16.69903</v>
      </c>
      <c r="TG20" s="17">
        <v>-0.49902999999999997</v>
      </c>
      <c r="TH20" s="17">
        <v>13.2</v>
      </c>
      <c r="TI20" s="17">
        <v>17.231000000000002</v>
      </c>
      <c r="TJ20" s="17">
        <v>17.231000000000002</v>
      </c>
      <c r="TK20" s="17">
        <v>-4.0309999999999997</v>
      </c>
      <c r="TL20" s="17">
        <v>0.6</v>
      </c>
      <c r="TM20" s="17">
        <v>17.975999999999999</v>
      </c>
      <c r="TN20" s="17">
        <v>17.975999999999999</v>
      </c>
      <c r="TO20" s="17">
        <v>-17.376000000000001</v>
      </c>
      <c r="TP20" s="17"/>
      <c r="TQ20" s="17"/>
      <c r="TR20" s="17"/>
      <c r="TS20" s="17">
        <v>0</v>
      </c>
      <c r="TT20" s="17">
        <v>2.7</v>
      </c>
      <c r="TU20" s="17">
        <v>4.7</v>
      </c>
      <c r="TV20" s="17">
        <v>5.109</v>
      </c>
      <c r="TW20" s="17">
        <v>-2.4089999999999998</v>
      </c>
      <c r="TX20" s="17">
        <v>12.2</v>
      </c>
      <c r="TY20" s="17">
        <v>12.1</v>
      </c>
      <c r="TZ20" s="17">
        <v>13.757</v>
      </c>
      <c r="UA20" s="17">
        <v>-1.5569999999999999</v>
      </c>
      <c r="UB20" s="17">
        <v>0</v>
      </c>
      <c r="UC20" s="17">
        <v>4.1000000000000002E-2</v>
      </c>
      <c r="UD20" s="17">
        <v>4.1000000000000002E-2</v>
      </c>
      <c r="UE20" s="17">
        <v>-4.1000000000000002E-2</v>
      </c>
      <c r="UF20" s="17">
        <v>0</v>
      </c>
      <c r="UG20" s="17">
        <v>3.5000000000000003E-2</v>
      </c>
      <c r="UH20" s="17">
        <v>3.5000000000000003E-2</v>
      </c>
      <c r="UI20" s="17">
        <v>-3.5000000000000003E-2</v>
      </c>
      <c r="UJ20" s="17">
        <v>11</v>
      </c>
      <c r="UK20" s="17">
        <v>11.65</v>
      </c>
      <c r="UL20" s="17">
        <v>11.65048</v>
      </c>
      <c r="UM20" s="17">
        <v>-0.65047999999999995</v>
      </c>
      <c r="UN20" s="17">
        <v>3.4</v>
      </c>
      <c r="UO20" s="17">
        <v>4</v>
      </c>
      <c r="UP20" s="17">
        <v>4</v>
      </c>
      <c r="UQ20" s="17">
        <v>-0.6</v>
      </c>
      <c r="UR20" s="17">
        <v>8.8000000000000007</v>
      </c>
      <c r="US20" s="17">
        <v>8.6</v>
      </c>
      <c r="UT20" s="17">
        <v>8.6</v>
      </c>
      <c r="UU20" s="17">
        <v>0.2</v>
      </c>
      <c r="UV20" s="17">
        <v>6.1</v>
      </c>
      <c r="UW20" s="17">
        <v>7</v>
      </c>
      <c r="UX20" s="17">
        <v>7</v>
      </c>
      <c r="UY20" s="17">
        <v>-0.9</v>
      </c>
      <c r="UZ20" s="17">
        <v>6.8</v>
      </c>
      <c r="VA20" s="17">
        <v>8</v>
      </c>
      <c r="VB20" s="17">
        <v>8</v>
      </c>
      <c r="VC20" s="17">
        <v>-1.2</v>
      </c>
      <c r="VD20" s="17">
        <v>7</v>
      </c>
      <c r="VE20" s="17">
        <v>8.1999999999999993</v>
      </c>
      <c r="VF20" s="17">
        <v>8.1999999999999993</v>
      </c>
      <c r="VG20" s="17">
        <v>-1.2</v>
      </c>
      <c r="VH20" s="17">
        <v>9.6999999999999993</v>
      </c>
      <c r="VI20" s="17">
        <v>11.449</v>
      </c>
      <c r="VJ20" s="17">
        <v>11.449</v>
      </c>
      <c r="VK20" s="17">
        <v>-1.7490000000000001</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0</v>
      </c>
      <c r="WC20" s="17">
        <v>0</v>
      </c>
      <c r="WD20" s="17">
        <v>0</v>
      </c>
      <c r="WE20" s="17">
        <v>0</v>
      </c>
      <c r="WF20" s="17">
        <v>0</v>
      </c>
      <c r="WG20" s="17">
        <v>0</v>
      </c>
      <c r="WH20" s="17">
        <v>0</v>
      </c>
      <c r="WI20" s="17">
        <v>0</v>
      </c>
      <c r="WJ20" s="17">
        <v>0</v>
      </c>
      <c r="WK20" s="17"/>
      <c r="WL20" s="17">
        <v>0</v>
      </c>
      <c r="WM20" s="17">
        <v>0</v>
      </c>
      <c r="WN20" s="17">
        <v>0</v>
      </c>
      <c r="WO20" s="17"/>
      <c r="WP20" s="17">
        <v>0</v>
      </c>
      <c r="WQ20" s="17">
        <v>0</v>
      </c>
      <c r="WR20" s="17">
        <v>5.4</v>
      </c>
      <c r="WS20" s="17">
        <v>5.4</v>
      </c>
      <c r="WT20" s="17">
        <v>5.4</v>
      </c>
      <c r="WU20" s="17">
        <v>0</v>
      </c>
      <c r="WV20" s="17">
        <v>18.7</v>
      </c>
      <c r="WW20" s="17"/>
      <c r="WX20" s="17">
        <v>18.25243</v>
      </c>
      <c r="WY20" s="17">
        <v>0.44757000000000002</v>
      </c>
      <c r="WZ20" s="17">
        <v>0</v>
      </c>
      <c r="XA20" s="17">
        <v>10.8</v>
      </c>
      <c r="XB20" s="17">
        <v>10.8</v>
      </c>
      <c r="XC20" s="17">
        <v>-10.8</v>
      </c>
      <c r="XD20" s="17">
        <v>41.8</v>
      </c>
      <c r="XE20" s="17">
        <v>46.421050000000001</v>
      </c>
      <c r="XF20" s="17">
        <v>42</v>
      </c>
      <c r="XG20" s="17">
        <v>-0.2</v>
      </c>
      <c r="XH20" s="17">
        <v>19.3</v>
      </c>
      <c r="XI20" s="17">
        <v>16.578949999999999</v>
      </c>
      <c r="XJ20" s="17">
        <v>15</v>
      </c>
      <c r="XK20" s="17">
        <v>4.3</v>
      </c>
      <c r="XL20" s="17">
        <v>16</v>
      </c>
      <c r="XM20" s="17">
        <v>17</v>
      </c>
      <c r="XN20" s="17">
        <v>14</v>
      </c>
      <c r="XO20" s="17">
        <v>2</v>
      </c>
      <c r="XP20" s="17"/>
      <c r="XQ20" s="17"/>
      <c r="XR20" s="17"/>
      <c r="XS20" s="17">
        <v>0</v>
      </c>
      <c r="XT20" s="17">
        <v>7.9</v>
      </c>
      <c r="XU20" s="17">
        <v>7.33</v>
      </c>
      <c r="XV20" s="17">
        <v>7.33</v>
      </c>
      <c r="XW20" s="17">
        <v>0.56999999999999995</v>
      </c>
      <c r="XX20" s="17"/>
      <c r="XY20" s="17"/>
      <c r="XZ20" s="17"/>
      <c r="YA20" s="17">
        <v>0</v>
      </c>
      <c r="YB20" s="17"/>
      <c r="YC20" s="17"/>
      <c r="YD20" s="17"/>
      <c r="YE20" s="17">
        <v>0</v>
      </c>
    </row>
    <row r="21" spans="1:655" ht="24" customHeight="1" x14ac:dyDescent="0.3">
      <c r="A21" s="1"/>
      <c r="B21" s="16" t="s">
        <v>56</v>
      </c>
      <c r="C21" s="16" t="s">
        <v>771</v>
      </c>
      <c r="D21" s="17">
        <v>59.9</v>
      </c>
      <c r="E21" s="17">
        <v>103.62322</v>
      </c>
      <c r="F21" s="17">
        <v>89.293099999999995</v>
      </c>
      <c r="G21" s="17">
        <v>-29.3931</v>
      </c>
      <c r="H21" s="17">
        <v>649.6</v>
      </c>
      <c r="I21" s="17">
        <v>643.65809000000002</v>
      </c>
      <c r="J21" s="17">
        <v>643.65809000000002</v>
      </c>
      <c r="K21" s="17">
        <v>5.94191</v>
      </c>
      <c r="L21" s="17">
        <v>213.7</v>
      </c>
      <c r="M21" s="17">
        <v>209.39341999999999</v>
      </c>
      <c r="N21" s="17">
        <v>209.39341999999999</v>
      </c>
      <c r="O21" s="17">
        <v>4.3065800000000003</v>
      </c>
      <c r="P21" s="17"/>
      <c r="Q21" s="17"/>
      <c r="R21" s="17"/>
      <c r="S21" s="17">
        <v>0</v>
      </c>
      <c r="T21" s="17"/>
      <c r="U21" s="17"/>
      <c r="V21" s="17"/>
      <c r="W21" s="17">
        <v>0</v>
      </c>
      <c r="X21" s="17">
        <v>36.6</v>
      </c>
      <c r="Y21" s="17">
        <v>20.618559999999999</v>
      </c>
      <c r="Z21" s="17">
        <v>61.227609999999999</v>
      </c>
      <c r="AA21" s="17">
        <v>-24.627610000000001</v>
      </c>
      <c r="AB21" s="17">
        <v>110</v>
      </c>
      <c r="AC21" s="17">
        <v>100</v>
      </c>
      <c r="AD21" s="17">
        <v>100.00011000000001</v>
      </c>
      <c r="AE21" s="17">
        <v>9.9998900000000006</v>
      </c>
      <c r="AF21" s="17"/>
      <c r="AG21" s="17"/>
      <c r="AH21" s="17"/>
      <c r="AI21" s="17">
        <v>0</v>
      </c>
      <c r="AJ21" s="17"/>
      <c r="AK21" s="17"/>
      <c r="AL21" s="17"/>
      <c r="AM21" s="17">
        <v>0</v>
      </c>
      <c r="AN21" s="17">
        <v>187.4</v>
      </c>
      <c r="AO21" s="17">
        <v>196.42447999999999</v>
      </c>
      <c r="AP21" s="17">
        <v>191.15235000000001</v>
      </c>
      <c r="AQ21" s="17">
        <v>-3.7523499999999999</v>
      </c>
      <c r="AR21" s="17">
        <v>199.6</v>
      </c>
      <c r="AS21" s="17">
        <v>196.42447999999999</v>
      </c>
      <c r="AT21" s="17">
        <v>191.15235000000001</v>
      </c>
      <c r="AU21" s="17">
        <v>8.4476499999999994</v>
      </c>
      <c r="AV21" s="17">
        <v>199.5</v>
      </c>
      <c r="AW21" s="17">
        <v>196.42447999999999</v>
      </c>
      <c r="AX21" s="17">
        <v>191.15235000000001</v>
      </c>
      <c r="AY21" s="17">
        <v>8.3476499999999998</v>
      </c>
      <c r="AZ21" s="17">
        <v>286.89999999999998</v>
      </c>
      <c r="BA21" s="17">
        <v>294.63672000000003</v>
      </c>
      <c r="BB21" s="17">
        <v>286.72852999999998</v>
      </c>
      <c r="BC21" s="17">
        <v>0.17147000000000001</v>
      </c>
      <c r="BD21" s="17">
        <v>215.5</v>
      </c>
      <c r="BE21" s="17">
        <v>208</v>
      </c>
      <c r="BF21" s="17">
        <v>208</v>
      </c>
      <c r="BG21" s="17">
        <v>7.5</v>
      </c>
      <c r="BH21" s="17">
        <v>111.1</v>
      </c>
      <c r="BI21" s="17">
        <v>104</v>
      </c>
      <c r="BJ21" s="17">
        <v>104</v>
      </c>
      <c r="BK21" s="17">
        <v>7.1</v>
      </c>
      <c r="BL21" s="17">
        <v>560.70000000000005</v>
      </c>
      <c r="BM21" s="17">
        <v>488.51537999999999</v>
      </c>
      <c r="BN21" s="17">
        <v>470.35160000000002</v>
      </c>
      <c r="BO21" s="17">
        <v>90.348399999999998</v>
      </c>
      <c r="BP21" s="17">
        <v>5</v>
      </c>
      <c r="BQ21" s="17">
        <v>4.4318400000000002</v>
      </c>
      <c r="BR21" s="17">
        <v>4.4318400000000002</v>
      </c>
      <c r="BS21" s="17">
        <v>0.56816</v>
      </c>
      <c r="BT21" s="17"/>
      <c r="BU21" s="17"/>
      <c r="BV21" s="17"/>
      <c r="BW21" s="17">
        <v>0</v>
      </c>
      <c r="BX21" s="17"/>
      <c r="BY21" s="17"/>
      <c r="BZ21" s="17"/>
      <c r="CA21" s="17">
        <v>0</v>
      </c>
      <c r="CB21" s="17"/>
      <c r="CC21" s="17"/>
      <c r="CD21" s="17"/>
      <c r="CE21" s="17">
        <v>0</v>
      </c>
      <c r="CF21" s="17"/>
      <c r="CG21" s="17"/>
      <c r="CH21" s="17"/>
      <c r="CI21" s="17">
        <v>0</v>
      </c>
      <c r="CJ21" s="17">
        <v>154.4</v>
      </c>
      <c r="CK21" s="17">
        <v>143.74862999999999</v>
      </c>
      <c r="CL21" s="17">
        <v>143.74862999999999</v>
      </c>
      <c r="CM21" s="17">
        <v>10.65137</v>
      </c>
      <c r="CN21" s="17">
        <v>7.3</v>
      </c>
      <c r="CO21" s="17">
        <v>5.1333399999999996</v>
      </c>
      <c r="CP21" s="17">
        <v>5.1333399999999996</v>
      </c>
      <c r="CQ21" s="17">
        <v>2.1666599999999998</v>
      </c>
      <c r="CR21" s="17">
        <v>5.0999999999999996</v>
      </c>
      <c r="CS21" s="17">
        <v>2.8177599999999998</v>
      </c>
      <c r="CT21" s="17">
        <v>2.8177599999999998</v>
      </c>
      <c r="CU21" s="17">
        <v>2.2822399999999998</v>
      </c>
      <c r="CV21" s="17">
        <v>0</v>
      </c>
      <c r="CW21" s="17"/>
      <c r="CX21" s="17">
        <v>0</v>
      </c>
      <c r="CY21" s="17">
        <v>0</v>
      </c>
      <c r="CZ21" s="17">
        <v>7</v>
      </c>
      <c r="DA21" s="17">
        <v>6.8787000000000003</v>
      </c>
      <c r="DB21" s="17">
        <v>6.8787000000000003</v>
      </c>
      <c r="DC21" s="17">
        <v>0.12130000000000001</v>
      </c>
      <c r="DD21" s="17">
        <v>9.9</v>
      </c>
      <c r="DE21" s="17">
        <v>14.919420000000001</v>
      </c>
      <c r="DF21" s="17">
        <v>14.9194</v>
      </c>
      <c r="DG21" s="17">
        <v>-5.0194000000000001</v>
      </c>
      <c r="DH21" s="17">
        <v>50.3</v>
      </c>
      <c r="DI21" s="17">
        <v>93.304060000000007</v>
      </c>
      <c r="DJ21" s="17">
        <v>128.58353</v>
      </c>
      <c r="DK21" s="17">
        <v>-78.283529999999999</v>
      </c>
      <c r="DL21" s="17"/>
      <c r="DM21" s="17"/>
      <c r="DN21" s="17"/>
      <c r="DO21" s="17">
        <v>0</v>
      </c>
      <c r="DP21" s="17"/>
      <c r="DQ21" s="17"/>
      <c r="DR21" s="17"/>
      <c r="DS21" s="17">
        <v>0</v>
      </c>
      <c r="DT21" s="17"/>
      <c r="DU21" s="17"/>
      <c r="DV21" s="17"/>
      <c r="DW21" s="17">
        <v>0</v>
      </c>
      <c r="DX21" s="17">
        <v>0</v>
      </c>
      <c r="DY21" s="17"/>
      <c r="DZ21" s="17"/>
      <c r="EA21" s="17">
        <v>0</v>
      </c>
      <c r="EB21" s="17">
        <v>51.5</v>
      </c>
      <c r="EC21" s="17">
        <v>57.120739999999998</v>
      </c>
      <c r="ED21" s="17">
        <v>62.715110000000003</v>
      </c>
      <c r="EE21" s="17">
        <v>-11.215109999999999</v>
      </c>
      <c r="EF21" s="17">
        <v>99.8</v>
      </c>
      <c r="EG21" s="17">
        <v>111.74208</v>
      </c>
      <c r="EH21" s="17">
        <v>20.622949999999999</v>
      </c>
      <c r="EI21" s="17">
        <v>79.177049999999994</v>
      </c>
      <c r="EJ21" s="17"/>
      <c r="EK21" s="17"/>
      <c r="EL21" s="17"/>
      <c r="EM21" s="17">
        <v>0</v>
      </c>
      <c r="EN21" s="17"/>
      <c r="EO21" s="17"/>
      <c r="EP21" s="17"/>
      <c r="EQ21" s="17">
        <v>0</v>
      </c>
      <c r="ER21" s="17"/>
      <c r="ES21" s="17"/>
      <c r="ET21" s="17"/>
      <c r="EU21" s="17">
        <v>0</v>
      </c>
      <c r="EV21" s="17"/>
      <c r="EW21" s="17"/>
      <c r="EX21" s="17">
        <v>6.39</v>
      </c>
      <c r="EY21" s="17">
        <v>-6.39</v>
      </c>
      <c r="EZ21" s="17">
        <v>233.2</v>
      </c>
      <c r="FA21" s="17">
        <v>288.65978999999999</v>
      </c>
      <c r="FB21" s="17">
        <v>163.79145</v>
      </c>
      <c r="FC21" s="17">
        <v>69.408550000000005</v>
      </c>
      <c r="FD21" s="17">
        <v>51.3</v>
      </c>
      <c r="FE21" s="17">
        <v>49.124099999999999</v>
      </c>
      <c r="FF21" s="17">
        <v>49.124099999999999</v>
      </c>
      <c r="FG21" s="17">
        <v>2.1758999999999999</v>
      </c>
      <c r="FH21" s="17">
        <v>58.7</v>
      </c>
      <c r="FI21" s="17">
        <v>51.23921</v>
      </c>
      <c r="FJ21" s="17">
        <v>76.300420000000003</v>
      </c>
      <c r="FK21" s="17">
        <v>-17.60042</v>
      </c>
      <c r="FL21" s="17">
        <v>33.9</v>
      </c>
      <c r="FM21" s="17">
        <v>28.29149</v>
      </c>
      <c r="FN21" s="17">
        <v>28.29149</v>
      </c>
      <c r="FO21" s="17">
        <v>5.6085099999999999</v>
      </c>
      <c r="FP21" s="17">
        <v>18.600000000000001</v>
      </c>
      <c r="FQ21" s="17">
        <v>17.91338</v>
      </c>
      <c r="FR21" s="17">
        <v>17.91338</v>
      </c>
      <c r="FS21" s="17">
        <v>0.68662000000000001</v>
      </c>
      <c r="FT21" s="17">
        <v>19.8</v>
      </c>
      <c r="FU21" s="17">
        <v>19.1068</v>
      </c>
      <c r="FV21" s="17">
        <v>19.10679</v>
      </c>
      <c r="FW21" s="17">
        <v>0.69320999999999999</v>
      </c>
      <c r="FX21" s="17">
        <v>81.2</v>
      </c>
      <c r="FY21" s="17">
        <v>78.134289999999993</v>
      </c>
      <c r="FZ21" s="17">
        <v>78.134289999999993</v>
      </c>
      <c r="GA21" s="17">
        <v>3.0657100000000002</v>
      </c>
      <c r="GB21" s="17">
        <v>182.8</v>
      </c>
      <c r="GC21" s="17">
        <v>185.10007999999999</v>
      </c>
      <c r="GD21" s="17">
        <v>185.10006999999999</v>
      </c>
      <c r="GE21" s="17">
        <v>-2.3000699999999998</v>
      </c>
      <c r="GF21" s="17">
        <v>185.2</v>
      </c>
      <c r="GG21" s="17">
        <v>185.10007999999999</v>
      </c>
      <c r="GH21" s="17">
        <v>185.10006999999999</v>
      </c>
      <c r="GI21" s="17">
        <v>9.9930000000000005E-2</v>
      </c>
      <c r="GJ21" s="17">
        <v>182</v>
      </c>
      <c r="GK21" s="17">
        <v>185.10007999999999</v>
      </c>
      <c r="GL21" s="17">
        <v>185.10006999999999</v>
      </c>
      <c r="GM21" s="17">
        <v>-3.1000700000000001</v>
      </c>
      <c r="GN21" s="17">
        <v>85.2</v>
      </c>
      <c r="GO21" s="17">
        <v>67.360550000000003</v>
      </c>
      <c r="GP21" s="17">
        <v>85.069140000000004</v>
      </c>
      <c r="GQ21" s="17">
        <v>0.13086</v>
      </c>
      <c r="GR21" s="17">
        <v>7</v>
      </c>
      <c r="GS21" s="17">
        <v>9.09</v>
      </c>
      <c r="GT21" s="17">
        <v>9.09</v>
      </c>
      <c r="GU21" s="17">
        <v>-2.09</v>
      </c>
      <c r="GV21" s="17">
        <v>1.7</v>
      </c>
      <c r="GW21" s="17">
        <v>2.4872800000000002</v>
      </c>
      <c r="GX21" s="17">
        <v>9.8520199999999996</v>
      </c>
      <c r="GY21" s="17">
        <v>-8.1520200000000003</v>
      </c>
      <c r="GZ21" s="17">
        <v>34.299999999999997</v>
      </c>
      <c r="HA21" s="17">
        <v>34.47804</v>
      </c>
      <c r="HB21" s="17">
        <v>34.47804</v>
      </c>
      <c r="HC21" s="17">
        <v>-0.17804</v>
      </c>
      <c r="HD21" s="17">
        <v>36.799999999999997</v>
      </c>
      <c r="HE21" s="17">
        <v>43.50291</v>
      </c>
      <c r="HF21" s="17">
        <v>43.50291</v>
      </c>
      <c r="HG21" s="17">
        <v>-6.7029100000000001</v>
      </c>
      <c r="HH21" s="17">
        <v>3.8</v>
      </c>
      <c r="HI21" s="17">
        <v>4.1192200000000003</v>
      </c>
      <c r="HJ21" s="17">
        <v>4.1192200000000003</v>
      </c>
      <c r="HK21" s="17">
        <v>-0.31922</v>
      </c>
      <c r="HL21" s="17">
        <v>0</v>
      </c>
      <c r="HM21" s="17">
        <v>0</v>
      </c>
      <c r="HN21" s="17">
        <v>0</v>
      </c>
      <c r="HO21" s="17">
        <v>0</v>
      </c>
      <c r="HP21" s="17">
        <v>84.6</v>
      </c>
      <c r="HQ21" s="17">
        <v>87.273110000000003</v>
      </c>
      <c r="HR21" s="17">
        <v>87.273110000000003</v>
      </c>
      <c r="HS21" s="17">
        <v>-2.6731099999999999</v>
      </c>
      <c r="HT21" s="17"/>
      <c r="HU21" s="17"/>
      <c r="HV21" s="17"/>
      <c r="HW21" s="17">
        <v>0</v>
      </c>
      <c r="HX21" s="17"/>
      <c r="HY21" s="17"/>
      <c r="HZ21" s="17"/>
      <c r="IA21" s="17">
        <v>0</v>
      </c>
      <c r="IB21" s="17">
        <v>0</v>
      </c>
      <c r="IC21" s="17">
        <v>0</v>
      </c>
      <c r="ID21" s="17">
        <v>47.439680000000003</v>
      </c>
      <c r="IE21" s="17">
        <v>-47.439680000000003</v>
      </c>
      <c r="IF21" s="17"/>
      <c r="IG21" s="17"/>
      <c r="IH21" s="17"/>
      <c r="II21" s="17">
        <v>0</v>
      </c>
      <c r="IJ21" s="17"/>
      <c r="IK21" s="17"/>
      <c r="IL21" s="17"/>
      <c r="IM21" s="17">
        <v>0</v>
      </c>
      <c r="IN21" s="17"/>
      <c r="IO21" s="17"/>
      <c r="IP21" s="17">
        <v>48.181440000000002</v>
      </c>
      <c r="IQ21" s="17">
        <v>-48.181440000000002</v>
      </c>
      <c r="IR21" s="17"/>
      <c r="IS21" s="17"/>
      <c r="IT21" s="17"/>
      <c r="IU21" s="17">
        <v>0</v>
      </c>
      <c r="IV21" s="17"/>
      <c r="IW21" s="17"/>
      <c r="IX21" s="17"/>
      <c r="IY21" s="17">
        <v>0</v>
      </c>
      <c r="IZ21" s="17"/>
      <c r="JA21" s="17"/>
      <c r="JB21" s="17"/>
      <c r="JC21" s="17">
        <v>0</v>
      </c>
      <c r="JD21" s="17">
        <v>62.7</v>
      </c>
      <c r="JE21" s="17">
        <v>61.156399999999998</v>
      </c>
      <c r="JF21" s="17">
        <v>82.703040000000001</v>
      </c>
      <c r="JG21" s="17">
        <v>-20.003039999999999</v>
      </c>
      <c r="JH21" s="17">
        <v>176.4</v>
      </c>
      <c r="JI21" s="17">
        <v>178.52956</v>
      </c>
      <c r="JJ21" s="17">
        <v>178.52955</v>
      </c>
      <c r="JK21" s="17">
        <v>-2.1295500000000001</v>
      </c>
      <c r="JL21" s="17">
        <v>174.3</v>
      </c>
      <c r="JM21" s="17">
        <v>178.52956</v>
      </c>
      <c r="JN21" s="17">
        <v>178.52955</v>
      </c>
      <c r="JO21" s="17">
        <v>-4.2295499999999997</v>
      </c>
      <c r="JP21" s="17">
        <v>200</v>
      </c>
      <c r="JQ21" s="17">
        <v>178.52956</v>
      </c>
      <c r="JR21" s="17">
        <v>178.52955</v>
      </c>
      <c r="JS21" s="17">
        <v>21.47045</v>
      </c>
      <c r="JT21" s="17">
        <v>274</v>
      </c>
      <c r="JU21" s="17">
        <v>267.79433</v>
      </c>
      <c r="JV21" s="17">
        <v>267.79433</v>
      </c>
      <c r="JW21" s="17">
        <v>6.2056699999999996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v>0</v>
      </c>
      <c r="KU21" s="17">
        <v>0</v>
      </c>
      <c r="KV21" s="17"/>
      <c r="KW21" s="17"/>
      <c r="KX21" s="17"/>
      <c r="KY21" s="17">
        <v>0</v>
      </c>
      <c r="KZ21" s="17"/>
      <c r="LA21" s="17"/>
      <c r="LB21" s="17"/>
      <c r="LC21" s="17">
        <v>0</v>
      </c>
      <c r="LD21" s="17">
        <v>1.3</v>
      </c>
      <c r="LE21" s="17">
        <v>1.7823899999999999</v>
      </c>
      <c r="LF21" s="17">
        <v>1.7823899999999999</v>
      </c>
      <c r="LG21" s="17">
        <v>-0.48238999999999999</v>
      </c>
      <c r="LH21" s="17">
        <v>48.8</v>
      </c>
      <c r="LI21" s="17">
        <v>68.70675</v>
      </c>
      <c r="LJ21" s="17">
        <v>66.972880000000004</v>
      </c>
      <c r="LK21" s="17">
        <v>-18.172879999999999</v>
      </c>
      <c r="LL21" s="17">
        <v>90.3</v>
      </c>
      <c r="LM21" s="17">
        <v>76.263339999999999</v>
      </c>
      <c r="LN21" s="17">
        <v>80.947130000000001</v>
      </c>
      <c r="LO21" s="17">
        <v>9.3528699999999994</v>
      </c>
      <c r="LP21" s="17">
        <v>65.5</v>
      </c>
      <c r="LQ21" s="17">
        <v>67.133979999999994</v>
      </c>
      <c r="LR21" s="17">
        <v>67.133979999999994</v>
      </c>
      <c r="LS21" s="17">
        <v>-1.63398</v>
      </c>
      <c r="LT21" s="17">
        <v>69.8</v>
      </c>
      <c r="LU21" s="17">
        <v>65.984009999999998</v>
      </c>
      <c r="LV21" s="17">
        <v>65.984049999999996</v>
      </c>
      <c r="LW21" s="17">
        <v>3.81595</v>
      </c>
      <c r="LX21" s="17">
        <v>30.5</v>
      </c>
      <c r="LY21" s="17">
        <v>27.30705</v>
      </c>
      <c r="LZ21" s="17">
        <v>27.30707</v>
      </c>
      <c r="MA21" s="17">
        <v>3.19293</v>
      </c>
      <c r="MB21" s="17">
        <v>0</v>
      </c>
      <c r="MC21" s="17"/>
      <c r="MD21" s="17">
        <v>0</v>
      </c>
      <c r="ME21" s="17">
        <v>0</v>
      </c>
      <c r="MF21" s="17"/>
      <c r="MG21" s="17"/>
      <c r="MH21" s="17"/>
      <c r="MI21" s="17">
        <v>0</v>
      </c>
      <c r="MJ21" s="17"/>
      <c r="MK21" s="17"/>
      <c r="ML21" s="17"/>
      <c r="MM21" s="17">
        <v>0</v>
      </c>
      <c r="MN21" s="17">
        <v>145.9</v>
      </c>
      <c r="MO21" s="17">
        <v>149.77393000000001</v>
      </c>
      <c r="MP21" s="17">
        <v>149.77392</v>
      </c>
      <c r="MQ21" s="17">
        <v>-3.87392</v>
      </c>
      <c r="MR21" s="17">
        <v>146.80000000000001</v>
      </c>
      <c r="MS21" s="17">
        <v>149.77393000000001</v>
      </c>
      <c r="MT21" s="17">
        <v>149.77392</v>
      </c>
      <c r="MU21" s="17">
        <v>-2.9739200000000001</v>
      </c>
      <c r="MV21" s="17">
        <v>148.9</v>
      </c>
      <c r="MW21" s="17">
        <v>149.77393000000001</v>
      </c>
      <c r="MX21" s="17">
        <v>149.77392</v>
      </c>
      <c r="MY21" s="17">
        <v>-0.87392000000000003</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0</v>
      </c>
      <c r="NV21" s="17"/>
      <c r="NW21" s="17">
        <v>0</v>
      </c>
      <c r="NX21" s="17">
        <v>0</v>
      </c>
      <c r="NY21" s="17"/>
      <c r="NZ21" s="17"/>
      <c r="OA21" s="17">
        <v>0</v>
      </c>
      <c r="OB21" s="17">
        <v>0</v>
      </c>
      <c r="OC21" s="17"/>
      <c r="OD21" s="17">
        <v>3.2000000000000001E-2</v>
      </c>
      <c r="OE21" s="17">
        <v>-3.2000000000000001E-2</v>
      </c>
      <c r="OF21" s="17">
        <v>69.8</v>
      </c>
      <c r="OG21" s="17">
        <v>33</v>
      </c>
      <c r="OH21" s="17">
        <v>31.024000000000001</v>
      </c>
      <c r="OI21" s="17">
        <v>38.776000000000003</v>
      </c>
      <c r="OJ21" s="17">
        <v>0</v>
      </c>
      <c r="OK21" s="17"/>
      <c r="OL21" s="17">
        <v>3.3479999999999999</v>
      </c>
      <c r="OM21" s="17">
        <v>-3.3479999999999999</v>
      </c>
      <c r="ON21" s="17">
        <v>14.4</v>
      </c>
      <c r="OO21" s="17">
        <v>14.835000000000001</v>
      </c>
      <c r="OP21" s="17">
        <v>14.835000000000001</v>
      </c>
      <c r="OQ21" s="17">
        <v>-0.435</v>
      </c>
      <c r="OR21" s="17"/>
      <c r="OS21" s="17"/>
      <c r="OT21" s="17">
        <v>0</v>
      </c>
      <c r="OU21" s="17">
        <v>0</v>
      </c>
      <c r="OV21" s="17">
        <v>13.3</v>
      </c>
      <c r="OW21" s="17">
        <v>11.65049</v>
      </c>
      <c r="OX21" s="17">
        <v>11.65048</v>
      </c>
      <c r="OY21" s="17">
        <v>1.6495200000000001</v>
      </c>
      <c r="OZ21" s="17">
        <v>10</v>
      </c>
      <c r="PA21" s="17">
        <v>9</v>
      </c>
      <c r="PB21" s="17">
        <v>9.0000099999999996</v>
      </c>
      <c r="PC21" s="17">
        <v>0.99999000000000005</v>
      </c>
      <c r="PD21" s="17">
        <v>1.2</v>
      </c>
      <c r="PE21" s="17">
        <v>2.0148199999999998</v>
      </c>
      <c r="PF21" s="17">
        <v>4.6569399999999996</v>
      </c>
      <c r="PG21" s="17">
        <v>-3.4569399999999999</v>
      </c>
      <c r="PH21" s="17">
        <v>0.5</v>
      </c>
      <c r="PI21" s="17">
        <v>1</v>
      </c>
      <c r="PJ21" s="17">
        <v>1</v>
      </c>
      <c r="PK21" s="17">
        <v>-0.5</v>
      </c>
      <c r="PL21" s="17">
        <v>3.1</v>
      </c>
      <c r="PM21" s="17">
        <v>1.5</v>
      </c>
      <c r="PN21" s="17">
        <v>1.5</v>
      </c>
      <c r="PO21" s="17">
        <v>1.6</v>
      </c>
      <c r="PP21" s="17">
        <v>2.6</v>
      </c>
      <c r="PQ21" s="17">
        <v>2.5</v>
      </c>
      <c r="PR21" s="17">
        <v>2.5</v>
      </c>
      <c r="PS21" s="17">
        <v>0.1</v>
      </c>
      <c r="PT21" s="17">
        <v>20.5</v>
      </c>
      <c r="PU21" s="17">
        <v>19.417480000000001</v>
      </c>
      <c r="PV21" s="17">
        <v>19.417470000000002</v>
      </c>
      <c r="PW21" s="17">
        <v>1.08253</v>
      </c>
      <c r="PX21" s="17">
        <v>16.399999999999999</v>
      </c>
      <c r="PY21" s="17">
        <v>17.475729999999999</v>
      </c>
      <c r="PZ21" s="17">
        <v>17.475729999999999</v>
      </c>
      <c r="QA21" s="17">
        <v>-1.0757300000000001</v>
      </c>
      <c r="QB21" s="17">
        <v>10.4</v>
      </c>
      <c r="QC21" s="17">
        <v>10</v>
      </c>
      <c r="QD21" s="17">
        <v>10</v>
      </c>
      <c r="QE21" s="17">
        <v>0.4</v>
      </c>
      <c r="QF21" s="17">
        <v>3.4</v>
      </c>
      <c r="QG21" s="17">
        <v>3.4</v>
      </c>
      <c r="QH21" s="17">
        <v>3.4</v>
      </c>
      <c r="QI21" s="17">
        <v>0</v>
      </c>
      <c r="QJ21" s="17">
        <v>18.399999999999999</v>
      </c>
      <c r="QK21" s="17">
        <v>17.961169999999999</v>
      </c>
      <c r="QL21" s="17">
        <v>17.96116</v>
      </c>
      <c r="QM21" s="17">
        <v>0.43884000000000001</v>
      </c>
      <c r="QN21" s="17">
        <v>2.4</v>
      </c>
      <c r="QO21" s="17"/>
      <c r="QP21" s="17">
        <v>0.53500000000000003</v>
      </c>
      <c r="QQ21" s="17">
        <v>1.865</v>
      </c>
      <c r="QR21" s="17">
        <v>2.6</v>
      </c>
      <c r="QS21" s="17"/>
      <c r="QT21" s="17">
        <v>0.33300000000000002</v>
      </c>
      <c r="QU21" s="17">
        <v>2.2669999999999999</v>
      </c>
      <c r="QV21" s="17">
        <v>4.4000000000000004</v>
      </c>
      <c r="QW21" s="17">
        <v>8.1159999999999997</v>
      </c>
      <c r="QX21" s="17">
        <v>8.1159999999999997</v>
      </c>
      <c r="QY21" s="17">
        <v>-3.7160000000000002</v>
      </c>
      <c r="QZ21" s="17">
        <v>9.4</v>
      </c>
      <c r="RA21" s="17">
        <v>16.5</v>
      </c>
      <c r="RB21" s="17">
        <v>15.722</v>
      </c>
      <c r="RC21" s="17">
        <v>-6.3220000000000001</v>
      </c>
      <c r="RD21" s="17">
        <v>3</v>
      </c>
      <c r="RE21" s="17">
        <v>2.9009999999999998</v>
      </c>
      <c r="RF21" s="17">
        <v>2.9009999999999998</v>
      </c>
      <c r="RG21" s="17">
        <v>9.9000000000000005E-2</v>
      </c>
      <c r="RH21" s="17">
        <v>2.2000000000000002</v>
      </c>
      <c r="RI21" s="17">
        <v>2.4</v>
      </c>
      <c r="RJ21" s="17">
        <v>2.4</v>
      </c>
      <c r="RK21" s="17">
        <v>-0.2</v>
      </c>
      <c r="RL21" s="17">
        <v>1.1000000000000001</v>
      </c>
      <c r="RM21" s="17">
        <v>1.2</v>
      </c>
      <c r="RN21" s="17">
        <v>1.2</v>
      </c>
      <c r="RO21" s="17">
        <v>-0.1</v>
      </c>
      <c r="RP21" s="17">
        <v>2.8</v>
      </c>
      <c r="RQ21" s="17">
        <v>2.8</v>
      </c>
      <c r="RR21" s="17">
        <v>2.8</v>
      </c>
      <c r="RS21" s="17">
        <v>0</v>
      </c>
      <c r="RT21" s="17">
        <v>2.9</v>
      </c>
      <c r="RU21" s="17"/>
      <c r="RV21" s="17">
        <v>0.47</v>
      </c>
      <c r="RW21" s="17">
        <v>2.4300000000000002</v>
      </c>
      <c r="RX21" s="17">
        <v>2.2000000000000002</v>
      </c>
      <c r="RY21" s="17">
        <v>2.4990000000000001</v>
      </c>
      <c r="RZ21" s="17">
        <v>2.4990000000000001</v>
      </c>
      <c r="SA21" s="17">
        <v>-0.29899999999999999</v>
      </c>
      <c r="SB21" s="17">
        <v>2.5</v>
      </c>
      <c r="SC21" s="17">
        <v>0</v>
      </c>
      <c r="SD21" s="17">
        <v>10.97317</v>
      </c>
      <c r="SE21" s="17">
        <v>-8.4731699999999996</v>
      </c>
      <c r="SF21" s="17">
        <v>0</v>
      </c>
      <c r="SG21" s="17">
        <v>1.7</v>
      </c>
      <c r="SH21" s="17">
        <v>1.7</v>
      </c>
      <c r="SI21" s="17">
        <v>-1.7</v>
      </c>
      <c r="SJ21" s="17"/>
      <c r="SK21" s="17"/>
      <c r="SL21" s="17">
        <v>0.4</v>
      </c>
      <c r="SM21" s="17">
        <v>-0.4</v>
      </c>
      <c r="SN21" s="17">
        <v>10.199999999999999</v>
      </c>
      <c r="SO21" s="17">
        <v>10.485440000000001</v>
      </c>
      <c r="SP21" s="17">
        <v>10.485440000000001</v>
      </c>
      <c r="SQ21" s="17">
        <v>-0.28544000000000003</v>
      </c>
      <c r="SR21" s="17">
        <v>5.0999999999999996</v>
      </c>
      <c r="SS21" s="17">
        <v>4.0999999999999996</v>
      </c>
      <c r="ST21" s="17">
        <v>4.0999999999999996</v>
      </c>
      <c r="SU21" s="17">
        <v>1</v>
      </c>
      <c r="SV21" s="17">
        <v>6.3</v>
      </c>
      <c r="SW21" s="17">
        <v>6</v>
      </c>
      <c r="SX21" s="17">
        <v>6</v>
      </c>
      <c r="SY21" s="17">
        <v>0.3</v>
      </c>
      <c r="SZ21" s="17">
        <v>9.3000000000000007</v>
      </c>
      <c r="TA21" s="17">
        <v>10</v>
      </c>
      <c r="TB21" s="17">
        <v>10</v>
      </c>
      <c r="TC21" s="17">
        <v>-0.7</v>
      </c>
      <c r="TD21" s="17">
        <v>16.3</v>
      </c>
      <c r="TE21" s="17"/>
      <c r="TF21" s="17">
        <v>0</v>
      </c>
      <c r="TG21" s="17">
        <v>16.3</v>
      </c>
      <c r="TH21" s="17">
        <v>12.8</v>
      </c>
      <c r="TI21" s="17">
        <v>17.452999999999999</v>
      </c>
      <c r="TJ21" s="17">
        <v>17.452999999999999</v>
      </c>
      <c r="TK21" s="17">
        <v>-4.6529999999999996</v>
      </c>
      <c r="TL21" s="17">
        <v>3</v>
      </c>
      <c r="TM21" s="17">
        <v>17.266999999999999</v>
      </c>
      <c r="TN21" s="17">
        <v>17.266999999999999</v>
      </c>
      <c r="TO21" s="17">
        <v>-14.266999999999999</v>
      </c>
      <c r="TP21" s="17"/>
      <c r="TQ21" s="17"/>
      <c r="TR21" s="17"/>
      <c r="TS21" s="17">
        <v>0</v>
      </c>
      <c r="TT21" s="17">
        <v>4</v>
      </c>
      <c r="TU21" s="17">
        <v>4.5</v>
      </c>
      <c r="TV21" s="17">
        <v>5.3330000000000002</v>
      </c>
      <c r="TW21" s="17">
        <v>-1.333</v>
      </c>
      <c r="TX21" s="17">
        <v>16.2</v>
      </c>
      <c r="TY21" s="17">
        <v>11.7</v>
      </c>
      <c r="TZ21" s="17">
        <v>14.366</v>
      </c>
      <c r="UA21" s="17">
        <v>1.8340000000000001</v>
      </c>
      <c r="UB21" s="17">
        <v>0</v>
      </c>
      <c r="UC21" s="17">
        <v>3.9E-2</v>
      </c>
      <c r="UD21" s="17">
        <v>3.9E-2</v>
      </c>
      <c r="UE21" s="17">
        <v>-3.9E-2</v>
      </c>
      <c r="UF21" s="17">
        <v>0</v>
      </c>
      <c r="UG21" s="17">
        <v>2.9000000000000001E-2</v>
      </c>
      <c r="UH21" s="17">
        <v>2.9000000000000001E-2</v>
      </c>
      <c r="UI21" s="17">
        <v>-2.9000000000000001E-2</v>
      </c>
      <c r="UJ21" s="17">
        <v>11</v>
      </c>
      <c r="UK21" s="17">
        <v>11.65</v>
      </c>
      <c r="UL21" s="17">
        <v>11.65048</v>
      </c>
      <c r="UM21" s="17">
        <v>-0.65047999999999995</v>
      </c>
      <c r="UN21" s="17">
        <v>3.4</v>
      </c>
      <c r="UO21" s="17">
        <v>4</v>
      </c>
      <c r="UP21" s="17">
        <v>4</v>
      </c>
      <c r="UQ21" s="17">
        <v>-0.6</v>
      </c>
      <c r="UR21" s="17">
        <v>9</v>
      </c>
      <c r="US21" s="17">
        <v>8.6</v>
      </c>
      <c r="UT21" s="17">
        <v>8.6</v>
      </c>
      <c r="UU21" s="17">
        <v>0.4</v>
      </c>
      <c r="UV21" s="17">
        <v>6.1</v>
      </c>
      <c r="UW21" s="17">
        <v>7</v>
      </c>
      <c r="UX21" s="17">
        <v>7</v>
      </c>
      <c r="UY21" s="17">
        <v>-0.9</v>
      </c>
      <c r="UZ21" s="17">
        <v>6.8</v>
      </c>
      <c r="VA21" s="17">
        <v>8</v>
      </c>
      <c r="VB21" s="17">
        <v>8</v>
      </c>
      <c r="VC21" s="17">
        <v>-1.2</v>
      </c>
      <c r="VD21" s="17">
        <v>7</v>
      </c>
      <c r="VE21" s="17">
        <v>8.1999999999999993</v>
      </c>
      <c r="VF21" s="17">
        <v>8.1999999999999993</v>
      </c>
      <c r="VG21" s="17">
        <v>-1.2</v>
      </c>
      <c r="VH21" s="17">
        <v>10.8</v>
      </c>
      <c r="VI21" s="17">
        <v>11.743</v>
      </c>
      <c r="VJ21" s="17">
        <v>11.743</v>
      </c>
      <c r="VK21" s="17">
        <v>-0.94299999999999995</v>
      </c>
      <c r="VL21" s="17">
        <v>2.2999999999999998</v>
      </c>
      <c r="VM21" s="17"/>
      <c r="VN21" s="17">
        <v>9.6370000000000005</v>
      </c>
      <c r="VO21" s="17">
        <v>-7.3369999999999997</v>
      </c>
      <c r="VP21" s="17">
        <v>0</v>
      </c>
      <c r="VQ21" s="17"/>
      <c r="VR21" s="17">
        <v>3.36</v>
      </c>
      <c r="VS21" s="17">
        <v>-3.36</v>
      </c>
      <c r="VT21" s="17">
        <v>2.4</v>
      </c>
      <c r="VU21" s="17"/>
      <c r="VV21" s="17">
        <v>9.718</v>
      </c>
      <c r="VW21" s="17">
        <v>-7.3179999999999996</v>
      </c>
      <c r="VX21" s="17">
        <v>0.6</v>
      </c>
      <c r="VY21" s="17">
        <v>0.6</v>
      </c>
      <c r="VZ21" s="17">
        <v>0.6</v>
      </c>
      <c r="WA21" s="17">
        <v>0</v>
      </c>
      <c r="WB21" s="17">
        <v>0</v>
      </c>
      <c r="WC21" s="17">
        <v>0</v>
      </c>
      <c r="WD21" s="17">
        <v>0</v>
      </c>
      <c r="WE21" s="17">
        <v>0</v>
      </c>
      <c r="WF21" s="17">
        <v>0</v>
      </c>
      <c r="WG21" s="17">
        <v>0</v>
      </c>
      <c r="WH21" s="17">
        <v>0</v>
      </c>
      <c r="WI21" s="17">
        <v>0</v>
      </c>
      <c r="WJ21" s="17">
        <v>1.7</v>
      </c>
      <c r="WK21" s="17"/>
      <c r="WL21" s="17">
        <v>7.4969999999999999</v>
      </c>
      <c r="WM21" s="17">
        <v>-5.7969999999999997</v>
      </c>
      <c r="WN21" s="17">
        <v>0</v>
      </c>
      <c r="WO21" s="17"/>
      <c r="WP21" s="17">
        <v>0.65100000000000002</v>
      </c>
      <c r="WQ21" s="17">
        <v>-0.65100000000000002</v>
      </c>
      <c r="WR21" s="17">
        <v>5.4</v>
      </c>
      <c r="WS21" s="17">
        <v>5.4</v>
      </c>
      <c r="WT21" s="17">
        <v>5.4</v>
      </c>
      <c r="WU21" s="17">
        <v>0</v>
      </c>
      <c r="WV21" s="17">
        <v>18.7</v>
      </c>
      <c r="WW21" s="17"/>
      <c r="WX21" s="17">
        <v>0</v>
      </c>
      <c r="WY21" s="17">
        <v>18.7</v>
      </c>
      <c r="WZ21" s="17">
        <v>0</v>
      </c>
      <c r="XA21" s="17">
        <v>10.8</v>
      </c>
      <c r="XB21" s="17">
        <v>10.8</v>
      </c>
      <c r="XC21" s="17">
        <v>-10.8</v>
      </c>
      <c r="XD21" s="17">
        <v>42.2</v>
      </c>
      <c r="XE21" s="17">
        <v>46.421050000000001</v>
      </c>
      <c r="XF21" s="17">
        <v>42</v>
      </c>
      <c r="XG21" s="17">
        <v>0.2</v>
      </c>
      <c r="XH21" s="17">
        <v>19.399999999999999</v>
      </c>
      <c r="XI21" s="17">
        <v>16.578949999999999</v>
      </c>
      <c r="XJ21" s="17">
        <v>15</v>
      </c>
      <c r="XK21" s="17">
        <v>4.4000000000000004</v>
      </c>
      <c r="XL21" s="17">
        <v>16.5</v>
      </c>
      <c r="XM21" s="17">
        <v>17</v>
      </c>
      <c r="XN21" s="17">
        <v>14</v>
      </c>
      <c r="XO21" s="17">
        <v>2.5</v>
      </c>
      <c r="XP21" s="17"/>
      <c r="XQ21" s="17"/>
      <c r="XR21" s="17"/>
      <c r="XS21" s="17">
        <v>0</v>
      </c>
      <c r="XT21" s="17">
        <v>7.9</v>
      </c>
      <c r="XU21" s="17">
        <v>7.33</v>
      </c>
      <c r="XV21" s="17">
        <v>7.33</v>
      </c>
      <c r="XW21" s="17">
        <v>0.56999999999999995</v>
      </c>
      <c r="XX21" s="17"/>
      <c r="XY21" s="17"/>
      <c r="XZ21" s="17"/>
      <c r="YA21" s="17">
        <v>0</v>
      </c>
      <c r="YB21" s="17"/>
      <c r="YC21" s="17"/>
      <c r="YD21" s="17"/>
      <c r="YE21" s="17">
        <v>0</v>
      </c>
    </row>
    <row r="22" spans="1:655" ht="24" customHeight="1" x14ac:dyDescent="0.3">
      <c r="A22" s="1"/>
      <c r="B22" s="16" t="s">
        <v>56</v>
      </c>
      <c r="C22" s="16" t="s">
        <v>772</v>
      </c>
      <c r="D22" s="17">
        <v>54.9</v>
      </c>
      <c r="E22" s="17">
        <v>96.911249999999995</v>
      </c>
      <c r="F22" s="17">
        <v>80.763490000000004</v>
      </c>
      <c r="G22" s="17">
        <v>-25.863489999999999</v>
      </c>
      <c r="H22" s="17">
        <v>646.29999999999995</v>
      </c>
      <c r="I22" s="17">
        <v>643.65809000000002</v>
      </c>
      <c r="J22" s="17">
        <v>643.65809000000002</v>
      </c>
      <c r="K22" s="17">
        <v>2.6419100000000002</v>
      </c>
      <c r="L22" s="17">
        <v>212.7</v>
      </c>
      <c r="M22" s="17">
        <v>209.39341999999999</v>
      </c>
      <c r="N22" s="17">
        <v>209.39341999999999</v>
      </c>
      <c r="O22" s="17">
        <v>3.3065799999999999</v>
      </c>
      <c r="P22" s="17"/>
      <c r="Q22" s="17"/>
      <c r="R22" s="17"/>
      <c r="S22" s="17">
        <v>0</v>
      </c>
      <c r="T22" s="17"/>
      <c r="U22" s="17"/>
      <c r="V22" s="17"/>
      <c r="W22" s="17">
        <v>0</v>
      </c>
      <c r="X22" s="17">
        <v>60.2</v>
      </c>
      <c r="Y22" s="17">
        <v>27.921970000000002</v>
      </c>
      <c r="Z22" s="17">
        <v>61.227290000000004</v>
      </c>
      <c r="AA22" s="17">
        <v>-1.02729</v>
      </c>
      <c r="AB22" s="17">
        <v>106.7</v>
      </c>
      <c r="AC22" s="17">
        <v>100</v>
      </c>
      <c r="AD22" s="17">
        <v>100.00009</v>
      </c>
      <c r="AE22" s="17">
        <v>6.69991</v>
      </c>
      <c r="AF22" s="17"/>
      <c r="AG22" s="17"/>
      <c r="AH22" s="17"/>
      <c r="AI22" s="17">
        <v>0</v>
      </c>
      <c r="AJ22" s="17"/>
      <c r="AK22" s="17"/>
      <c r="AL22" s="17"/>
      <c r="AM22" s="17">
        <v>0</v>
      </c>
      <c r="AN22" s="17">
        <v>166.2</v>
      </c>
      <c r="AO22" s="17">
        <v>196.42447999999999</v>
      </c>
      <c r="AP22" s="17">
        <v>191.31738999999999</v>
      </c>
      <c r="AQ22" s="17">
        <v>-25.11739</v>
      </c>
      <c r="AR22" s="17">
        <v>165.8</v>
      </c>
      <c r="AS22" s="17">
        <v>196.42447999999999</v>
      </c>
      <c r="AT22" s="17">
        <v>191.31738999999999</v>
      </c>
      <c r="AU22" s="17">
        <v>-25.517389999999999</v>
      </c>
      <c r="AV22" s="17">
        <v>166.3</v>
      </c>
      <c r="AW22" s="17">
        <v>196.42447999999999</v>
      </c>
      <c r="AX22" s="17">
        <v>191.31738999999999</v>
      </c>
      <c r="AY22" s="17">
        <v>-25.017389999999999</v>
      </c>
      <c r="AZ22" s="17">
        <v>262.89999999999998</v>
      </c>
      <c r="BA22" s="17">
        <v>294.63672000000003</v>
      </c>
      <c r="BB22" s="17">
        <v>286.97608000000002</v>
      </c>
      <c r="BC22" s="17">
        <v>-24.076080000000001</v>
      </c>
      <c r="BD22" s="17">
        <v>218</v>
      </c>
      <c r="BE22" s="17">
        <v>208</v>
      </c>
      <c r="BF22" s="17">
        <v>208</v>
      </c>
      <c r="BG22" s="17">
        <v>10</v>
      </c>
      <c r="BH22" s="17">
        <v>111.8</v>
      </c>
      <c r="BI22" s="17">
        <v>104</v>
      </c>
      <c r="BJ22" s="17">
        <v>104</v>
      </c>
      <c r="BK22" s="17">
        <v>7.8</v>
      </c>
      <c r="BL22" s="17">
        <v>554.70000000000005</v>
      </c>
      <c r="BM22" s="17">
        <v>472.95853</v>
      </c>
      <c r="BN22" s="17">
        <v>398.17782999999997</v>
      </c>
      <c r="BO22" s="17">
        <v>156.52216999999999</v>
      </c>
      <c r="BP22" s="17">
        <v>4.9000000000000004</v>
      </c>
      <c r="BQ22" s="17">
        <v>4.4318400000000002</v>
      </c>
      <c r="BR22" s="17">
        <v>4.4318400000000002</v>
      </c>
      <c r="BS22" s="17">
        <v>0.46816000000000002</v>
      </c>
      <c r="BT22" s="17"/>
      <c r="BU22" s="17"/>
      <c r="BV22" s="17"/>
      <c r="BW22" s="17">
        <v>0</v>
      </c>
      <c r="BX22" s="17"/>
      <c r="BY22" s="17"/>
      <c r="BZ22" s="17"/>
      <c r="CA22" s="17">
        <v>0</v>
      </c>
      <c r="CB22" s="17"/>
      <c r="CC22" s="17"/>
      <c r="CD22" s="17"/>
      <c r="CE22" s="17">
        <v>0</v>
      </c>
      <c r="CF22" s="17"/>
      <c r="CG22" s="17"/>
      <c r="CH22" s="17"/>
      <c r="CI22" s="17">
        <v>0</v>
      </c>
      <c r="CJ22" s="17">
        <v>148.30000000000001</v>
      </c>
      <c r="CK22" s="17">
        <v>143.74862999999999</v>
      </c>
      <c r="CL22" s="17">
        <v>143.74862999999999</v>
      </c>
      <c r="CM22" s="17">
        <v>4.5513700000000004</v>
      </c>
      <c r="CN22" s="17">
        <v>6.8</v>
      </c>
      <c r="CO22" s="17">
        <v>5.1333399999999996</v>
      </c>
      <c r="CP22" s="17">
        <v>5.1333399999999996</v>
      </c>
      <c r="CQ22" s="17">
        <v>1.66666</v>
      </c>
      <c r="CR22" s="17">
        <v>5</v>
      </c>
      <c r="CS22" s="17">
        <v>2.8177599999999998</v>
      </c>
      <c r="CT22" s="17">
        <v>2.8177599999999998</v>
      </c>
      <c r="CU22" s="17">
        <v>2.1822400000000002</v>
      </c>
      <c r="CV22" s="17">
        <v>0</v>
      </c>
      <c r="CW22" s="17"/>
      <c r="CX22" s="17">
        <v>0</v>
      </c>
      <c r="CY22" s="17">
        <v>0</v>
      </c>
      <c r="CZ22" s="17">
        <v>7</v>
      </c>
      <c r="DA22" s="17">
        <v>6.8787000000000003</v>
      </c>
      <c r="DB22" s="17">
        <v>6.8787000000000003</v>
      </c>
      <c r="DC22" s="17">
        <v>0.12130000000000001</v>
      </c>
      <c r="DD22" s="17">
        <v>12.4</v>
      </c>
      <c r="DE22" s="17">
        <v>14.919420000000001</v>
      </c>
      <c r="DF22" s="17">
        <v>14.9194</v>
      </c>
      <c r="DG22" s="17">
        <v>-2.5194000000000001</v>
      </c>
      <c r="DH22" s="17">
        <v>49.6</v>
      </c>
      <c r="DI22" s="17">
        <v>79.288659999999993</v>
      </c>
      <c r="DJ22" s="17">
        <v>104.48027</v>
      </c>
      <c r="DK22" s="17">
        <v>-54.880270000000003</v>
      </c>
      <c r="DL22" s="17"/>
      <c r="DM22" s="17"/>
      <c r="DN22" s="17"/>
      <c r="DO22" s="17">
        <v>0</v>
      </c>
      <c r="DP22" s="17"/>
      <c r="DQ22" s="17"/>
      <c r="DR22" s="17"/>
      <c r="DS22" s="17">
        <v>0</v>
      </c>
      <c r="DT22" s="17"/>
      <c r="DU22" s="17"/>
      <c r="DV22" s="17"/>
      <c r="DW22" s="17">
        <v>0</v>
      </c>
      <c r="DX22" s="17">
        <v>0</v>
      </c>
      <c r="DY22" s="17"/>
      <c r="DZ22" s="17"/>
      <c r="EA22" s="17">
        <v>0</v>
      </c>
      <c r="EB22" s="17">
        <v>50.1</v>
      </c>
      <c r="EC22" s="17">
        <v>57.534039999999997</v>
      </c>
      <c r="ED22" s="17">
        <v>62.711030000000001</v>
      </c>
      <c r="EE22" s="17">
        <v>-12.61103</v>
      </c>
      <c r="EF22" s="17">
        <v>49.8</v>
      </c>
      <c r="EG22" s="17">
        <v>128.44213999999999</v>
      </c>
      <c r="EH22" s="17">
        <v>20.623889999999999</v>
      </c>
      <c r="EI22" s="17">
        <v>29.176110000000001</v>
      </c>
      <c r="EJ22" s="17"/>
      <c r="EK22" s="17"/>
      <c r="EL22" s="17"/>
      <c r="EM22" s="17">
        <v>0</v>
      </c>
      <c r="EN22" s="17"/>
      <c r="EO22" s="17"/>
      <c r="EP22" s="17"/>
      <c r="EQ22" s="17">
        <v>0</v>
      </c>
      <c r="ER22" s="17"/>
      <c r="ES22" s="17"/>
      <c r="ET22" s="17"/>
      <c r="EU22" s="17">
        <v>0</v>
      </c>
      <c r="EV22" s="17"/>
      <c r="EW22" s="17"/>
      <c r="EX22" s="17">
        <v>6.39</v>
      </c>
      <c r="EY22" s="17">
        <v>-6.39</v>
      </c>
      <c r="EZ22" s="17">
        <v>304.7</v>
      </c>
      <c r="FA22" s="17">
        <v>228.19417000000001</v>
      </c>
      <c r="FB22" s="17">
        <v>157.62611999999999</v>
      </c>
      <c r="FC22" s="17">
        <v>147.07388</v>
      </c>
      <c r="FD22" s="17">
        <v>51.9</v>
      </c>
      <c r="FE22" s="17">
        <v>49.124099999999999</v>
      </c>
      <c r="FF22" s="17">
        <v>49.124099999999999</v>
      </c>
      <c r="FG22" s="17">
        <v>2.7759</v>
      </c>
      <c r="FH22" s="17">
        <v>57.3</v>
      </c>
      <c r="FI22" s="17">
        <v>54.484520000000003</v>
      </c>
      <c r="FJ22" s="17">
        <v>112.01072000000001</v>
      </c>
      <c r="FK22" s="17">
        <v>-54.710720000000002</v>
      </c>
      <c r="FL22" s="17">
        <v>33.4</v>
      </c>
      <c r="FM22" s="17">
        <v>28.29149</v>
      </c>
      <c r="FN22" s="17">
        <v>28.29149</v>
      </c>
      <c r="FO22" s="17">
        <v>5.1085099999999999</v>
      </c>
      <c r="FP22" s="17">
        <v>18.600000000000001</v>
      </c>
      <c r="FQ22" s="17">
        <v>17.91338</v>
      </c>
      <c r="FR22" s="17">
        <v>17.91338</v>
      </c>
      <c r="FS22" s="17">
        <v>0.68662000000000001</v>
      </c>
      <c r="FT22" s="17">
        <v>19.8</v>
      </c>
      <c r="FU22" s="17">
        <v>19.1068</v>
      </c>
      <c r="FV22" s="17">
        <v>19.10679</v>
      </c>
      <c r="FW22" s="17">
        <v>0.69320999999999999</v>
      </c>
      <c r="FX22" s="17">
        <v>81.3</v>
      </c>
      <c r="FY22" s="17">
        <v>78.134289999999993</v>
      </c>
      <c r="FZ22" s="17">
        <v>78.134289999999993</v>
      </c>
      <c r="GA22" s="17">
        <v>3.1657099999999998</v>
      </c>
      <c r="GB22" s="17">
        <v>181.7</v>
      </c>
      <c r="GC22" s="17">
        <v>185.10007999999999</v>
      </c>
      <c r="GD22" s="17">
        <v>185.10006000000001</v>
      </c>
      <c r="GE22" s="17">
        <v>-3.4000599999999999</v>
      </c>
      <c r="GF22" s="17">
        <v>183.4</v>
      </c>
      <c r="GG22" s="17">
        <v>185.10007999999999</v>
      </c>
      <c r="GH22" s="17">
        <v>185.10006000000001</v>
      </c>
      <c r="GI22" s="17">
        <v>-1.7000599999999999</v>
      </c>
      <c r="GJ22" s="17">
        <v>183.2</v>
      </c>
      <c r="GK22" s="17">
        <v>185.10007999999999</v>
      </c>
      <c r="GL22" s="17">
        <v>185.10006000000001</v>
      </c>
      <c r="GM22" s="17">
        <v>-1.9000600000000001</v>
      </c>
      <c r="GN22" s="17">
        <v>83.9</v>
      </c>
      <c r="GO22" s="17">
        <v>84.737160000000003</v>
      </c>
      <c r="GP22" s="17">
        <v>79.400819999999996</v>
      </c>
      <c r="GQ22" s="17">
        <v>4.49918</v>
      </c>
      <c r="GR22" s="17">
        <v>7</v>
      </c>
      <c r="GS22" s="17">
        <v>9.09</v>
      </c>
      <c r="GT22" s="17">
        <v>9.09</v>
      </c>
      <c r="GU22" s="17">
        <v>-2.09</v>
      </c>
      <c r="GV22" s="17">
        <v>1.7</v>
      </c>
      <c r="GW22" s="17">
        <v>2.4872800000000002</v>
      </c>
      <c r="GX22" s="17">
        <v>9.8520199999999996</v>
      </c>
      <c r="GY22" s="17">
        <v>-8.1520200000000003</v>
      </c>
      <c r="GZ22" s="17">
        <v>33</v>
      </c>
      <c r="HA22" s="17">
        <v>34.47804</v>
      </c>
      <c r="HB22" s="17">
        <v>34.47804</v>
      </c>
      <c r="HC22" s="17">
        <v>-1.47804</v>
      </c>
      <c r="HD22" s="17">
        <v>36.200000000000003</v>
      </c>
      <c r="HE22" s="17">
        <v>43.50291</v>
      </c>
      <c r="HF22" s="17">
        <v>43.50291</v>
      </c>
      <c r="HG22" s="17">
        <v>-7.3029099999999998</v>
      </c>
      <c r="HH22" s="17">
        <v>3.8</v>
      </c>
      <c r="HI22" s="17">
        <v>4.1192200000000003</v>
      </c>
      <c r="HJ22" s="17">
        <v>4.1192200000000003</v>
      </c>
      <c r="HK22" s="17">
        <v>-0.31922</v>
      </c>
      <c r="HL22" s="17">
        <v>0</v>
      </c>
      <c r="HM22" s="17">
        <v>0</v>
      </c>
      <c r="HN22" s="17">
        <v>0</v>
      </c>
      <c r="HO22" s="17">
        <v>0</v>
      </c>
      <c r="HP22" s="17">
        <v>83.5</v>
      </c>
      <c r="HQ22" s="17">
        <v>87.273110000000003</v>
      </c>
      <c r="HR22" s="17">
        <v>87.273110000000003</v>
      </c>
      <c r="HS22" s="17">
        <v>-3.77311</v>
      </c>
      <c r="HT22" s="17"/>
      <c r="HU22" s="17"/>
      <c r="HV22" s="17"/>
      <c r="HW22" s="17">
        <v>0</v>
      </c>
      <c r="HX22" s="17"/>
      <c r="HY22" s="17"/>
      <c r="HZ22" s="17"/>
      <c r="IA22" s="17">
        <v>0</v>
      </c>
      <c r="IB22" s="17">
        <v>0</v>
      </c>
      <c r="IC22" s="17">
        <v>0</v>
      </c>
      <c r="ID22" s="17">
        <v>47.439419999999998</v>
      </c>
      <c r="IE22" s="17">
        <v>-47.439419999999998</v>
      </c>
      <c r="IF22" s="17"/>
      <c r="IG22" s="17"/>
      <c r="IH22" s="17"/>
      <c r="II22" s="17">
        <v>0</v>
      </c>
      <c r="IJ22" s="17"/>
      <c r="IK22" s="17"/>
      <c r="IL22" s="17"/>
      <c r="IM22" s="17">
        <v>0</v>
      </c>
      <c r="IN22" s="17"/>
      <c r="IO22" s="17"/>
      <c r="IP22" s="17">
        <v>48.181440000000002</v>
      </c>
      <c r="IQ22" s="17">
        <v>-48.181440000000002</v>
      </c>
      <c r="IR22" s="17"/>
      <c r="IS22" s="17"/>
      <c r="IT22" s="17"/>
      <c r="IU22" s="17">
        <v>0</v>
      </c>
      <c r="IV22" s="17"/>
      <c r="IW22" s="17"/>
      <c r="IX22" s="17"/>
      <c r="IY22" s="17">
        <v>0</v>
      </c>
      <c r="IZ22" s="17"/>
      <c r="JA22" s="17"/>
      <c r="JB22" s="17"/>
      <c r="JC22" s="17">
        <v>0</v>
      </c>
      <c r="JD22" s="17">
        <v>61.4</v>
      </c>
      <c r="JE22" s="17">
        <v>82.299109999999999</v>
      </c>
      <c r="JF22" s="17">
        <v>75.806209999999993</v>
      </c>
      <c r="JG22" s="17">
        <v>-14.40621</v>
      </c>
      <c r="JH22" s="17">
        <v>177</v>
      </c>
      <c r="JI22" s="17">
        <v>178.52956</v>
      </c>
      <c r="JJ22" s="17">
        <v>178.52955</v>
      </c>
      <c r="JK22" s="17">
        <v>-1.52955</v>
      </c>
      <c r="JL22" s="17">
        <v>175.2</v>
      </c>
      <c r="JM22" s="17">
        <v>178.52956</v>
      </c>
      <c r="JN22" s="17">
        <v>178.52955</v>
      </c>
      <c r="JO22" s="17">
        <v>-3.3295499999999998</v>
      </c>
      <c r="JP22" s="17">
        <v>200</v>
      </c>
      <c r="JQ22" s="17">
        <v>178.52956</v>
      </c>
      <c r="JR22" s="17">
        <v>178.52955</v>
      </c>
      <c r="JS22" s="17">
        <v>21.47045</v>
      </c>
      <c r="JT22" s="17">
        <v>273.89999999999998</v>
      </c>
      <c r="JU22" s="17">
        <v>267.79433</v>
      </c>
      <c r="JV22" s="17">
        <v>267.79433</v>
      </c>
      <c r="JW22" s="17">
        <v>6.1056699999999999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v>0</v>
      </c>
      <c r="KU22" s="17">
        <v>0</v>
      </c>
      <c r="KV22" s="17"/>
      <c r="KW22" s="17"/>
      <c r="KX22" s="17"/>
      <c r="KY22" s="17">
        <v>0</v>
      </c>
      <c r="KZ22" s="17"/>
      <c r="LA22" s="17"/>
      <c r="LB22" s="17"/>
      <c r="LC22" s="17">
        <v>0</v>
      </c>
      <c r="LD22" s="17">
        <v>1.3</v>
      </c>
      <c r="LE22" s="17">
        <v>1.7823899999999999</v>
      </c>
      <c r="LF22" s="17">
        <v>1.7823899999999999</v>
      </c>
      <c r="LG22" s="17">
        <v>-0.48238999999999999</v>
      </c>
      <c r="LH22" s="17">
        <v>71.3</v>
      </c>
      <c r="LI22" s="17">
        <v>71.452969999999993</v>
      </c>
      <c r="LJ22" s="17">
        <v>125.82657</v>
      </c>
      <c r="LK22" s="17">
        <v>-54.52657</v>
      </c>
      <c r="LL22" s="17">
        <v>86.8</v>
      </c>
      <c r="LM22" s="17">
        <v>76.263339999999999</v>
      </c>
      <c r="LN22" s="17">
        <v>76.262320000000003</v>
      </c>
      <c r="LO22" s="17">
        <v>10.53768</v>
      </c>
      <c r="LP22" s="17">
        <v>64.2</v>
      </c>
      <c r="LQ22" s="17">
        <v>67.133979999999994</v>
      </c>
      <c r="LR22" s="17">
        <v>67.133979999999994</v>
      </c>
      <c r="LS22" s="17">
        <v>-2.93398</v>
      </c>
      <c r="LT22" s="17">
        <v>70.8</v>
      </c>
      <c r="LU22" s="17">
        <v>65.984009999999998</v>
      </c>
      <c r="LV22" s="17">
        <v>65.984039999999993</v>
      </c>
      <c r="LW22" s="17">
        <v>4.8159599999999996</v>
      </c>
      <c r="LX22" s="17">
        <v>29.9</v>
      </c>
      <c r="LY22" s="17">
        <v>27.30705</v>
      </c>
      <c r="LZ22" s="17">
        <v>27.30706</v>
      </c>
      <c r="MA22" s="17">
        <v>2.59294</v>
      </c>
      <c r="MB22" s="17">
        <v>0</v>
      </c>
      <c r="MC22" s="17"/>
      <c r="MD22" s="17">
        <v>0</v>
      </c>
      <c r="ME22" s="17">
        <v>0</v>
      </c>
      <c r="MF22" s="17"/>
      <c r="MG22" s="17"/>
      <c r="MH22" s="17"/>
      <c r="MI22" s="17">
        <v>0</v>
      </c>
      <c r="MJ22" s="17"/>
      <c r="MK22" s="17"/>
      <c r="ML22" s="17"/>
      <c r="MM22" s="17">
        <v>0</v>
      </c>
      <c r="MN22" s="17">
        <v>146.6</v>
      </c>
      <c r="MO22" s="17">
        <v>149.77393000000001</v>
      </c>
      <c r="MP22" s="17">
        <v>149.77392</v>
      </c>
      <c r="MQ22" s="17">
        <v>-3.1739199999999999</v>
      </c>
      <c r="MR22" s="17">
        <v>147.80000000000001</v>
      </c>
      <c r="MS22" s="17">
        <v>149.77393000000001</v>
      </c>
      <c r="MT22" s="17">
        <v>149.77392</v>
      </c>
      <c r="MU22" s="17">
        <v>-1.9739199999999999</v>
      </c>
      <c r="MV22" s="17">
        <v>149.5</v>
      </c>
      <c r="MW22" s="17">
        <v>149.77393000000001</v>
      </c>
      <c r="MX22" s="17">
        <v>149.77392</v>
      </c>
      <c r="MY22" s="17">
        <v>-0.27392</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v>0</v>
      </c>
      <c r="NV22" s="17"/>
      <c r="NW22" s="17">
        <v>0</v>
      </c>
      <c r="NX22" s="17">
        <v>0</v>
      </c>
      <c r="NY22" s="17"/>
      <c r="NZ22" s="17"/>
      <c r="OA22" s="17">
        <v>0</v>
      </c>
      <c r="OB22" s="17">
        <v>0</v>
      </c>
      <c r="OC22" s="17"/>
      <c r="OD22" s="17">
        <v>6.3E-2</v>
      </c>
      <c r="OE22" s="17">
        <v>-6.3E-2</v>
      </c>
      <c r="OF22" s="17">
        <v>53.2</v>
      </c>
      <c r="OG22" s="17">
        <v>28.8</v>
      </c>
      <c r="OH22" s="17">
        <v>27.460999999999999</v>
      </c>
      <c r="OI22" s="17">
        <v>25.739000000000001</v>
      </c>
      <c r="OJ22" s="17">
        <v>15.6</v>
      </c>
      <c r="OK22" s="17"/>
      <c r="OL22" s="17">
        <v>22.103000000000002</v>
      </c>
      <c r="OM22" s="17">
        <v>-6.5030000000000001</v>
      </c>
      <c r="ON22" s="17">
        <v>12.9</v>
      </c>
      <c r="OO22" s="17">
        <v>14.961</v>
      </c>
      <c r="OP22" s="17">
        <v>14.961</v>
      </c>
      <c r="OQ22" s="17">
        <v>-2.0609999999999999</v>
      </c>
      <c r="OR22" s="17"/>
      <c r="OS22" s="17"/>
      <c r="OT22" s="17">
        <v>0</v>
      </c>
      <c r="OU22" s="17">
        <v>0</v>
      </c>
      <c r="OV22" s="17">
        <v>13.3</v>
      </c>
      <c r="OW22" s="17">
        <v>11.65049</v>
      </c>
      <c r="OX22" s="17">
        <v>11.65048</v>
      </c>
      <c r="OY22" s="17">
        <v>1.6495200000000001</v>
      </c>
      <c r="OZ22" s="17">
        <v>9.9</v>
      </c>
      <c r="PA22" s="17">
        <v>9</v>
      </c>
      <c r="PB22" s="17">
        <v>9.0000099999999996</v>
      </c>
      <c r="PC22" s="17">
        <v>0.89998999999999996</v>
      </c>
      <c r="PD22" s="17">
        <v>4.5</v>
      </c>
      <c r="PE22" s="17">
        <v>2.4900000000000002</v>
      </c>
      <c r="PF22" s="17">
        <v>4.6569200000000004</v>
      </c>
      <c r="PG22" s="17">
        <v>-0.15692</v>
      </c>
      <c r="PH22" s="17">
        <v>0.5</v>
      </c>
      <c r="PI22" s="17">
        <v>1</v>
      </c>
      <c r="PJ22" s="17">
        <v>1</v>
      </c>
      <c r="PK22" s="17">
        <v>-0.5</v>
      </c>
      <c r="PL22" s="17">
        <v>3.1</v>
      </c>
      <c r="PM22" s="17">
        <v>1.5</v>
      </c>
      <c r="PN22" s="17">
        <v>1.5</v>
      </c>
      <c r="PO22" s="17">
        <v>1.6</v>
      </c>
      <c r="PP22" s="17">
        <v>2.6</v>
      </c>
      <c r="PQ22" s="17">
        <v>2.5</v>
      </c>
      <c r="PR22" s="17">
        <v>2.5</v>
      </c>
      <c r="PS22" s="17">
        <v>0.1</v>
      </c>
      <c r="PT22" s="17">
        <v>20.100000000000001</v>
      </c>
      <c r="PU22" s="17">
        <v>19.417480000000001</v>
      </c>
      <c r="PV22" s="17">
        <v>19.417470000000002</v>
      </c>
      <c r="PW22" s="17">
        <v>0.68252999999999997</v>
      </c>
      <c r="PX22" s="17">
        <v>16.399999999999999</v>
      </c>
      <c r="PY22" s="17">
        <v>17.475729999999999</v>
      </c>
      <c r="PZ22" s="17">
        <v>17.475729999999999</v>
      </c>
      <c r="QA22" s="17">
        <v>-1.0757300000000001</v>
      </c>
      <c r="QB22" s="17">
        <v>10.4</v>
      </c>
      <c r="QC22" s="17">
        <v>10</v>
      </c>
      <c r="QD22" s="17">
        <v>10</v>
      </c>
      <c r="QE22" s="17">
        <v>0.4</v>
      </c>
      <c r="QF22" s="17">
        <v>3.3</v>
      </c>
      <c r="QG22" s="17">
        <v>3.4</v>
      </c>
      <c r="QH22" s="17">
        <v>3.4</v>
      </c>
      <c r="QI22" s="17">
        <v>-0.1</v>
      </c>
      <c r="QJ22" s="17">
        <v>18.399999999999999</v>
      </c>
      <c r="QK22" s="17">
        <v>17.961169999999999</v>
      </c>
      <c r="QL22" s="17">
        <v>17.96116</v>
      </c>
      <c r="QM22" s="17">
        <v>0.43884000000000001</v>
      </c>
      <c r="QN22" s="17">
        <v>8.6999999999999993</v>
      </c>
      <c r="QO22" s="17"/>
      <c r="QP22" s="17">
        <v>3.4</v>
      </c>
      <c r="QQ22" s="17">
        <v>5.3</v>
      </c>
      <c r="QR22" s="17">
        <v>9.6</v>
      </c>
      <c r="QS22" s="17"/>
      <c r="QT22" s="17">
        <v>2.673</v>
      </c>
      <c r="QU22" s="17">
        <v>6.9269999999999996</v>
      </c>
      <c r="QV22" s="17">
        <v>4.4000000000000004</v>
      </c>
      <c r="QW22" s="17">
        <v>7.8079999999999998</v>
      </c>
      <c r="QX22" s="17">
        <v>7.8079999999999998</v>
      </c>
      <c r="QY22" s="17">
        <v>-3.4079999999999999</v>
      </c>
      <c r="QZ22" s="17">
        <v>9</v>
      </c>
      <c r="RA22" s="17">
        <v>14.4</v>
      </c>
      <c r="RB22" s="17">
        <v>14.79</v>
      </c>
      <c r="RC22" s="17">
        <v>-5.79</v>
      </c>
      <c r="RD22" s="17">
        <v>3</v>
      </c>
      <c r="RE22" s="17">
        <v>2.9009999999999998</v>
      </c>
      <c r="RF22" s="17">
        <v>2.9009999999999998</v>
      </c>
      <c r="RG22" s="17">
        <v>9.9000000000000005E-2</v>
      </c>
      <c r="RH22" s="17">
        <v>2.2000000000000002</v>
      </c>
      <c r="RI22" s="17">
        <v>2.4</v>
      </c>
      <c r="RJ22" s="17">
        <v>2.4</v>
      </c>
      <c r="RK22" s="17">
        <v>-0.2</v>
      </c>
      <c r="RL22" s="17">
        <v>1.1000000000000001</v>
      </c>
      <c r="RM22" s="17">
        <v>1.2</v>
      </c>
      <c r="RN22" s="17">
        <v>1.2</v>
      </c>
      <c r="RO22" s="17">
        <v>-0.1</v>
      </c>
      <c r="RP22" s="17">
        <v>2.8</v>
      </c>
      <c r="RQ22" s="17">
        <v>2.8</v>
      </c>
      <c r="RR22" s="17">
        <v>2.8</v>
      </c>
      <c r="RS22" s="17">
        <v>0</v>
      </c>
      <c r="RT22" s="17">
        <v>9.8000000000000007</v>
      </c>
      <c r="RU22" s="17"/>
      <c r="RV22" s="17">
        <v>0.78100000000000003</v>
      </c>
      <c r="RW22" s="17">
        <v>9.0190000000000001</v>
      </c>
      <c r="RX22" s="17">
        <v>2.2000000000000002</v>
      </c>
      <c r="RY22" s="17">
        <v>2.4990000000000001</v>
      </c>
      <c r="RZ22" s="17">
        <v>2.4990000000000001</v>
      </c>
      <c r="SA22" s="17">
        <v>-0.29899999999999999</v>
      </c>
      <c r="SB22" s="17">
        <v>2.5</v>
      </c>
      <c r="SC22" s="17">
        <v>0</v>
      </c>
      <c r="SD22" s="17">
        <v>10.973100000000001</v>
      </c>
      <c r="SE22" s="17">
        <v>-8.4731000000000005</v>
      </c>
      <c r="SF22" s="17">
        <v>0</v>
      </c>
      <c r="SG22" s="17">
        <v>1.7</v>
      </c>
      <c r="SH22" s="17">
        <v>1.7</v>
      </c>
      <c r="SI22" s="17">
        <v>-1.7</v>
      </c>
      <c r="SJ22" s="17"/>
      <c r="SK22" s="17"/>
      <c r="SL22" s="17">
        <v>0.4</v>
      </c>
      <c r="SM22" s="17">
        <v>-0.4</v>
      </c>
      <c r="SN22" s="17">
        <v>10.199999999999999</v>
      </c>
      <c r="SO22" s="17">
        <v>10.485440000000001</v>
      </c>
      <c r="SP22" s="17">
        <v>10.485440000000001</v>
      </c>
      <c r="SQ22" s="17">
        <v>-0.28544000000000003</v>
      </c>
      <c r="SR22" s="17">
        <v>5.0999999999999996</v>
      </c>
      <c r="SS22" s="17">
        <v>4.0999999999999996</v>
      </c>
      <c r="ST22" s="17">
        <v>4.0999999999999996</v>
      </c>
      <c r="SU22" s="17">
        <v>1</v>
      </c>
      <c r="SV22" s="17">
        <v>6.3</v>
      </c>
      <c r="SW22" s="17">
        <v>6</v>
      </c>
      <c r="SX22" s="17">
        <v>6</v>
      </c>
      <c r="SY22" s="17">
        <v>0.3</v>
      </c>
      <c r="SZ22" s="17">
        <v>9.1999999999999993</v>
      </c>
      <c r="TA22" s="17">
        <v>10</v>
      </c>
      <c r="TB22" s="17">
        <v>10</v>
      </c>
      <c r="TC22" s="17">
        <v>-0.8</v>
      </c>
      <c r="TD22" s="17">
        <v>16.3</v>
      </c>
      <c r="TE22" s="17"/>
      <c r="TF22" s="17">
        <v>0</v>
      </c>
      <c r="TG22" s="17">
        <v>16.3</v>
      </c>
      <c r="TH22" s="17">
        <v>11.3</v>
      </c>
      <c r="TI22" s="17">
        <v>17.722999999999999</v>
      </c>
      <c r="TJ22" s="17">
        <v>17.722999999999999</v>
      </c>
      <c r="TK22" s="17">
        <v>-6.423</v>
      </c>
      <c r="TL22" s="17">
        <v>3.8</v>
      </c>
      <c r="TM22" s="17">
        <v>16.792999999999999</v>
      </c>
      <c r="TN22" s="17">
        <v>16.792999999999999</v>
      </c>
      <c r="TO22" s="17">
        <v>-12.993</v>
      </c>
      <c r="TP22" s="17"/>
      <c r="TQ22" s="17"/>
      <c r="TR22" s="17"/>
      <c r="TS22" s="17">
        <v>0</v>
      </c>
      <c r="TT22" s="17">
        <v>1.8</v>
      </c>
      <c r="TU22" s="17">
        <v>3.8</v>
      </c>
      <c r="TV22" s="17">
        <v>6.0839999999999996</v>
      </c>
      <c r="TW22" s="17">
        <v>-4.2839999999999998</v>
      </c>
      <c r="TX22" s="17">
        <v>13</v>
      </c>
      <c r="TY22" s="17">
        <v>9.6999999999999993</v>
      </c>
      <c r="TZ22" s="17">
        <v>16.283000000000001</v>
      </c>
      <c r="UA22" s="17">
        <v>-3.2829999999999999</v>
      </c>
      <c r="UB22" s="17">
        <v>0</v>
      </c>
      <c r="UC22" s="17">
        <v>3.9E-2</v>
      </c>
      <c r="UD22" s="17">
        <v>3.9E-2</v>
      </c>
      <c r="UE22" s="17">
        <v>-3.9E-2</v>
      </c>
      <c r="UF22" s="17">
        <v>0</v>
      </c>
      <c r="UG22" s="17">
        <v>3.3000000000000002E-2</v>
      </c>
      <c r="UH22" s="17">
        <v>3.3000000000000002E-2</v>
      </c>
      <c r="UI22" s="17">
        <v>-3.3000000000000002E-2</v>
      </c>
      <c r="UJ22" s="17">
        <v>11</v>
      </c>
      <c r="UK22" s="17">
        <v>11.65</v>
      </c>
      <c r="UL22" s="17">
        <v>11.65048</v>
      </c>
      <c r="UM22" s="17">
        <v>-0.65047999999999995</v>
      </c>
      <c r="UN22" s="17">
        <v>3.4</v>
      </c>
      <c r="UO22" s="17">
        <v>4</v>
      </c>
      <c r="UP22" s="17">
        <v>4</v>
      </c>
      <c r="UQ22" s="17">
        <v>-0.6</v>
      </c>
      <c r="UR22" s="17">
        <v>9</v>
      </c>
      <c r="US22" s="17">
        <v>8.6</v>
      </c>
      <c r="UT22" s="17">
        <v>8.6</v>
      </c>
      <c r="UU22" s="17">
        <v>0.4</v>
      </c>
      <c r="UV22" s="17">
        <v>6.1</v>
      </c>
      <c r="UW22" s="17">
        <v>7</v>
      </c>
      <c r="UX22" s="17">
        <v>7</v>
      </c>
      <c r="UY22" s="17">
        <v>-0.9</v>
      </c>
      <c r="UZ22" s="17">
        <v>6.6</v>
      </c>
      <c r="VA22" s="17">
        <v>8</v>
      </c>
      <c r="VB22" s="17">
        <v>8</v>
      </c>
      <c r="VC22" s="17">
        <v>-1.4</v>
      </c>
      <c r="VD22" s="17">
        <v>7</v>
      </c>
      <c r="VE22" s="17">
        <v>8.1999999999999993</v>
      </c>
      <c r="VF22" s="17">
        <v>8.1999999999999993</v>
      </c>
      <c r="VG22" s="17">
        <v>-1.2</v>
      </c>
      <c r="VH22" s="17">
        <v>11.1</v>
      </c>
      <c r="VI22" s="17">
        <v>12.118</v>
      </c>
      <c r="VJ22" s="17">
        <v>12.118</v>
      </c>
      <c r="VK22" s="17">
        <v>-1.018</v>
      </c>
      <c r="VL22" s="17">
        <v>50.6</v>
      </c>
      <c r="VM22" s="17"/>
      <c r="VN22" s="17">
        <v>38.956000000000003</v>
      </c>
      <c r="VO22" s="17">
        <v>11.644</v>
      </c>
      <c r="VP22" s="17">
        <v>1.9</v>
      </c>
      <c r="VQ22" s="17"/>
      <c r="VR22" s="17">
        <v>8.3209999999999997</v>
      </c>
      <c r="VS22" s="17">
        <v>-6.4210000000000003</v>
      </c>
      <c r="VT22" s="17">
        <v>29</v>
      </c>
      <c r="VU22" s="17"/>
      <c r="VV22" s="17">
        <v>41.131</v>
      </c>
      <c r="VW22" s="17">
        <v>-12.131</v>
      </c>
      <c r="VX22" s="17">
        <v>0.6</v>
      </c>
      <c r="VY22" s="17">
        <v>0.6</v>
      </c>
      <c r="VZ22" s="17">
        <v>0.6</v>
      </c>
      <c r="WA22" s="17">
        <v>0</v>
      </c>
      <c r="WB22" s="17">
        <v>0</v>
      </c>
      <c r="WC22" s="17">
        <v>0</v>
      </c>
      <c r="WD22" s="17">
        <v>0</v>
      </c>
      <c r="WE22" s="17">
        <v>0</v>
      </c>
      <c r="WF22" s="17">
        <v>0</v>
      </c>
      <c r="WG22" s="17">
        <v>0</v>
      </c>
      <c r="WH22" s="17">
        <v>0</v>
      </c>
      <c r="WI22" s="17">
        <v>0</v>
      </c>
      <c r="WJ22" s="17">
        <v>22.8</v>
      </c>
      <c r="WK22" s="17"/>
      <c r="WL22" s="17">
        <v>32.051000000000002</v>
      </c>
      <c r="WM22" s="17">
        <v>-9.2509999999999994</v>
      </c>
      <c r="WN22" s="17">
        <v>1.8</v>
      </c>
      <c r="WO22" s="17"/>
      <c r="WP22" s="17">
        <v>2.4729999999999999</v>
      </c>
      <c r="WQ22" s="17">
        <v>-0.67300000000000004</v>
      </c>
      <c r="WR22" s="17">
        <v>5.5</v>
      </c>
      <c r="WS22" s="17">
        <v>5.4</v>
      </c>
      <c r="WT22" s="17">
        <v>5.4</v>
      </c>
      <c r="WU22" s="17">
        <v>0.1</v>
      </c>
      <c r="WV22" s="17">
        <v>18.600000000000001</v>
      </c>
      <c r="WW22" s="17"/>
      <c r="WX22" s="17">
        <v>0</v>
      </c>
      <c r="WY22" s="17">
        <v>18.600000000000001</v>
      </c>
      <c r="WZ22" s="17">
        <v>0</v>
      </c>
      <c r="XA22" s="17">
        <v>10.8</v>
      </c>
      <c r="XB22" s="17">
        <v>10.8</v>
      </c>
      <c r="XC22" s="17">
        <v>-10.8</v>
      </c>
      <c r="XD22" s="17">
        <v>43</v>
      </c>
      <c r="XE22" s="17">
        <v>46.421050000000001</v>
      </c>
      <c r="XF22" s="17">
        <v>42</v>
      </c>
      <c r="XG22" s="17">
        <v>1</v>
      </c>
      <c r="XH22" s="17">
        <v>19.2</v>
      </c>
      <c r="XI22" s="17">
        <v>16.578949999999999</v>
      </c>
      <c r="XJ22" s="17">
        <v>15</v>
      </c>
      <c r="XK22" s="17">
        <v>4.2</v>
      </c>
      <c r="XL22" s="17">
        <v>16.399999999999999</v>
      </c>
      <c r="XM22" s="17">
        <v>17</v>
      </c>
      <c r="XN22" s="17">
        <v>14</v>
      </c>
      <c r="XO22" s="17">
        <v>2.4</v>
      </c>
      <c r="XP22" s="17"/>
      <c r="XQ22" s="17"/>
      <c r="XR22" s="17"/>
      <c r="XS22" s="17">
        <v>0</v>
      </c>
      <c r="XT22" s="17">
        <v>6.8</v>
      </c>
      <c r="XU22" s="17">
        <v>7.33</v>
      </c>
      <c r="XV22" s="17">
        <v>7.33</v>
      </c>
      <c r="XW22" s="17">
        <v>-0.53</v>
      </c>
      <c r="XX22" s="17"/>
      <c r="XY22" s="17"/>
      <c r="XZ22" s="17"/>
      <c r="YA22" s="17">
        <v>0</v>
      </c>
      <c r="YB22" s="17"/>
      <c r="YC22" s="17"/>
      <c r="YD22" s="17"/>
      <c r="YE22" s="17">
        <v>0</v>
      </c>
    </row>
    <row r="23" spans="1:655" ht="24" customHeight="1" x14ac:dyDescent="0.3">
      <c r="A23" s="1"/>
      <c r="B23" s="16" t="s">
        <v>56</v>
      </c>
      <c r="C23" s="16" t="s">
        <v>773</v>
      </c>
      <c r="D23" s="17">
        <v>57.3</v>
      </c>
      <c r="E23" s="17">
        <v>75.070989999999995</v>
      </c>
      <c r="F23" s="17">
        <v>60.230229999999999</v>
      </c>
      <c r="G23" s="17">
        <v>-2.9302299999999999</v>
      </c>
      <c r="H23" s="17">
        <v>648.6</v>
      </c>
      <c r="I23" s="17">
        <v>643.65809000000002</v>
      </c>
      <c r="J23" s="17">
        <v>643.65809000000002</v>
      </c>
      <c r="K23" s="17">
        <v>4.94191</v>
      </c>
      <c r="L23" s="17">
        <v>214.2</v>
      </c>
      <c r="M23" s="17">
        <v>209.39341999999999</v>
      </c>
      <c r="N23" s="17">
        <v>209.39341999999999</v>
      </c>
      <c r="O23" s="17">
        <v>4.8065800000000003</v>
      </c>
      <c r="P23" s="17"/>
      <c r="Q23" s="17"/>
      <c r="R23" s="17"/>
      <c r="S23" s="17">
        <v>0</v>
      </c>
      <c r="T23" s="17"/>
      <c r="U23" s="17"/>
      <c r="V23" s="17"/>
      <c r="W23" s="17">
        <v>0</v>
      </c>
      <c r="X23" s="17">
        <v>87.8</v>
      </c>
      <c r="Y23" s="17">
        <v>54.684170000000002</v>
      </c>
      <c r="Z23" s="17">
        <v>76.797880000000006</v>
      </c>
      <c r="AA23" s="17">
        <v>11.00212</v>
      </c>
      <c r="AB23" s="17">
        <v>108</v>
      </c>
      <c r="AC23" s="17">
        <v>100</v>
      </c>
      <c r="AD23" s="17">
        <v>100.0001</v>
      </c>
      <c r="AE23" s="17">
        <v>7.9999000000000002</v>
      </c>
      <c r="AF23" s="17"/>
      <c r="AG23" s="17"/>
      <c r="AH23" s="17"/>
      <c r="AI23" s="17">
        <v>0</v>
      </c>
      <c r="AJ23" s="17"/>
      <c r="AK23" s="17"/>
      <c r="AL23" s="17"/>
      <c r="AM23" s="17">
        <v>0</v>
      </c>
      <c r="AN23" s="17">
        <v>161.69999999999999</v>
      </c>
      <c r="AO23" s="17">
        <v>196.42447999999999</v>
      </c>
      <c r="AP23" s="17">
        <v>191.72801000000001</v>
      </c>
      <c r="AQ23" s="17">
        <v>-30.028009999999998</v>
      </c>
      <c r="AR23" s="17">
        <v>161.9</v>
      </c>
      <c r="AS23" s="17">
        <v>196.42447999999999</v>
      </c>
      <c r="AT23" s="17">
        <v>191.72801000000001</v>
      </c>
      <c r="AU23" s="17">
        <v>-29.828009999999999</v>
      </c>
      <c r="AV23" s="17">
        <v>162.1</v>
      </c>
      <c r="AW23" s="17">
        <v>196.42447999999999</v>
      </c>
      <c r="AX23" s="17">
        <v>191.72801000000001</v>
      </c>
      <c r="AY23" s="17">
        <v>-29.62801</v>
      </c>
      <c r="AZ23" s="17">
        <v>256.89999999999998</v>
      </c>
      <c r="BA23" s="17">
        <v>294.63672000000003</v>
      </c>
      <c r="BB23" s="17">
        <v>287.59201000000002</v>
      </c>
      <c r="BC23" s="17">
        <v>-30.69201</v>
      </c>
      <c r="BD23" s="17">
        <v>215.1</v>
      </c>
      <c r="BE23" s="17">
        <v>208</v>
      </c>
      <c r="BF23" s="17">
        <v>208</v>
      </c>
      <c r="BG23" s="17">
        <v>7.1</v>
      </c>
      <c r="BH23" s="17">
        <v>110.9</v>
      </c>
      <c r="BI23" s="17">
        <v>104</v>
      </c>
      <c r="BJ23" s="17">
        <v>104</v>
      </c>
      <c r="BK23" s="17">
        <v>6.9</v>
      </c>
      <c r="BL23" s="17">
        <v>476.4</v>
      </c>
      <c r="BM23" s="17">
        <v>415.7826</v>
      </c>
      <c r="BN23" s="17">
        <v>310.70974000000001</v>
      </c>
      <c r="BO23" s="17">
        <v>165.69025999999999</v>
      </c>
      <c r="BP23" s="17">
        <v>4.9000000000000004</v>
      </c>
      <c r="BQ23" s="17">
        <v>4.4318400000000002</v>
      </c>
      <c r="BR23" s="17">
        <v>4.4318400000000002</v>
      </c>
      <c r="BS23" s="17">
        <v>0.46816000000000002</v>
      </c>
      <c r="BT23" s="17"/>
      <c r="BU23" s="17"/>
      <c r="BV23" s="17"/>
      <c r="BW23" s="17">
        <v>0</v>
      </c>
      <c r="BX23" s="17"/>
      <c r="BY23" s="17"/>
      <c r="BZ23" s="17"/>
      <c r="CA23" s="17">
        <v>0</v>
      </c>
      <c r="CB23" s="17"/>
      <c r="CC23" s="17"/>
      <c r="CD23" s="17"/>
      <c r="CE23" s="17">
        <v>0</v>
      </c>
      <c r="CF23" s="17"/>
      <c r="CG23" s="17"/>
      <c r="CH23" s="17"/>
      <c r="CI23" s="17">
        <v>0</v>
      </c>
      <c r="CJ23" s="17">
        <v>143.4</v>
      </c>
      <c r="CK23" s="17">
        <v>143.74862999999999</v>
      </c>
      <c r="CL23" s="17">
        <v>143.74862999999999</v>
      </c>
      <c r="CM23" s="17">
        <v>-0.34863</v>
      </c>
      <c r="CN23" s="17">
        <v>7.7</v>
      </c>
      <c r="CO23" s="17">
        <v>5.1333399999999996</v>
      </c>
      <c r="CP23" s="17">
        <v>5.1333399999999996</v>
      </c>
      <c r="CQ23" s="17">
        <v>2.5666600000000002</v>
      </c>
      <c r="CR23" s="17">
        <v>5.0999999999999996</v>
      </c>
      <c r="CS23" s="17">
        <v>2.8177599999999998</v>
      </c>
      <c r="CT23" s="17">
        <v>2.8177599999999998</v>
      </c>
      <c r="CU23" s="17">
        <v>2.2822399999999998</v>
      </c>
      <c r="CV23" s="17">
        <v>0</v>
      </c>
      <c r="CW23" s="17"/>
      <c r="CX23" s="17">
        <v>0</v>
      </c>
      <c r="CY23" s="17">
        <v>0</v>
      </c>
      <c r="CZ23" s="17">
        <v>6.9</v>
      </c>
      <c r="DA23" s="17">
        <v>6.8787000000000003</v>
      </c>
      <c r="DB23" s="17">
        <v>6.8787000000000003</v>
      </c>
      <c r="DC23" s="17">
        <v>2.1299999999999999E-2</v>
      </c>
      <c r="DD23" s="17">
        <v>12.5</v>
      </c>
      <c r="DE23" s="17">
        <v>14.919420000000001</v>
      </c>
      <c r="DF23" s="17">
        <v>14.919269999999999</v>
      </c>
      <c r="DG23" s="17">
        <v>-2.41927</v>
      </c>
      <c r="DH23" s="17">
        <v>49.6</v>
      </c>
      <c r="DI23" s="17">
        <v>79.288659999999993</v>
      </c>
      <c r="DJ23" s="17">
        <v>81.697239999999994</v>
      </c>
      <c r="DK23" s="17">
        <v>-32.097239999999999</v>
      </c>
      <c r="DL23" s="17"/>
      <c r="DM23" s="17"/>
      <c r="DN23" s="17"/>
      <c r="DO23" s="17">
        <v>0</v>
      </c>
      <c r="DP23" s="17"/>
      <c r="DQ23" s="17"/>
      <c r="DR23" s="17"/>
      <c r="DS23" s="17">
        <v>0</v>
      </c>
      <c r="DT23" s="17"/>
      <c r="DU23" s="17"/>
      <c r="DV23" s="17"/>
      <c r="DW23" s="17">
        <v>0</v>
      </c>
      <c r="DX23" s="17">
        <v>0</v>
      </c>
      <c r="DY23" s="17"/>
      <c r="DZ23" s="17"/>
      <c r="EA23" s="17">
        <v>0</v>
      </c>
      <c r="EB23" s="17">
        <v>50.8</v>
      </c>
      <c r="EC23" s="17">
        <v>53.701180000000001</v>
      </c>
      <c r="ED23" s="17">
        <v>59.180250000000001</v>
      </c>
      <c r="EE23" s="17">
        <v>-8.3802500000000002</v>
      </c>
      <c r="EF23" s="17">
        <v>48.6</v>
      </c>
      <c r="EG23" s="17">
        <v>145.35165000000001</v>
      </c>
      <c r="EH23" s="17">
        <v>148.21234999999999</v>
      </c>
      <c r="EI23" s="17">
        <v>-99.612350000000006</v>
      </c>
      <c r="EJ23" s="17"/>
      <c r="EK23" s="17"/>
      <c r="EL23" s="17"/>
      <c r="EM23" s="17">
        <v>0</v>
      </c>
      <c r="EN23" s="17"/>
      <c r="EO23" s="17"/>
      <c r="EP23" s="17"/>
      <c r="EQ23" s="17">
        <v>0</v>
      </c>
      <c r="ER23" s="17"/>
      <c r="ES23" s="17"/>
      <c r="ET23" s="17"/>
      <c r="EU23" s="17">
        <v>0</v>
      </c>
      <c r="EV23" s="17"/>
      <c r="EW23" s="17"/>
      <c r="EX23" s="17">
        <v>6.39</v>
      </c>
      <c r="EY23" s="17">
        <v>-6.39</v>
      </c>
      <c r="EZ23" s="17">
        <v>304.7</v>
      </c>
      <c r="FA23" s="17">
        <v>228.19417000000001</v>
      </c>
      <c r="FB23" s="17">
        <v>149.15917999999999</v>
      </c>
      <c r="FC23" s="17">
        <v>155.54082</v>
      </c>
      <c r="FD23" s="17">
        <v>51</v>
      </c>
      <c r="FE23" s="17">
        <v>49.124099999999999</v>
      </c>
      <c r="FF23" s="17">
        <v>49.124099999999999</v>
      </c>
      <c r="FG23" s="17">
        <v>1.8758999999999999</v>
      </c>
      <c r="FH23" s="17">
        <v>55.8</v>
      </c>
      <c r="FI23" s="17">
        <v>55.642560000000003</v>
      </c>
      <c r="FJ23" s="17">
        <v>112.01064</v>
      </c>
      <c r="FK23" s="17">
        <v>-56.210639999999998</v>
      </c>
      <c r="FL23" s="17">
        <v>34.200000000000003</v>
      </c>
      <c r="FM23" s="17">
        <v>28.29149</v>
      </c>
      <c r="FN23" s="17">
        <v>28.29149</v>
      </c>
      <c r="FO23" s="17">
        <v>5.9085099999999997</v>
      </c>
      <c r="FP23" s="17">
        <v>18.600000000000001</v>
      </c>
      <c r="FQ23" s="17">
        <v>17.91338</v>
      </c>
      <c r="FR23" s="17">
        <v>17.91338</v>
      </c>
      <c r="FS23" s="17">
        <v>0.68662000000000001</v>
      </c>
      <c r="FT23" s="17">
        <v>19.8</v>
      </c>
      <c r="FU23" s="17">
        <v>19.1068</v>
      </c>
      <c r="FV23" s="17">
        <v>19.10679</v>
      </c>
      <c r="FW23" s="17">
        <v>0.69320999999999999</v>
      </c>
      <c r="FX23" s="17">
        <v>78.400000000000006</v>
      </c>
      <c r="FY23" s="17">
        <v>78.134289999999993</v>
      </c>
      <c r="FZ23" s="17">
        <v>78.134289999999993</v>
      </c>
      <c r="GA23" s="17">
        <v>0.26571</v>
      </c>
      <c r="GB23" s="17">
        <v>183.6</v>
      </c>
      <c r="GC23" s="17">
        <v>185.10007999999999</v>
      </c>
      <c r="GD23" s="17">
        <v>185.10006000000001</v>
      </c>
      <c r="GE23" s="17">
        <v>-1.5000599999999999</v>
      </c>
      <c r="GF23" s="17">
        <v>184.3</v>
      </c>
      <c r="GG23" s="17">
        <v>185.10007999999999</v>
      </c>
      <c r="GH23" s="17">
        <v>185.10006000000001</v>
      </c>
      <c r="GI23" s="17">
        <v>-0.80005999999999999</v>
      </c>
      <c r="GJ23" s="17">
        <v>183.5</v>
      </c>
      <c r="GK23" s="17">
        <v>185.10007999999999</v>
      </c>
      <c r="GL23" s="17">
        <v>185.10006000000001</v>
      </c>
      <c r="GM23" s="17">
        <v>-1.60006</v>
      </c>
      <c r="GN23" s="17">
        <v>84</v>
      </c>
      <c r="GO23" s="17">
        <v>82.708740000000006</v>
      </c>
      <c r="GP23" s="17">
        <v>74.652780000000007</v>
      </c>
      <c r="GQ23" s="17">
        <v>9.3472200000000001</v>
      </c>
      <c r="GR23" s="17">
        <v>7</v>
      </c>
      <c r="GS23" s="17">
        <v>9.09</v>
      </c>
      <c r="GT23" s="17">
        <v>9.09</v>
      </c>
      <c r="GU23" s="17">
        <v>-2.09</v>
      </c>
      <c r="GV23" s="17">
        <v>1.7</v>
      </c>
      <c r="GW23" s="17">
        <v>2.4872800000000002</v>
      </c>
      <c r="GX23" s="17">
        <v>9.8520199999999996</v>
      </c>
      <c r="GY23" s="17">
        <v>-8.1520200000000003</v>
      </c>
      <c r="GZ23" s="17">
        <v>33.4</v>
      </c>
      <c r="HA23" s="17">
        <v>34.47804</v>
      </c>
      <c r="HB23" s="17">
        <v>34.47804</v>
      </c>
      <c r="HC23" s="17">
        <v>-1.0780400000000001</v>
      </c>
      <c r="HD23" s="17">
        <v>36.799999999999997</v>
      </c>
      <c r="HE23" s="17">
        <v>43.50291</v>
      </c>
      <c r="HF23" s="17">
        <v>43.50291</v>
      </c>
      <c r="HG23" s="17">
        <v>-6.7029100000000001</v>
      </c>
      <c r="HH23" s="17">
        <v>3.8</v>
      </c>
      <c r="HI23" s="17">
        <v>4.1192200000000003</v>
      </c>
      <c r="HJ23" s="17">
        <v>4.1192200000000003</v>
      </c>
      <c r="HK23" s="17">
        <v>-0.31922</v>
      </c>
      <c r="HL23" s="17">
        <v>0</v>
      </c>
      <c r="HM23" s="17">
        <v>0</v>
      </c>
      <c r="HN23" s="17">
        <v>0</v>
      </c>
      <c r="HO23" s="17">
        <v>0</v>
      </c>
      <c r="HP23" s="17">
        <v>84.7</v>
      </c>
      <c r="HQ23" s="17">
        <v>87.273110000000003</v>
      </c>
      <c r="HR23" s="17">
        <v>87.273110000000003</v>
      </c>
      <c r="HS23" s="17">
        <v>-2.5731099999999998</v>
      </c>
      <c r="HT23" s="17"/>
      <c r="HU23" s="17"/>
      <c r="HV23" s="17"/>
      <c r="HW23" s="17">
        <v>0</v>
      </c>
      <c r="HX23" s="17"/>
      <c r="HY23" s="17"/>
      <c r="HZ23" s="17"/>
      <c r="IA23" s="17">
        <v>0</v>
      </c>
      <c r="IB23" s="17">
        <v>0</v>
      </c>
      <c r="IC23" s="17">
        <v>0</v>
      </c>
      <c r="ID23" s="17">
        <v>47.438980000000001</v>
      </c>
      <c r="IE23" s="17">
        <v>-47.438980000000001</v>
      </c>
      <c r="IF23" s="17"/>
      <c r="IG23" s="17"/>
      <c r="IH23" s="17"/>
      <c r="II23" s="17">
        <v>0</v>
      </c>
      <c r="IJ23" s="17"/>
      <c r="IK23" s="17"/>
      <c r="IL23" s="17"/>
      <c r="IM23" s="17">
        <v>0</v>
      </c>
      <c r="IN23" s="17"/>
      <c r="IO23" s="17"/>
      <c r="IP23" s="17">
        <v>48.181440000000002</v>
      </c>
      <c r="IQ23" s="17">
        <v>-48.181440000000002</v>
      </c>
      <c r="IR23" s="17"/>
      <c r="IS23" s="17"/>
      <c r="IT23" s="17"/>
      <c r="IU23" s="17">
        <v>0</v>
      </c>
      <c r="IV23" s="17"/>
      <c r="IW23" s="17"/>
      <c r="IX23" s="17"/>
      <c r="IY23" s="17">
        <v>0</v>
      </c>
      <c r="IZ23" s="17"/>
      <c r="JA23" s="17"/>
      <c r="JB23" s="17"/>
      <c r="JC23" s="17">
        <v>0</v>
      </c>
      <c r="JD23" s="17">
        <v>61.8</v>
      </c>
      <c r="JE23" s="17">
        <v>79.831069999999997</v>
      </c>
      <c r="JF23" s="17">
        <v>70.0291</v>
      </c>
      <c r="JG23" s="17">
        <v>-8.2291000000000007</v>
      </c>
      <c r="JH23" s="17">
        <v>176.5</v>
      </c>
      <c r="JI23" s="17">
        <v>178.52956</v>
      </c>
      <c r="JJ23" s="17">
        <v>178.52955</v>
      </c>
      <c r="JK23" s="17">
        <v>-2.02955</v>
      </c>
      <c r="JL23" s="17">
        <v>174.7</v>
      </c>
      <c r="JM23" s="17">
        <v>178.52956</v>
      </c>
      <c r="JN23" s="17">
        <v>178.52955</v>
      </c>
      <c r="JO23" s="17">
        <v>-3.8295499999999998</v>
      </c>
      <c r="JP23" s="17">
        <v>200</v>
      </c>
      <c r="JQ23" s="17">
        <v>178.52956</v>
      </c>
      <c r="JR23" s="17">
        <v>178.52955</v>
      </c>
      <c r="JS23" s="17">
        <v>21.47045</v>
      </c>
      <c r="JT23" s="17">
        <v>274.39999999999998</v>
      </c>
      <c r="JU23" s="17">
        <v>267.79433</v>
      </c>
      <c r="JV23" s="17">
        <v>267.79433</v>
      </c>
      <c r="JW23" s="17">
        <v>6.6056699999999999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v>0</v>
      </c>
      <c r="KU23" s="17">
        <v>0</v>
      </c>
      <c r="KV23" s="17"/>
      <c r="KW23" s="17"/>
      <c r="KX23" s="17"/>
      <c r="KY23" s="17">
        <v>0</v>
      </c>
      <c r="KZ23" s="17"/>
      <c r="LA23" s="17"/>
      <c r="LB23" s="17"/>
      <c r="LC23" s="17">
        <v>0</v>
      </c>
      <c r="LD23" s="17">
        <v>1.3</v>
      </c>
      <c r="LE23" s="17">
        <v>1.7823899999999999</v>
      </c>
      <c r="LF23" s="17">
        <v>1.7823899999999999</v>
      </c>
      <c r="LG23" s="17">
        <v>-0.48238999999999999</v>
      </c>
      <c r="LH23" s="17">
        <v>42.6</v>
      </c>
      <c r="LI23" s="17">
        <v>85.974909999999994</v>
      </c>
      <c r="LJ23" s="17">
        <v>105.41374</v>
      </c>
      <c r="LK23" s="17">
        <v>-62.813740000000003</v>
      </c>
      <c r="LL23" s="17">
        <v>87.4</v>
      </c>
      <c r="LM23" s="17">
        <v>76.263329999999996</v>
      </c>
      <c r="LN23" s="17">
        <v>71.459860000000006</v>
      </c>
      <c r="LO23" s="17">
        <v>15.94014</v>
      </c>
      <c r="LP23" s="17">
        <v>63.6</v>
      </c>
      <c r="LQ23" s="17">
        <v>67.133979999999994</v>
      </c>
      <c r="LR23" s="17">
        <v>67.133979999999994</v>
      </c>
      <c r="LS23" s="17">
        <v>-3.5339800000000001</v>
      </c>
      <c r="LT23" s="17">
        <v>70.8</v>
      </c>
      <c r="LU23" s="17">
        <v>65.984009999999998</v>
      </c>
      <c r="LV23" s="17">
        <v>65.984039999999993</v>
      </c>
      <c r="LW23" s="17">
        <v>4.8159599999999996</v>
      </c>
      <c r="LX23" s="17">
        <v>30.2</v>
      </c>
      <c r="LY23" s="17">
        <v>27.30705</v>
      </c>
      <c r="LZ23" s="17">
        <v>27.30706</v>
      </c>
      <c r="MA23" s="17">
        <v>2.8929399999999998</v>
      </c>
      <c r="MB23" s="17">
        <v>0</v>
      </c>
      <c r="MC23" s="17"/>
      <c r="MD23" s="17">
        <v>0</v>
      </c>
      <c r="ME23" s="17">
        <v>0</v>
      </c>
      <c r="MF23" s="17"/>
      <c r="MG23" s="17"/>
      <c r="MH23" s="17"/>
      <c r="MI23" s="17">
        <v>0</v>
      </c>
      <c r="MJ23" s="17"/>
      <c r="MK23" s="17"/>
      <c r="ML23" s="17"/>
      <c r="MM23" s="17">
        <v>0</v>
      </c>
      <c r="MN23" s="17">
        <v>146.30000000000001</v>
      </c>
      <c r="MO23" s="17">
        <v>149.77393000000001</v>
      </c>
      <c r="MP23" s="17">
        <v>149.77392</v>
      </c>
      <c r="MQ23" s="17">
        <v>-3.4739200000000001</v>
      </c>
      <c r="MR23" s="17">
        <v>146.80000000000001</v>
      </c>
      <c r="MS23" s="17">
        <v>149.77393000000001</v>
      </c>
      <c r="MT23" s="17">
        <v>149.77392</v>
      </c>
      <c r="MU23" s="17">
        <v>-2.9739200000000001</v>
      </c>
      <c r="MV23" s="17">
        <v>149.4</v>
      </c>
      <c r="MW23" s="17">
        <v>149.77393000000001</v>
      </c>
      <c r="MX23" s="17">
        <v>149.77392</v>
      </c>
      <c r="MY23" s="17">
        <v>-0.37391999999999997</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v>0</v>
      </c>
      <c r="NV23" s="17"/>
      <c r="NW23" s="17">
        <v>0</v>
      </c>
      <c r="NX23" s="17">
        <v>0</v>
      </c>
      <c r="NY23" s="17"/>
      <c r="NZ23" s="17"/>
      <c r="OA23" s="17">
        <v>0</v>
      </c>
      <c r="OB23" s="17">
        <v>0</v>
      </c>
      <c r="OC23" s="17"/>
      <c r="OD23" s="17">
        <v>7.5999999999999998E-2</v>
      </c>
      <c r="OE23" s="17">
        <v>-7.5999999999999998E-2</v>
      </c>
      <c r="OF23" s="17">
        <v>35</v>
      </c>
      <c r="OG23" s="17">
        <v>24.1</v>
      </c>
      <c r="OH23" s="17">
        <v>23.497</v>
      </c>
      <c r="OI23" s="17">
        <v>11.503</v>
      </c>
      <c r="OJ23" s="17">
        <v>36.5</v>
      </c>
      <c r="OK23" s="17"/>
      <c r="OL23" s="17">
        <v>41.106000000000002</v>
      </c>
      <c r="OM23" s="17">
        <v>-4.6059999999999999</v>
      </c>
      <c r="ON23" s="17">
        <v>16</v>
      </c>
      <c r="OO23" s="17">
        <v>14.87</v>
      </c>
      <c r="OP23" s="17">
        <v>14.87</v>
      </c>
      <c r="OQ23" s="17">
        <v>1.1299999999999999</v>
      </c>
      <c r="OR23" s="17"/>
      <c r="OS23" s="17"/>
      <c r="OT23" s="17">
        <v>0</v>
      </c>
      <c r="OU23" s="17">
        <v>0</v>
      </c>
      <c r="OV23" s="17">
        <v>13.3</v>
      </c>
      <c r="OW23" s="17">
        <v>11.65049</v>
      </c>
      <c r="OX23" s="17">
        <v>11.65048</v>
      </c>
      <c r="OY23" s="17">
        <v>1.6495200000000001</v>
      </c>
      <c r="OZ23" s="17">
        <v>10</v>
      </c>
      <c r="PA23" s="17">
        <v>9</v>
      </c>
      <c r="PB23" s="17">
        <v>9.0000099999999996</v>
      </c>
      <c r="PC23" s="17">
        <v>0.99999000000000005</v>
      </c>
      <c r="PD23" s="17">
        <v>5.5</v>
      </c>
      <c r="PE23" s="17">
        <v>4.2312099999999999</v>
      </c>
      <c r="PF23" s="17">
        <v>5.6699799999999998</v>
      </c>
      <c r="PG23" s="17">
        <v>-0.16997999999999999</v>
      </c>
      <c r="PH23" s="17">
        <v>0.5</v>
      </c>
      <c r="PI23" s="17">
        <v>1</v>
      </c>
      <c r="PJ23" s="17">
        <v>1</v>
      </c>
      <c r="PK23" s="17">
        <v>-0.5</v>
      </c>
      <c r="PL23" s="17">
        <v>3.1</v>
      </c>
      <c r="PM23" s="17">
        <v>1.5</v>
      </c>
      <c r="PN23" s="17">
        <v>1.5</v>
      </c>
      <c r="PO23" s="17">
        <v>1.6</v>
      </c>
      <c r="PP23" s="17">
        <v>2.6</v>
      </c>
      <c r="PQ23" s="17">
        <v>2.5</v>
      </c>
      <c r="PR23" s="17">
        <v>2.5</v>
      </c>
      <c r="PS23" s="17">
        <v>0.1</v>
      </c>
      <c r="PT23" s="17">
        <v>20.399999999999999</v>
      </c>
      <c r="PU23" s="17">
        <v>19.417480000000001</v>
      </c>
      <c r="PV23" s="17">
        <v>19.417470000000002</v>
      </c>
      <c r="PW23" s="17">
        <v>0.98253000000000001</v>
      </c>
      <c r="PX23" s="17">
        <v>16.399999999999999</v>
      </c>
      <c r="PY23" s="17">
        <v>17.475729999999999</v>
      </c>
      <c r="PZ23" s="17">
        <v>17.475729999999999</v>
      </c>
      <c r="QA23" s="17">
        <v>-1.0757300000000001</v>
      </c>
      <c r="QB23" s="17">
        <v>10.4</v>
      </c>
      <c r="QC23" s="17">
        <v>10</v>
      </c>
      <c r="QD23" s="17">
        <v>10</v>
      </c>
      <c r="QE23" s="17">
        <v>0.4</v>
      </c>
      <c r="QF23" s="17">
        <v>3.3</v>
      </c>
      <c r="QG23" s="17">
        <v>3.4</v>
      </c>
      <c r="QH23" s="17">
        <v>3.4</v>
      </c>
      <c r="QI23" s="17">
        <v>-0.1</v>
      </c>
      <c r="QJ23" s="17">
        <v>18.399999999999999</v>
      </c>
      <c r="QK23" s="17">
        <v>17.961169999999999</v>
      </c>
      <c r="QL23" s="17">
        <v>17.96116</v>
      </c>
      <c r="QM23" s="17">
        <v>0.43884000000000001</v>
      </c>
      <c r="QN23" s="17">
        <v>12.1</v>
      </c>
      <c r="QO23" s="17"/>
      <c r="QP23" s="17">
        <v>7.3010000000000002</v>
      </c>
      <c r="QQ23" s="17">
        <v>4.7990000000000004</v>
      </c>
      <c r="QR23" s="17">
        <v>14.3</v>
      </c>
      <c r="QS23" s="17"/>
      <c r="QT23" s="17">
        <v>7.4279999999999999</v>
      </c>
      <c r="QU23" s="17">
        <v>6.8719999999999999</v>
      </c>
      <c r="QV23" s="17">
        <v>2.5</v>
      </c>
      <c r="QW23" s="17">
        <v>7.6230000000000002</v>
      </c>
      <c r="QX23" s="17">
        <v>7.6230000000000002</v>
      </c>
      <c r="QY23" s="17">
        <v>-5.1230000000000002</v>
      </c>
      <c r="QZ23" s="17">
        <v>6.5</v>
      </c>
      <c r="RA23" s="17">
        <v>12</v>
      </c>
      <c r="RB23" s="17">
        <v>13.711</v>
      </c>
      <c r="RC23" s="17">
        <v>-7.2110000000000003</v>
      </c>
      <c r="RD23" s="17">
        <v>3</v>
      </c>
      <c r="RE23" s="17">
        <v>2.9009999999999998</v>
      </c>
      <c r="RF23" s="17">
        <v>2.9009999999999998</v>
      </c>
      <c r="RG23" s="17">
        <v>9.9000000000000005E-2</v>
      </c>
      <c r="RH23" s="17">
        <v>2.2000000000000002</v>
      </c>
      <c r="RI23" s="17">
        <v>2.4</v>
      </c>
      <c r="RJ23" s="17">
        <v>2.4</v>
      </c>
      <c r="RK23" s="17">
        <v>-0.2</v>
      </c>
      <c r="RL23" s="17">
        <v>1.1000000000000001</v>
      </c>
      <c r="RM23" s="17">
        <v>1.2</v>
      </c>
      <c r="RN23" s="17">
        <v>1.2</v>
      </c>
      <c r="RO23" s="17">
        <v>-0.1</v>
      </c>
      <c r="RP23" s="17">
        <v>2.8</v>
      </c>
      <c r="RQ23" s="17">
        <v>2.8</v>
      </c>
      <c r="RR23" s="17">
        <v>2.8</v>
      </c>
      <c r="RS23" s="17">
        <v>0</v>
      </c>
      <c r="RT23" s="17">
        <v>13.8</v>
      </c>
      <c r="RU23" s="17"/>
      <c r="RV23" s="17">
        <v>1.33</v>
      </c>
      <c r="RW23" s="17">
        <v>12.47</v>
      </c>
      <c r="RX23" s="17">
        <v>2.2999999999999998</v>
      </c>
      <c r="RY23" s="17">
        <v>2.4990000000000001</v>
      </c>
      <c r="RZ23" s="17">
        <v>2.4990000000000001</v>
      </c>
      <c r="SA23" s="17">
        <v>-0.19900000000000001</v>
      </c>
      <c r="SB23" s="17">
        <v>2.5</v>
      </c>
      <c r="SC23" s="17">
        <v>0</v>
      </c>
      <c r="SD23" s="17">
        <v>10.973000000000001</v>
      </c>
      <c r="SE23" s="17">
        <v>-8.4730000000000008</v>
      </c>
      <c r="SF23" s="17">
        <v>0</v>
      </c>
      <c r="SG23" s="17">
        <v>1.7</v>
      </c>
      <c r="SH23" s="17">
        <v>1.7</v>
      </c>
      <c r="SI23" s="17">
        <v>-1.7</v>
      </c>
      <c r="SJ23" s="17"/>
      <c r="SK23" s="17"/>
      <c r="SL23" s="17">
        <v>0</v>
      </c>
      <c r="SM23" s="17">
        <v>0</v>
      </c>
      <c r="SN23" s="17">
        <v>10.199999999999999</v>
      </c>
      <c r="SO23" s="17">
        <v>10.485440000000001</v>
      </c>
      <c r="SP23" s="17">
        <v>10.485440000000001</v>
      </c>
      <c r="SQ23" s="17">
        <v>-0.28544000000000003</v>
      </c>
      <c r="SR23" s="17">
        <v>4.7</v>
      </c>
      <c r="SS23" s="17">
        <v>4.0999999999999996</v>
      </c>
      <c r="ST23" s="17">
        <v>4.0999999999999996</v>
      </c>
      <c r="SU23" s="17">
        <v>0.6</v>
      </c>
      <c r="SV23" s="17">
        <v>6.4</v>
      </c>
      <c r="SW23" s="17">
        <v>6</v>
      </c>
      <c r="SX23" s="17">
        <v>6</v>
      </c>
      <c r="SY23" s="17">
        <v>0.4</v>
      </c>
      <c r="SZ23" s="17">
        <v>9.4</v>
      </c>
      <c r="TA23" s="17">
        <v>10</v>
      </c>
      <c r="TB23" s="17">
        <v>10</v>
      </c>
      <c r="TC23" s="17">
        <v>-0.6</v>
      </c>
      <c r="TD23" s="17">
        <v>16.3</v>
      </c>
      <c r="TE23" s="17"/>
      <c r="TF23" s="17">
        <v>0</v>
      </c>
      <c r="TG23" s="17">
        <v>16.3</v>
      </c>
      <c r="TH23" s="17">
        <v>14</v>
      </c>
      <c r="TI23" s="17">
        <v>17.712</v>
      </c>
      <c r="TJ23" s="17">
        <v>17.712</v>
      </c>
      <c r="TK23" s="17">
        <v>-3.7120000000000002</v>
      </c>
      <c r="TL23" s="17">
        <v>0.4</v>
      </c>
      <c r="TM23" s="17">
        <v>16.731999999999999</v>
      </c>
      <c r="TN23" s="17">
        <v>16.731999999999999</v>
      </c>
      <c r="TO23" s="17">
        <v>-16.332000000000001</v>
      </c>
      <c r="TP23" s="17"/>
      <c r="TQ23" s="17"/>
      <c r="TR23" s="17"/>
      <c r="TS23" s="17">
        <v>0</v>
      </c>
      <c r="TT23" s="17">
        <v>2.9</v>
      </c>
      <c r="TU23" s="17">
        <v>2.8</v>
      </c>
      <c r="TV23" s="17">
        <v>7.2590000000000003</v>
      </c>
      <c r="TW23" s="17">
        <v>-4.359</v>
      </c>
      <c r="TX23" s="17">
        <v>12.5</v>
      </c>
      <c r="TY23" s="17">
        <v>7.1</v>
      </c>
      <c r="TZ23" s="17">
        <v>19.861999999999998</v>
      </c>
      <c r="UA23" s="17">
        <v>-7.3620000000000001</v>
      </c>
      <c r="UB23" s="17">
        <v>0</v>
      </c>
      <c r="UC23" s="17">
        <v>6.2E-2</v>
      </c>
      <c r="UD23" s="17">
        <v>6.2E-2</v>
      </c>
      <c r="UE23" s="17">
        <v>-6.2E-2</v>
      </c>
      <c r="UF23" s="17">
        <v>0</v>
      </c>
      <c r="UG23" s="17">
        <v>5.0999999999999997E-2</v>
      </c>
      <c r="UH23" s="17">
        <v>5.0999999999999997E-2</v>
      </c>
      <c r="UI23" s="17">
        <v>-5.0999999999999997E-2</v>
      </c>
      <c r="UJ23" s="17">
        <v>11</v>
      </c>
      <c r="UK23" s="17">
        <v>11.65</v>
      </c>
      <c r="UL23" s="17">
        <v>11.65048</v>
      </c>
      <c r="UM23" s="17">
        <v>-0.65047999999999995</v>
      </c>
      <c r="UN23" s="17">
        <v>3.4</v>
      </c>
      <c r="UO23" s="17">
        <v>4</v>
      </c>
      <c r="UP23" s="17">
        <v>4</v>
      </c>
      <c r="UQ23" s="17">
        <v>-0.6</v>
      </c>
      <c r="UR23" s="17">
        <v>9.1</v>
      </c>
      <c r="US23" s="17">
        <v>8.6</v>
      </c>
      <c r="UT23" s="17">
        <v>8.6</v>
      </c>
      <c r="UU23" s="17">
        <v>0.5</v>
      </c>
      <c r="UV23" s="17">
        <v>6.1</v>
      </c>
      <c r="UW23" s="17">
        <v>7</v>
      </c>
      <c r="UX23" s="17">
        <v>7</v>
      </c>
      <c r="UY23" s="17">
        <v>-0.9</v>
      </c>
      <c r="UZ23" s="17">
        <v>6.6</v>
      </c>
      <c r="VA23" s="17">
        <v>8</v>
      </c>
      <c r="VB23" s="17">
        <v>8</v>
      </c>
      <c r="VC23" s="17">
        <v>-1.4</v>
      </c>
      <c r="VD23" s="17">
        <v>7</v>
      </c>
      <c r="VE23" s="17">
        <v>8.1999999999999993</v>
      </c>
      <c r="VF23" s="17">
        <v>8.1999999999999993</v>
      </c>
      <c r="VG23" s="17">
        <v>-1.2</v>
      </c>
      <c r="VH23" s="17">
        <v>11</v>
      </c>
      <c r="VI23" s="17">
        <v>12.157999999999999</v>
      </c>
      <c r="VJ23" s="17">
        <v>12.157999999999999</v>
      </c>
      <c r="VK23" s="17">
        <v>-1.1579999999999999</v>
      </c>
      <c r="VL23" s="17">
        <v>129.9</v>
      </c>
      <c r="VM23" s="17"/>
      <c r="VN23" s="17">
        <v>89.311000000000007</v>
      </c>
      <c r="VO23" s="17">
        <v>40.588999999999999</v>
      </c>
      <c r="VP23" s="17">
        <v>4.5999999999999996</v>
      </c>
      <c r="VQ23" s="17"/>
      <c r="VR23" s="17">
        <v>10.593</v>
      </c>
      <c r="VS23" s="17">
        <v>-5.9930000000000003</v>
      </c>
      <c r="VT23" s="17">
        <v>74.3</v>
      </c>
      <c r="VU23" s="17"/>
      <c r="VV23" s="17">
        <v>81.131</v>
      </c>
      <c r="VW23" s="17">
        <v>-6.8310000000000004</v>
      </c>
      <c r="VX23" s="17">
        <v>0.6</v>
      </c>
      <c r="VY23" s="17">
        <v>0.6</v>
      </c>
      <c r="VZ23" s="17">
        <v>0.6</v>
      </c>
      <c r="WA23" s="17">
        <v>0</v>
      </c>
      <c r="WB23" s="17">
        <v>0</v>
      </c>
      <c r="WC23" s="17">
        <v>0</v>
      </c>
      <c r="WD23" s="17">
        <v>0</v>
      </c>
      <c r="WE23" s="17">
        <v>0</v>
      </c>
      <c r="WF23" s="17">
        <v>0</v>
      </c>
      <c r="WG23" s="17">
        <v>0</v>
      </c>
      <c r="WH23" s="17">
        <v>0</v>
      </c>
      <c r="WI23" s="17">
        <v>0</v>
      </c>
      <c r="WJ23" s="17">
        <v>58.3</v>
      </c>
      <c r="WK23" s="17"/>
      <c r="WL23" s="17">
        <v>62.695</v>
      </c>
      <c r="WM23" s="17">
        <v>-4.3949999999999996</v>
      </c>
      <c r="WN23" s="17">
        <v>4.4000000000000004</v>
      </c>
      <c r="WO23" s="17"/>
      <c r="WP23" s="17">
        <v>3.5579999999999998</v>
      </c>
      <c r="WQ23" s="17">
        <v>0.84199999999999997</v>
      </c>
      <c r="WR23" s="17">
        <v>5.4</v>
      </c>
      <c r="WS23" s="17">
        <v>5.4</v>
      </c>
      <c r="WT23" s="17">
        <v>5.4</v>
      </c>
      <c r="WU23" s="17">
        <v>0</v>
      </c>
      <c r="WV23" s="17">
        <v>18.8</v>
      </c>
      <c r="WW23" s="17"/>
      <c r="WX23" s="17">
        <v>0</v>
      </c>
      <c r="WY23" s="17">
        <v>18.8</v>
      </c>
      <c r="WZ23" s="17">
        <v>0</v>
      </c>
      <c r="XA23" s="17">
        <v>10.8</v>
      </c>
      <c r="XB23" s="17">
        <v>10.8</v>
      </c>
      <c r="XC23" s="17">
        <v>-10.8</v>
      </c>
      <c r="XD23" s="17">
        <v>43.2</v>
      </c>
      <c r="XE23" s="17">
        <v>46.421050000000001</v>
      </c>
      <c r="XF23" s="17">
        <v>42</v>
      </c>
      <c r="XG23" s="17">
        <v>1.2</v>
      </c>
      <c r="XH23" s="17">
        <v>23.9</v>
      </c>
      <c r="XI23" s="17">
        <v>16.578949999999999</v>
      </c>
      <c r="XJ23" s="17">
        <v>15</v>
      </c>
      <c r="XK23" s="17">
        <v>8.9</v>
      </c>
      <c r="XL23" s="17">
        <v>16.899999999999999</v>
      </c>
      <c r="XM23" s="17">
        <v>17</v>
      </c>
      <c r="XN23" s="17">
        <v>14</v>
      </c>
      <c r="XO23" s="17">
        <v>2.9</v>
      </c>
      <c r="XP23" s="17"/>
      <c r="XQ23" s="17"/>
      <c r="XR23" s="17"/>
      <c r="XS23" s="17">
        <v>0</v>
      </c>
      <c r="XT23" s="17">
        <v>7.6</v>
      </c>
      <c r="XU23" s="17">
        <v>7.33</v>
      </c>
      <c r="XV23" s="17">
        <v>7.33</v>
      </c>
      <c r="XW23" s="17">
        <v>0.27</v>
      </c>
      <c r="XX23" s="17"/>
      <c r="XY23" s="17"/>
      <c r="XZ23" s="17"/>
      <c r="YA23" s="17">
        <v>0</v>
      </c>
      <c r="YB23" s="17"/>
      <c r="YC23" s="17"/>
      <c r="YD23" s="17"/>
      <c r="YE23" s="17">
        <v>0</v>
      </c>
    </row>
    <row r="24" spans="1:655" ht="24" customHeight="1" x14ac:dyDescent="0.3">
      <c r="A24" s="1"/>
      <c r="B24" s="18" t="s">
        <v>56</v>
      </c>
      <c r="C24" s="18" t="s">
        <v>774</v>
      </c>
      <c r="D24" s="19">
        <v>60.3</v>
      </c>
      <c r="E24" s="19">
        <v>60.179009999999998</v>
      </c>
      <c r="F24" s="19">
        <v>48.382069999999999</v>
      </c>
      <c r="G24" s="19">
        <v>11.91793</v>
      </c>
      <c r="H24" s="19">
        <v>653.5</v>
      </c>
      <c r="I24" s="19">
        <v>643.65809000000002</v>
      </c>
      <c r="J24" s="19">
        <v>643.65809000000002</v>
      </c>
      <c r="K24" s="19">
        <v>9.8419100000000004</v>
      </c>
      <c r="L24" s="19">
        <v>215</v>
      </c>
      <c r="M24" s="19">
        <v>209.39341999999999</v>
      </c>
      <c r="N24" s="19">
        <v>209.39341999999999</v>
      </c>
      <c r="O24" s="19">
        <v>5.6065800000000001</v>
      </c>
      <c r="P24" s="19"/>
      <c r="Q24" s="19"/>
      <c r="R24" s="19"/>
      <c r="S24" s="19">
        <v>0</v>
      </c>
      <c r="T24" s="19"/>
      <c r="U24" s="19"/>
      <c r="V24" s="19"/>
      <c r="W24" s="19">
        <v>0</v>
      </c>
      <c r="X24" s="19">
        <v>88.1</v>
      </c>
      <c r="Y24" s="19">
        <v>76.798159999999996</v>
      </c>
      <c r="Z24" s="19">
        <v>76.798090000000002</v>
      </c>
      <c r="AA24" s="19">
        <v>11.301909999999999</v>
      </c>
      <c r="AB24" s="19">
        <v>110.7</v>
      </c>
      <c r="AC24" s="19">
        <v>100.00001</v>
      </c>
      <c r="AD24" s="19">
        <v>100.00017</v>
      </c>
      <c r="AE24" s="19">
        <v>10.69983</v>
      </c>
      <c r="AF24" s="19"/>
      <c r="AG24" s="19"/>
      <c r="AH24" s="19"/>
      <c r="AI24" s="19">
        <v>0</v>
      </c>
      <c r="AJ24" s="19"/>
      <c r="AK24" s="19"/>
      <c r="AL24" s="19"/>
      <c r="AM24" s="19">
        <v>0</v>
      </c>
      <c r="AN24" s="19">
        <v>152.80000000000001</v>
      </c>
      <c r="AO24" s="19">
        <v>196.42447999999999</v>
      </c>
      <c r="AP24" s="19">
        <v>196.42435</v>
      </c>
      <c r="AQ24" s="19">
        <v>-43.62435</v>
      </c>
      <c r="AR24" s="19">
        <v>153.1</v>
      </c>
      <c r="AS24" s="19">
        <v>196.42447999999999</v>
      </c>
      <c r="AT24" s="19">
        <v>196.42435</v>
      </c>
      <c r="AU24" s="19">
        <v>-43.324350000000003</v>
      </c>
      <c r="AV24" s="19">
        <v>152.80000000000001</v>
      </c>
      <c r="AW24" s="19">
        <v>196.42447999999999</v>
      </c>
      <c r="AX24" s="19">
        <v>196.42435</v>
      </c>
      <c r="AY24" s="19">
        <v>-43.62435</v>
      </c>
      <c r="AZ24" s="19">
        <v>247.8</v>
      </c>
      <c r="BA24" s="19">
        <v>294.63672000000003</v>
      </c>
      <c r="BB24" s="19">
        <v>294.63652000000002</v>
      </c>
      <c r="BC24" s="19">
        <v>-46.83652</v>
      </c>
      <c r="BD24" s="19">
        <v>215.6</v>
      </c>
      <c r="BE24" s="19">
        <v>208</v>
      </c>
      <c r="BF24" s="19">
        <v>208</v>
      </c>
      <c r="BG24" s="19">
        <v>7.6</v>
      </c>
      <c r="BH24" s="19">
        <v>111.3</v>
      </c>
      <c r="BI24" s="19">
        <v>104</v>
      </c>
      <c r="BJ24" s="19">
        <v>104</v>
      </c>
      <c r="BK24" s="19">
        <v>7.3</v>
      </c>
      <c r="BL24" s="19">
        <v>343.7</v>
      </c>
      <c r="BM24" s="19">
        <v>331.18544000000003</v>
      </c>
      <c r="BN24" s="19">
        <v>248.87993</v>
      </c>
      <c r="BO24" s="19">
        <v>94.820070000000001</v>
      </c>
      <c r="BP24" s="19">
        <v>5</v>
      </c>
      <c r="BQ24" s="19">
        <v>4.4318400000000002</v>
      </c>
      <c r="BR24" s="19">
        <v>4.4318400000000002</v>
      </c>
      <c r="BS24" s="19">
        <v>0.56816</v>
      </c>
      <c r="BT24" s="19"/>
      <c r="BU24" s="19"/>
      <c r="BV24" s="19"/>
      <c r="BW24" s="19">
        <v>0</v>
      </c>
      <c r="BX24" s="19"/>
      <c r="BY24" s="19"/>
      <c r="BZ24" s="19"/>
      <c r="CA24" s="19">
        <v>0</v>
      </c>
      <c r="CB24" s="19"/>
      <c r="CC24" s="19"/>
      <c r="CD24" s="19"/>
      <c r="CE24" s="19">
        <v>0</v>
      </c>
      <c r="CF24" s="19"/>
      <c r="CG24" s="19"/>
      <c r="CH24" s="19"/>
      <c r="CI24" s="19">
        <v>0</v>
      </c>
      <c r="CJ24" s="19">
        <v>152</v>
      </c>
      <c r="CK24" s="19">
        <v>143.74862999999999</v>
      </c>
      <c r="CL24" s="19">
        <v>143.74862999999999</v>
      </c>
      <c r="CM24" s="19">
        <v>8.2513699999999996</v>
      </c>
      <c r="CN24" s="19">
        <v>8</v>
      </c>
      <c r="CO24" s="19">
        <v>5.1333399999999996</v>
      </c>
      <c r="CP24" s="19">
        <v>5.1333399999999996</v>
      </c>
      <c r="CQ24" s="19">
        <v>2.86666</v>
      </c>
      <c r="CR24" s="19">
        <v>5.2</v>
      </c>
      <c r="CS24" s="19">
        <v>2.8177599999999998</v>
      </c>
      <c r="CT24" s="19">
        <v>2.8177599999999998</v>
      </c>
      <c r="CU24" s="19">
        <v>2.3822399999999999</v>
      </c>
      <c r="CV24" s="19">
        <v>0</v>
      </c>
      <c r="CW24" s="19"/>
      <c r="CX24" s="19">
        <v>0</v>
      </c>
      <c r="CY24" s="19">
        <v>0</v>
      </c>
      <c r="CZ24" s="19">
        <v>6.9</v>
      </c>
      <c r="DA24" s="19">
        <v>6.8787000000000003</v>
      </c>
      <c r="DB24" s="19">
        <v>6.8787000000000003</v>
      </c>
      <c r="DC24" s="19">
        <v>2.1299999999999999E-2</v>
      </c>
      <c r="DD24" s="19">
        <v>12.8</v>
      </c>
      <c r="DE24" s="19">
        <v>14.919420000000001</v>
      </c>
      <c r="DF24" s="19">
        <v>14.916499999999999</v>
      </c>
      <c r="DG24" s="19">
        <v>-2.1164999999999998</v>
      </c>
      <c r="DH24" s="19">
        <v>51.2</v>
      </c>
      <c r="DI24" s="19">
        <v>71.431110000000004</v>
      </c>
      <c r="DJ24" s="19">
        <v>48.011369999999999</v>
      </c>
      <c r="DK24" s="19">
        <v>3.1886299999999999</v>
      </c>
      <c r="DL24" s="19"/>
      <c r="DM24" s="19"/>
      <c r="DN24" s="19"/>
      <c r="DO24" s="19">
        <v>0</v>
      </c>
      <c r="DP24" s="19"/>
      <c r="DQ24" s="19"/>
      <c r="DR24" s="19"/>
      <c r="DS24" s="19">
        <v>0</v>
      </c>
      <c r="DT24" s="19"/>
      <c r="DU24" s="19"/>
      <c r="DV24" s="19"/>
      <c r="DW24" s="19">
        <v>0</v>
      </c>
      <c r="DX24" s="19">
        <v>0</v>
      </c>
      <c r="DY24" s="19"/>
      <c r="DZ24" s="19"/>
      <c r="EA24" s="19">
        <v>0</v>
      </c>
      <c r="EB24" s="19">
        <v>51.8</v>
      </c>
      <c r="EC24" s="19">
        <v>50.871130000000001</v>
      </c>
      <c r="ED24" s="19">
        <v>57.024949999999997</v>
      </c>
      <c r="EE24" s="19">
        <v>-5.2249499999999998</v>
      </c>
      <c r="EF24" s="19">
        <v>52</v>
      </c>
      <c r="EG24" s="19">
        <v>147.8527</v>
      </c>
      <c r="EH24" s="19">
        <v>149.47828999999999</v>
      </c>
      <c r="EI24" s="19">
        <v>-97.478290000000001</v>
      </c>
      <c r="EJ24" s="19"/>
      <c r="EK24" s="19"/>
      <c r="EL24" s="19"/>
      <c r="EM24" s="19">
        <v>0</v>
      </c>
      <c r="EN24" s="19"/>
      <c r="EO24" s="19"/>
      <c r="EP24" s="19"/>
      <c r="EQ24" s="19">
        <v>0</v>
      </c>
      <c r="ER24" s="19"/>
      <c r="ES24" s="19"/>
      <c r="ET24" s="19"/>
      <c r="EU24" s="19">
        <v>0</v>
      </c>
      <c r="EV24" s="19"/>
      <c r="EW24" s="19"/>
      <c r="EX24" s="19">
        <v>6.39</v>
      </c>
      <c r="EY24" s="19">
        <v>-6.39</v>
      </c>
      <c r="EZ24" s="19">
        <v>309.2</v>
      </c>
      <c r="FA24" s="19">
        <v>228.19417000000001</v>
      </c>
      <c r="FB24" s="19">
        <v>163.28903</v>
      </c>
      <c r="FC24" s="19">
        <v>145.91096999999999</v>
      </c>
      <c r="FD24" s="19">
        <v>51</v>
      </c>
      <c r="FE24" s="19">
        <v>49.124099999999999</v>
      </c>
      <c r="FF24" s="19">
        <v>49.124099999999999</v>
      </c>
      <c r="FG24" s="19">
        <v>1.8758999999999999</v>
      </c>
      <c r="FH24" s="19">
        <v>54.3</v>
      </c>
      <c r="FI24" s="19">
        <v>53.141530000000003</v>
      </c>
      <c r="FJ24" s="19">
        <v>112.0111</v>
      </c>
      <c r="FK24" s="19">
        <v>-57.711100000000002</v>
      </c>
      <c r="FL24" s="19">
        <v>33.9</v>
      </c>
      <c r="FM24" s="19">
        <v>28.29149</v>
      </c>
      <c r="FN24" s="19">
        <v>28.29149</v>
      </c>
      <c r="FO24" s="19">
        <v>5.6085099999999999</v>
      </c>
      <c r="FP24" s="19">
        <v>18.600000000000001</v>
      </c>
      <c r="FQ24" s="19">
        <v>17.91338</v>
      </c>
      <c r="FR24" s="19">
        <v>17.91338</v>
      </c>
      <c r="FS24" s="19">
        <v>0.68662000000000001</v>
      </c>
      <c r="FT24" s="19">
        <v>19.8</v>
      </c>
      <c r="FU24" s="19">
        <v>19.1068</v>
      </c>
      <c r="FV24" s="19">
        <v>19.10679</v>
      </c>
      <c r="FW24" s="19">
        <v>0.69320999999999999</v>
      </c>
      <c r="FX24" s="19">
        <v>83.1</v>
      </c>
      <c r="FY24" s="19">
        <v>78.134289999999993</v>
      </c>
      <c r="FZ24" s="19">
        <v>78.134289999999993</v>
      </c>
      <c r="GA24" s="19">
        <v>4.9657099999999996</v>
      </c>
      <c r="GB24" s="19">
        <v>185.1</v>
      </c>
      <c r="GC24" s="19">
        <v>185.10007999999999</v>
      </c>
      <c r="GD24" s="19">
        <v>185.10006000000001</v>
      </c>
      <c r="GE24" s="19">
        <v>-6.0000000000000002E-5</v>
      </c>
      <c r="GF24" s="19">
        <v>184.9</v>
      </c>
      <c r="GG24" s="19">
        <v>185.10007999999999</v>
      </c>
      <c r="GH24" s="19">
        <v>185.10006000000001</v>
      </c>
      <c r="GI24" s="19">
        <v>-0.20005999999999999</v>
      </c>
      <c r="GJ24" s="19">
        <v>183.3</v>
      </c>
      <c r="GK24" s="19">
        <v>185.10007999999999</v>
      </c>
      <c r="GL24" s="19">
        <v>185.10006000000001</v>
      </c>
      <c r="GM24" s="19">
        <v>-1.80006</v>
      </c>
      <c r="GN24" s="19">
        <v>86.4</v>
      </c>
      <c r="GO24" s="19">
        <v>88.962050000000005</v>
      </c>
      <c r="GP24" s="19">
        <v>84.908969999999997</v>
      </c>
      <c r="GQ24" s="19">
        <v>1.4910300000000001</v>
      </c>
      <c r="GR24" s="19">
        <v>7</v>
      </c>
      <c r="GS24" s="19">
        <v>9.09</v>
      </c>
      <c r="GT24" s="19">
        <v>9.09</v>
      </c>
      <c r="GU24" s="19">
        <v>-2.09</v>
      </c>
      <c r="GV24" s="19">
        <v>1.7</v>
      </c>
      <c r="GW24" s="19">
        <v>2.4872800000000002</v>
      </c>
      <c r="GX24" s="19">
        <v>9.8520199999999996</v>
      </c>
      <c r="GY24" s="19">
        <v>-8.1520200000000003</v>
      </c>
      <c r="GZ24" s="19">
        <v>34.299999999999997</v>
      </c>
      <c r="HA24" s="19">
        <v>34.47804</v>
      </c>
      <c r="HB24" s="19">
        <v>34.47804</v>
      </c>
      <c r="HC24" s="19">
        <v>-0.17804</v>
      </c>
      <c r="HD24" s="19">
        <v>37</v>
      </c>
      <c r="HE24" s="19">
        <v>43.50291</v>
      </c>
      <c r="HF24" s="19">
        <v>43.50291</v>
      </c>
      <c r="HG24" s="19">
        <v>-6.50291</v>
      </c>
      <c r="HH24" s="19">
        <v>3.8</v>
      </c>
      <c r="HI24" s="19">
        <v>4.1192200000000003</v>
      </c>
      <c r="HJ24" s="19">
        <v>4.1192200000000003</v>
      </c>
      <c r="HK24" s="19">
        <v>-0.31922</v>
      </c>
      <c r="HL24" s="19">
        <v>0</v>
      </c>
      <c r="HM24" s="19">
        <v>0</v>
      </c>
      <c r="HN24" s="19">
        <v>0</v>
      </c>
      <c r="HO24" s="19">
        <v>0</v>
      </c>
      <c r="HP24" s="19">
        <v>85.7</v>
      </c>
      <c r="HQ24" s="19">
        <v>87.273110000000003</v>
      </c>
      <c r="HR24" s="19">
        <v>87.273110000000003</v>
      </c>
      <c r="HS24" s="19">
        <v>-1.57311</v>
      </c>
      <c r="HT24" s="19"/>
      <c r="HU24" s="19"/>
      <c r="HV24" s="19"/>
      <c r="HW24" s="19">
        <v>0</v>
      </c>
      <c r="HX24" s="19"/>
      <c r="HY24" s="19"/>
      <c r="HZ24" s="19"/>
      <c r="IA24" s="19">
        <v>0</v>
      </c>
      <c r="IB24" s="19">
        <v>0</v>
      </c>
      <c r="IC24" s="19">
        <v>0</v>
      </c>
      <c r="ID24" s="19">
        <v>47.439680000000003</v>
      </c>
      <c r="IE24" s="19">
        <v>-47.439680000000003</v>
      </c>
      <c r="IF24" s="19"/>
      <c r="IG24" s="19"/>
      <c r="IH24" s="19"/>
      <c r="II24" s="19">
        <v>0</v>
      </c>
      <c r="IJ24" s="19"/>
      <c r="IK24" s="19"/>
      <c r="IL24" s="19"/>
      <c r="IM24" s="19">
        <v>0</v>
      </c>
      <c r="IN24" s="19"/>
      <c r="IO24" s="19"/>
      <c r="IP24" s="19">
        <v>48.181440000000002</v>
      </c>
      <c r="IQ24" s="19">
        <v>-48.181440000000002</v>
      </c>
      <c r="IR24" s="19"/>
      <c r="IS24" s="19"/>
      <c r="IT24" s="19"/>
      <c r="IU24" s="19">
        <v>0</v>
      </c>
      <c r="IV24" s="19"/>
      <c r="IW24" s="19"/>
      <c r="IX24" s="19"/>
      <c r="IY24" s="19">
        <v>0</v>
      </c>
      <c r="IZ24" s="19"/>
      <c r="JA24" s="19"/>
      <c r="JB24" s="19"/>
      <c r="JC24" s="19">
        <v>0</v>
      </c>
      <c r="JD24" s="19">
        <v>61.6</v>
      </c>
      <c r="JE24" s="19">
        <v>87.439689999999999</v>
      </c>
      <c r="JF24" s="19">
        <v>82.508160000000004</v>
      </c>
      <c r="JG24" s="19">
        <v>-20.908159999999999</v>
      </c>
      <c r="JH24" s="19">
        <v>176</v>
      </c>
      <c r="JI24" s="19">
        <v>178.52956</v>
      </c>
      <c r="JJ24" s="19">
        <v>178.52955</v>
      </c>
      <c r="JK24" s="19">
        <v>-2.52955</v>
      </c>
      <c r="JL24" s="19">
        <v>174.1</v>
      </c>
      <c r="JM24" s="19">
        <v>178.52956</v>
      </c>
      <c r="JN24" s="19">
        <v>178.52955</v>
      </c>
      <c r="JO24" s="19">
        <v>-4.4295499999999999</v>
      </c>
      <c r="JP24" s="19">
        <v>200</v>
      </c>
      <c r="JQ24" s="19">
        <v>178.52956</v>
      </c>
      <c r="JR24" s="19">
        <v>178.52955</v>
      </c>
      <c r="JS24" s="19">
        <v>21.47045</v>
      </c>
      <c r="JT24" s="19">
        <v>272.8</v>
      </c>
      <c r="JU24" s="19">
        <v>267.79433</v>
      </c>
      <c r="JV24" s="19">
        <v>267.79433</v>
      </c>
      <c r="JW24" s="19">
        <v>5.0056700000000003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v>0</v>
      </c>
      <c r="KU24" s="19">
        <v>0</v>
      </c>
      <c r="KV24" s="19"/>
      <c r="KW24" s="19"/>
      <c r="KX24" s="19"/>
      <c r="KY24" s="19">
        <v>0</v>
      </c>
      <c r="KZ24" s="19"/>
      <c r="LA24" s="19"/>
      <c r="LB24" s="19"/>
      <c r="LC24" s="19">
        <v>0</v>
      </c>
      <c r="LD24" s="19">
        <v>1.3</v>
      </c>
      <c r="LE24" s="19">
        <v>1.7823899999999999</v>
      </c>
      <c r="LF24" s="19">
        <v>1.7823899999999999</v>
      </c>
      <c r="LG24" s="19">
        <v>-0.48238999999999999</v>
      </c>
      <c r="LH24" s="19">
        <v>74.599999999999994</v>
      </c>
      <c r="LI24" s="19">
        <v>113.69902999999999</v>
      </c>
      <c r="LJ24" s="19">
        <v>113.75596</v>
      </c>
      <c r="LK24" s="19">
        <v>-39.15596</v>
      </c>
      <c r="LL24" s="19">
        <v>108.6</v>
      </c>
      <c r="LM24" s="19">
        <v>84.587710000000001</v>
      </c>
      <c r="LN24" s="19">
        <v>76.263660000000002</v>
      </c>
      <c r="LO24" s="19">
        <v>32.33634</v>
      </c>
      <c r="LP24" s="19">
        <v>67.400000000000006</v>
      </c>
      <c r="LQ24" s="19">
        <v>67.133979999999994</v>
      </c>
      <c r="LR24" s="19">
        <v>67.133979999999994</v>
      </c>
      <c r="LS24" s="19">
        <v>0.26601999999999998</v>
      </c>
      <c r="LT24" s="19">
        <v>71.3</v>
      </c>
      <c r="LU24" s="19">
        <v>69.271270000000001</v>
      </c>
      <c r="LV24" s="19">
        <v>65.984049999999996</v>
      </c>
      <c r="LW24" s="19">
        <v>5.31595</v>
      </c>
      <c r="LX24" s="19">
        <v>30.6</v>
      </c>
      <c r="LY24" s="19">
        <v>28.667459999999998</v>
      </c>
      <c r="LZ24" s="19">
        <v>27.30707</v>
      </c>
      <c r="MA24" s="19">
        <v>3.2929300000000001</v>
      </c>
      <c r="MB24" s="19">
        <v>0</v>
      </c>
      <c r="MC24" s="19"/>
      <c r="MD24" s="19">
        <v>0</v>
      </c>
      <c r="ME24" s="19">
        <v>0</v>
      </c>
      <c r="MF24" s="19"/>
      <c r="MG24" s="19"/>
      <c r="MH24" s="19"/>
      <c r="MI24" s="19">
        <v>0</v>
      </c>
      <c r="MJ24" s="19"/>
      <c r="MK24" s="19"/>
      <c r="ML24" s="19"/>
      <c r="MM24" s="19">
        <v>0</v>
      </c>
      <c r="MN24" s="19">
        <v>145.80000000000001</v>
      </c>
      <c r="MO24" s="19">
        <v>149.77393000000001</v>
      </c>
      <c r="MP24" s="19">
        <v>149.77392</v>
      </c>
      <c r="MQ24" s="19">
        <v>-3.9739200000000001</v>
      </c>
      <c r="MR24" s="19">
        <v>146.4</v>
      </c>
      <c r="MS24" s="19">
        <v>149.77393000000001</v>
      </c>
      <c r="MT24" s="19">
        <v>149.77392</v>
      </c>
      <c r="MU24" s="19">
        <v>-3.37392</v>
      </c>
      <c r="MV24" s="19">
        <v>149.6</v>
      </c>
      <c r="MW24" s="19">
        <v>149.77393000000001</v>
      </c>
      <c r="MX24" s="19">
        <v>149.77392</v>
      </c>
      <c r="MY24" s="19">
        <v>-0.17391999999999999</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v>0</v>
      </c>
      <c r="NV24" s="19"/>
      <c r="NW24" s="19">
        <v>0</v>
      </c>
      <c r="NX24" s="19">
        <v>0</v>
      </c>
      <c r="NY24" s="19"/>
      <c r="NZ24" s="19"/>
      <c r="OA24" s="19">
        <v>0</v>
      </c>
      <c r="OB24" s="19">
        <v>0.2</v>
      </c>
      <c r="OC24" s="19"/>
      <c r="OD24" s="19">
        <v>0.113</v>
      </c>
      <c r="OE24" s="19">
        <v>8.6999999999999994E-2</v>
      </c>
      <c r="OF24" s="19">
        <v>31</v>
      </c>
      <c r="OG24" s="19">
        <v>19.8</v>
      </c>
      <c r="OH24" s="19">
        <v>19.399999999999999</v>
      </c>
      <c r="OI24" s="19">
        <v>11.6</v>
      </c>
      <c r="OJ24" s="19">
        <v>57.6</v>
      </c>
      <c r="OK24" s="19"/>
      <c r="OL24" s="19">
        <v>56.552</v>
      </c>
      <c r="OM24" s="19">
        <v>1.048</v>
      </c>
      <c r="ON24" s="19">
        <v>13.5</v>
      </c>
      <c r="OO24" s="19">
        <v>14.706</v>
      </c>
      <c r="OP24" s="19">
        <v>14.706</v>
      </c>
      <c r="OQ24" s="19">
        <v>-1.206</v>
      </c>
      <c r="OR24" s="19"/>
      <c r="OS24" s="19"/>
      <c r="OT24" s="19">
        <v>0</v>
      </c>
      <c r="OU24" s="19">
        <v>0</v>
      </c>
      <c r="OV24" s="19">
        <v>13.5</v>
      </c>
      <c r="OW24" s="19">
        <v>11.65049</v>
      </c>
      <c r="OX24" s="19">
        <v>11.65048</v>
      </c>
      <c r="OY24" s="19">
        <v>1.8495200000000001</v>
      </c>
      <c r="OZ24" s="19">
        <v>9.9</v>
      </c>
      <c r="PA24" s="19">
        <v>9</v>
      </c>
      <c r="PB24" s="19">
        <v>9.0000099999999996</v>
      </c>
      <c r="PC24" s="19">
        <v>0.89998999999999996</v>
      </c>
      <c r="PD24" s="19">
        <v>5.3</v>
      </c>
      <c r="PE24" s="19">
        <v>5.67</v>
      </c>
      <c r="PF24" s="19">
        <v>5.6699900000000003</v>
      </c>
      <c r="PG24" s="19">
        <v>-0.36998999999999999</v>
      </c>
      <c r="PH24" s="19">
        <v>0.5</v>
      </c>
      <c r="PI24" s="19">
        <v>1</v>
      </c>
      <c r="PJ24" s="19">
        <v>1</v>
      </c>
      <c r="PK24" s="19">
        <v>-0.5</v>
      </c>
      <c r="PL24" s="19">
        <v>3.1</v>
      </c>
      <c r="PM24" s="19">
        <v>1.5</v>
      </c>
      <c r="PN24" s="19">
        <v>1.5</v>
      </c>
      <c r="PO24" s="19">
        <v>1.6</v>
      </c>
      <c r="PP24" s="19">
        <v>2.6</v>
      </c>
      <c r="PQ24" s="19">
        <v>2.5</v>
      </c>
      <c r="PR24" s="19">
        <v>2.5</v>
      </c>
      <c r="PS24" s="19">
        <v>0.1</v>
      </c>
      <c r="PT24" s="19">
        <v>20.6</v>
      </c>
      <c r="PU24" s="19">
        <v>19.417480000000001</v>
      </c>
      <c r="PV24" s="19">
        <v>19.417470000000002</v>
      </c>
      <c r="PW24" s="19">
        <v>1.1825300000000001</v>
      </c>
      <c r="PX24" s="19">
        <v>16.399999999999999</v>
      </c>
      <c r="PY24" s="19">
        <v>17.475729999999999</v>
      </c>
      <c r="PZ24" s="19">
        <v>17.475729999999999</v>
      </c>
      <c r="QA24" s="19">
        <v>-1.0757300000000001</v>
      </c>
      <c r="QB24" s="19">
        <v>10.4</v>
      </c>
      <c r="QC24" s="19">
        <v>10</v>
      </c>
      <c r="QD24" s="19">
        <v>10</v>
      </c>
      <c r="QE24" s="19">
        <v>0.4</v>
      </c>
      <c r="QF24" s="19">
        <v>3.3</v>
      </c>
      <c r="QG24" s="19">
        <v>3.4</v>
      </c>
      <c r="QH24" s="19">
        <v>3.4</v>
      </c>
      <c r="QI24" s="19">
        <v>-0.1</v>
      </c>
      <c r="QJ24" s="19">
        <v>18.399999999999999</v>
      </c>
      <c r="QK24" s="19">
        <v>17.961169999999999</v>
      </c>
      <c r="QL24" s="19">
        <v>17.96116</v>
      </c>
      <c r="QM24" s="19">
        <v>0.43884000000000001</v>
      </c>
      <c r="QN24" s="19">
        <v>12.9</v>
      </c>
      <c r="QO24" s="19"/>
      <c r="QP24" s="19">
        <v>10.211</v>
      </c>
      <c r="QQ24" s="19">
        <v>2.6890000000000001</v>
      </c>
      <c r="QR24" s="19">
        <v>15.3</v>
      </c>
      <c r="QS24" s="19"/>
      <c r="QT24" s="19">
        <v>12.429</v>
      </c>
      <c r="QU24" s="19">
        <v>2.871</v>
      </c>
      <c r="QV24" s="19">
        <v>1.4</v>
      </c>
      <c r="QW24" s="19">
        <v>7.2110000000000003</v>
      </c>
      <c r="QX24" s="19">
        <v>7.2110000000000003</v>
      </c>
      <c r="QY24" s="19">
        <v>-5.8109999999999999</v>
      </c>
      <c r="QZ24" s="19">
        <v>3.1</v>
      </c>
      <c r="RA24" s="19">
        <v>10.3</v>
      </c>
      <c r="RB24" s="19">
        <v>12.726000000000001</v>
      </c>
      <c r="RC24" s="19">
        <v>-9.6259999999999994</v>
      </c>
      <c r="RD24" s="19">
        <v>3</v>
      </c>
      <c r="RE24" s="19">
        <v>2.9009999999999998</v>
      </c>
      <c r="RF24" s="19">
        <v>2.9009999999999998</v>
      </c>
      <c r="RG24" s="19">
        <v>9.9000000000000005E-2</v>
      </c>
      <c r="RH24" s="19">
        <v>2.2000000000000002</v>
      </c>
      <c r="RI24" s="19">
        <v>2.4</v>
      </c>
      <c r="RJ24" s="19">
        <v>2.4</v>
      </c>
      <c r="RK24" s="19">
        <v>-0.2</v>
      </c>
      <c r="RL24" s="19">
        <v>1.1000000000000001</v>
      </c>
      <c r="RM24" s="19">
        <v>1.2</v>
      </c>
      <c r="RN24" s="19">
        <v>1.2</v>
      </c>
      <c r="RO24" s="19">
        <v>-0.1</v>
      </c>
      <c r="RP24" s="19">
        <v>2.8</v>
      </c>
      <c r="RQ24" s="19">
        <v>2.8</v>
      </c>
      <c r="RR24" s="19">
        <v>2.8</v>
      </c>
      <c r="RS24" s="19">
        <v>0</v>
      </c>
      <c r="RT24" s="19">
        <v>14.7</v>
      </c>
      <c r="RU24" s="19"/>
      <c r="RV24" s="19">
        <v>2.758</v>
      </c>
      <c r="RW24" s="19">
        <v>11.942</v>
      </c>
      <c r="RX24" s="19">
        <v>2.2999999999999998</v>
      </c>
      <c r="RY24" s="19">
        <v>2.4990000000000001</v>
      </c>
      <c r="RZ24" s="19">
        <v>2.4990000000000001</v>
      </c>
      <c r="SA24" s="19">
        <v>-0.19900000000000001</v>
      </c>
      <c r="SB24" s="19">
        <v>2.5</v>
      </c>
      <c r="SC24" s="19">
        <v>0</v>
      </c>
      <c r="SD24" s="19">
        <v>10.97317</v>
      </c>
      <c r="SE24" s="19">
        <v>-8.4731699999999996</v>
      </c>
      <c r="SF24" s="19">
        <v>0</v>
      </c>
      <c r="SG24" s="19">
        <v>1.7</v>
      </c>
      <c r="SH24" s="19">
        <v>1.7</v>
      </c>
      <c r="SI24" s="19">
        <v>-1.7</v>
      </c>
      <c r="SJ24" s="19"/>
      <c r="SK24" s="19"/>
      <c r="SL24" s="19">
        <v>0</v>
      </c>
      <c r="SM24" s="19">
        <v>0</v>
      </c>
      <c r="SN24" s="19">
        <v>10.199999999999999</v>
      </c>
      <c r="SO24" s="19">
        <v>10.485440000000001</v>
      </c>
      <c r="SP24" s="19">
        <v>10.485440000000001</v>
      </c>
      <c r="SQ24" s="19">
        <v>-0.28544000000000003</v>
      </c>
      <c r="SR24" s="19">
        <v>4.5</v>
      </c>
      <c r="SS24" s="19">
        <v>4.0999999999999996</v>
      </c>
      <c r="ST24" s="19">
        <v>4.0999999999999996</v>
      </c>
      <c r="SU24" s="19">
        <v>0.4</v>
      </c>
      <c r="SV24" s="19">
        <v>6.5</v>
      </c>
      <c r="SW24" s="19">
        <v>6</v>
      </c>
      <c r="SX24" s="19">
        <v>6</v>
      </c>
      <c r="SY24" s="19">
        <v>0.5</v>
      </c>
      <c r="SZ24" s="19">
        <v>8.9</v>
      </c>
      <c r="TA24" s="19">
        <v>10</v>
      </c>
      <c r="TB24" s="19">
        <v>10</v>
      </c>
      <c r="TC24" s="19">
        <v>-1.1000000000000001</v>
      </c>
      <c r="TD24" s="19">
        <v>16.399999999999999</v>
      </c>
      <c r="TE24" s="19"/>
      <c r="TF24" s="19">
        <v>0</v>
      </c>
      <c r="TG24" s="19">
        <v>16.399999999999999</v>
      </c>
      <c r="TH24" s="19">
        <v>14.5</v>
      </c>
      <c r="TI24" s="19">
        <v>17.609000000000002</v>
      </c>
      <c r="TJ24" s="19">
        <v>17.609000000000002</v>
      </c>
      <c r="TK24" s="19">
        <v>-3.109</v>
      </c>
      <c r="TL24" s="19">
        <v>0</v>
      </c>
      <c r="TM24" s="19">
        <v>16.808</v>
      </c>
      <c r="TN24" s="19">
        <v>16.808</v>
      </c>
      <c r="TO24" s="19">
        <v>-16.808</v>
      </c>
      <c r="TP24" s="19"/>
      <c r="TQ24" s="19"/>
      <c r="TR24" s="19"/>
      <c r="TS24" s="19">
        <v>0</v>
      </c>
      <c r="TT24" s="19">
        <v>4.4000000000000004</v>
      </c>
      <c r="TU24" s="19">
        <v>2</v>
      </c>
      <c r="TV24" s="19">
        <v>8.5760000000000005</v>
      </c>
      <c r="TW24" s="19">
        <v>-4.1760000000000002</v>
      </c>
      <c r="TX24" s="19">
        <v>12</v>
      </c>
      <c r="TY24" s="19">
        <v>5.0999999999999996</v>
      </c>
      <c r="TZ24" s="19">
        <v>23.995000000000001</v>
      </c>
      <c r="UA24" s="19">
        <v>-11.994999999999999</v>
      </c>
      <c r="UB24" s="19">
        <v>0</v>
      </c>
      <c r="UC24" s="19">
        <v>9.4E-2</v>
      </c>
      <c r="UD24" s="19">
        <v>9.4E-2</v>
      </c>
      <c r="UE24" s="19">
        <v>-9.4E-2</v>
      </c>
      <c r="UF24" s="19">
        <v>0</v>
      </c>
      <c r="UG24" s="19">
        <v>7.3999999999999996E-2</v>
      </c>
      <c r="UH24" s="19">
        <v>7.3999999999999996E-2</v>
      </c>
      <c r="UI24" s="19">
        <v>-7.3999999999999996E-2</v>
      </c>
      <c r="UJ24" s="19">
        <v>11</v>
      </c>
      <c r="UK24" s="19">
        <v>11.65</v>
      </c>
      <c r="UL24" s="19">
        <v>11.65048</v>
      </c>
      <c r="UM24" s="19">
        <v>-0.65047999999999995</v>
      </c>
      <c r="UN24" s="19">
        <v>3.4</v>
      </c>
      <c r="UO24" s="19">
        <v>4</v>
      </c>
      <c r="UP24" s="19">
        <v>4</v>
      </c>
      <c r="UQ24" s="19">
        <v>-0.6</v>
      </c>
      <c r="UR24" s="19">
        <v>9.1</v>
      </c>
      <c r="US24" s="19">
        <v>8.6</v>
      </c>
      <c r="UT24" s="19">
        <v>8.6</v>
      </c>
      <c r="UU24" s="19">
        <v>0.5</v>
      </c>
      <c r="UV24" s="19">
        <v>6.1</v>
      </c>
      <c r="UW24" s="19">
        <v>7</v>
      </c>
      <c r="UX24" s="19">
        <v>7</v>
      </c>
      <c r="UY24" s="19">
        <v>-0.9</v>
      </c>
      <c r="UZ24" s="19">
        <v>6.6</v>
      </c>
      <c r="VA24" s="19">
        <v>8</v>
      </c>
      <c r="VB24" s="19">
        <v>8</v>
      </c>
      <c r="VC24" s="19">
        <v>-1.4</v>
      </c>
      <c r="VD24" s="19">
        <v>6.8</v>
      </c>
      <c r="VE24" s="19">
        <v>8.1999999999999993</v>
      </c>
      <c r="VF24" s="19">
        <v>8.1999999999999993</v>
      </c>
      <c r="VG24" s="19">
        <v>-1.4</v>
      </c>
      <c r="VH24" s="19">
        <v>11.5</v>
      </c>
      <c r="VI24" s="19">
        <v>12.085000000000001</v>
      </c>
      <c r="VJ24" s="19">
        <v>12.085000000000001</v>
      </c>
      <c r="VK24" s="19">
        <v>-0.58499999999999996</v>
      </c>
      <c r="VL24" s="19">
        <v>201.5</v>
      </c>
      <c r="VM24" s="19"/>
      <c r="VN24" s="19">
        <v>157.66800000000001</v>
      </c>
      <c r="VO24" s="19">
        <v>43.832000000000001</v>
      </c>
      <c r="VP24" s="19">
        <v>7.2</v>
      </c>
      <c r="VQ24" s="19"/>
      <c r="VR24" s="19">
        <v>11.798</v>
      </c>
      <c r="VS24" s="19">
        <v>-4.5979999999999999</v>
      </c>
      <c r="VT24" s="19">
        <v>112.1</v>
      </c>
      <c r="VU24" s="19"/>
      <c r="VV24" s="19">
        <v>106.764</v>
      </c>
      <c r="VW24" s="19">
        <v>5.3360000000000003</v>
      </c>
      <c r="VX24" s="19">
        <v>0.6</v>
      </c>
      <c r="VY24" s="19">
        <v>0.6</v>
      </c>
      <c r="VZ24" s="19">
        <v>0.6</v>
      </c>
      <c r="WA24" s="19">
        <v>0</v>
      </c>
      <c r="WB24" s="19">
        <v>0</v>
      </c>
      <c r="WC24" s="19">
        <v>0</v>
      </c>
      <c r="WD24" s="19">
        <v>0</v>
      </c>
      <c r="WE24" s="19">
        <v>0</v>
      </c>
      <c r="WF24" s="19">
        <v>0</v>
      </c>
      <c r="WG24" s="19">
        <v>0</v>
      </c>
      <c r="WH24" s="19">
        <v>0</v>
      </c>
      <c r="WI24" s="19">
        <v>0</v>
      </c>
      <c r="WJ24" s="19">
        <v>83.2</v>
      </c>
      <c r="WK24" s="19"/>
      <c r="WL24" s="19">
        <v>79.036000000000001</v>
      </c>
      <c r="WM24" s="19">
        <v>4.1639999999999997</v>
      </c>
      <c r="WN24" s="19">
        <v>6.9</v>
      </c>
      <c r="WO24" s="19"/>
      <c r="WP24" s="19">
        <v>4.3659999999999997</v>
      </c>
      <c r="WQ24" s="19">
        <v>2.5339999999999998</v>
      </c>
      <c r="WR24" s="19">
        <v>5.5</v>
      </c>
      <c r="WS24" s="19">
        <v>5.4</v>
      </c>
      <c r="WT24" s="19">
        <v>5.4</v>
      </c>
      <c r="WU24" s="19">
        <v>0.1</v>
      </c>
      <c r="WV24" s="19">
        <v>18.8</v>
      </c>
      <c r="WW24" s="19"/>
      <c r="WX24" s="19">
        <v>0</v>
      </c>
      <c r="WY24" s="19">
        <v>18.8</v>
      </c>
      <c r="WZ24" s="19">
        <v>0</v>
      </c>
      <c r="XA24" s="19">
        <v>10</v>
      </c>
      <c r="XB24" s="19">
        <v>10</v>
      </c>
      <c r="XC24" s="19">
        <v>-10</v>
      </c>
      <c r="XD24" s="19">
        <v>43</v>
      </c>
      <c r="XE24" s="19">
        <v>46.421050000000001</v>
      </c>
      <c r="XF24" s="19">
        <v>42</v>
      </c>
      <c r="XG24" s="19">
        <v>1</v>
      </c>
      <c r="XH24" s="19">
        <v>26</v>
      </c>
      <c r="XI24" s="19">
        <v>16.578949999999999</v>
      </c>
      <c r="XJ24" s="19">
        <v>15</v>
      </c>
      <c r="XK24" s="19">
        <v>11</v>
      </c>
      <c r="XL24" s="19">
        <v>16.399999999999999</v>
      </c>
      <c r="XM24" s="19">
        <v>17</v>
      </c>
      <c r="XN24" s="19">
        <v>14</v>
      </c>
      <c r="XO24" s="19">
        <v>2.4</v>
      </c>
      <c r="XP24" s="19"/>
      <c r="XQ24" s="19"/>
      <c r="XR24" s="19"/>
      <c r="XS24" s="19">
        <v>0</v>
      </c>
      <c r="XT24" s="19">
        <v>8.1999999999999993</v>
      </c>
      <c r="XU24" s="19">
        <v>7.33</v>
      </c>
      <c r="XV24" s="19">
        <v>7.33</v>
      </c>
      <c r="XW24" s="19">
        <v>0.87</v>
      </c>
      <c r="XX24" s="19"/>
      <c r="XY24" s="19"/>
      <c r="XZ24" s="19"/>
      <c r="YA24" s="19">
        <v>0</v>
      </c>
      <c r="YB24" s="19"/>
      <c r="YC24" s="19"/>
      <c r="YD24" s="19"/>
      <c r="YE24" s="19">
        <v>0</v>
      </c>
    </row>
    <row r="25" spans="1:655" ht="24" customHeight="1" x14ac:dyDescent="0.3">
      <c r="A25" s="1"/>
      <c r="B25" s="13" t="s">
        <v>56</v>
      </c>
      <c r="C25" s="13" t="s">
        <v>775</v>
      </c>
      <c r="D25" s="14">
        <v>59.5</v>
      </c>
      <c r="E25" s="14">
        <v>57.150260000000003</v>
      </c>
      <c r="F25" s="14">
        <v>47.414960000000001</v>
      </c>
      <c r="G25" s="14">
        <v>12.085039999999999</v>
      </c>
      <c r="H25" s="14">
        <v>646.4</v>
      </c>
      <c r="I25" s="14">
        <v>643.65809000000002</v>
      </c>
      <c r="J25" s="14">
        <v>643.65809000000002</v>
      </c>
      <c r="K25" s="14">
        <v>2.7419099999999998</v>
      </c>
      <c r="L25" s="14">
        <v>214</v>
      </c>
      <c r="M25" s="14">
        <v>209.39341999999999</v>
      </c>
      <c r="N25" s="14">
        <v>209.39341999999999</v>
      </c>
      <c r="O25" s="14">
        <v>4.6065800000000001</v>
      </c>
      <c r="P25" s="14"/>
      <c r="Q25" s="14"/>
      <c r="R25" s="14"/>
      <c r="S25" s="14">
        <v>0</v>
      </c>
      <c r="T25" s="14"/>
      <c r="U25" s="14"/>
      <c r="V25" s="14"/>
      <c r="W25" s="14">
        <v>0</v>
      </c>
      <c r="X25" s="14">
        <v>86</v>
      </c>
      <c r="Y25" s="14">
        <v>76.798159999999996</v>
      </c>
      <c r="Z25" s="14">
        <v>76.798150000000007</v>
      </c>
      <c r="AA25" s="14">
        <v>9.2018500000000003</v>
      </c>
      <c r="AB25" s="14">
        <v>104.7</v>
      </c>
      <c r="AC25" s="14">
        <v>128.80029999999999</v>
      </c>
      <c r="AD25" s="14">
        <v>109.9958</v>
      </c>
      <c r="AE25" s="14">
        <v>-5.2957999999999998</v>
      </c>
      <c r="AF25" s="14"/>
      <c r="AG25" s="14"/>
      <c r="AH25" s="14"/>
      <c r="AI25" s="14">
        <v>0</v>
      </c>
      <c r="AJ25" s="14"/>
      <c r="AK25" s="14"/>
      <c r="AL25" s="14"/>
      <c r="AM25" s="14">
        <v>0</v>
      </c>
      <c r="AN25" s="14">
        <v>185.5</v>
      </c>
      <c r="AO25" s="14">
        <v>196.42447999999999</v>
      </c>
      <c r="AP25" s="14">
        <v>196.42444</v>
      </c>
      <c r="AQ25" s="14">
        <v>-10.924440000000001</v>
      </c>
      <c r="AR25" s="14">
        <v>203.3</v>
      </c>
      <c r="AS25" s="14">
        <v>196.42447999999999</v>
      </c>
      <c r="AT25" s="14">
        <v>196.42444</v>
      </c>
      <c r="AU25" s="14">
        <v>6.8755600000000001</v>
      </c>
      <c r="AV25" s="14">
        <v>204.4</v>
      </c>
      <c r="AW25" s="14">
        <v>196.42447999999999</v>
      </c>
      <c r="AX25" s="14">
        <v>196.42444</v>
      </c>
      <c r="AY25" s="14">
        <v>7.9755599999999998</v>
      </c>
      <c r="AZ25" s="14">
        <v>289</v>
      </c>
      <c r="BA25" s="14">
        <v>294.63672000000003</v>
      </c>
      <c r="BB25" s="14">
        <v>294.63664999999997</v>
      </c>
      <c r="BC25" s="14">
        <v>-5.6366500000000004</v>
      </c>
      <c r="BD25" s="14">
        <v>213</v>
      </c>
      <c r="BE25" s="14">
        <v>208</v>
      </c>
      <c r="BF25" s="14">
        <v>208</v>
      </c>
      <c r="BG25" s="14">
        <v>5</v>
      </c>
      <c r="BH25" s="14">
        <v>111.3</v>
      </c>
      <c r="BI25" s="14">
        <v>104</v>
      </c>
      <c r="BJ25" s="14">
        <v>104</v>
      </c>
      <c r="BK25" s="14">
        <v>7.3</v>
      </c>
      <c r="BL25" s="14">
        <v>241.8</v>
      </c>
      <c r="BM25" s="14">
        <v>363.53127000000001</v>
      </c>
      <c r="BN25" s="14">
        <v>312.05214000000001</v>
      </c>
      <c r="BO25" s="14">
        <v>-70.252139999999997</v>
      </c>
      <c r="BP25" s="14">
        <v>4.9000000000000004</v>
      </c>
      <c r="BQ25" s="14">
        <v>4.4318400000000002</v>
      </c>
      <c r="BR25" s="14">
        <v>4.4318400000000002</v>
      </c>
      <c r="BS25" s="14">
        <v>0.46816000000000002</v>
      </c>
      <c r="BT25" s="14"/>
      <c r="BU25" s="14"/>
      <c r="BV25" s="14"/>
      <c r="BW25" s="14">
        <v>0</v>
      </c>
      <c r="BX25" s="14"/>
      <c r="BY25" s="14"/>
      <c r="BZ25" s="14"/>
      <c r="CA25" s="14">
        <v>0</v>
      </c>
      <c r="CB25" s="14"/>
      <c r="CC25" s="14"/>
      <c r="CD25" s="14"/>
      <c r="CE25" s="14">
        <v>0</v>
      </c>
      <c r="CF25" s="14"/>
      <c r="CG25" s="14"/>
      <c r="CH25" s="14"/>
      <c r="CI25" s="14">
        <v>0</v>
      </c>
      <c r="CJ25" s="14">
        <v>148.80000000000001</v>
      </c>
      <c r="CK25" s="14">
        <v>143.74862999999999</v>
      </c>
      <c r="CL25" s="14">
        <v>143.74862999999999</v>
      </c>
      <c r="CM25" s="14">
        <v>5.0513700000000004</v>
      </c>
      <c r="CN25" s="14">
        <v>7.3</v>
      </c>
      <c r="CO25" s="14">
        <v>5.1333399999999996</v>
      </c>
      <c r="CP25" s="14">
        <v>5.1333399999999996</v>
      </c>
      <c r="CQ25" s="14">
        <v>2.1666599999999998</v>
      </c>
      <c r="CR25" s="14">
        <v>5</v>
      </c>
      <c r="CS25" s="14">
        <v>2.8177599999999998</v>
      </c>
      <c r="CT25" s="14">
        <v>2.8177599999999998</v>
      </c>
      <c r="CU25" s="14">
        <v>2.1822400000000002</v>
      </c>
      <c r="CV25" s="14">
        <v>5.2</v>
      </c>
      <c r="CW25" s="14"/>
      <c r="CX25" s="14">
        <v>6</v>
      </c>
      <c r="CY25" s="14">
        <v>-0.8</v>
      </c>
      <c r="CZ25" s="14">
        <v>6.9</v>
      </c>
      <c r="DA25" s="14">
        <v>6.8787000000000003</v>
      </c>
      <c r="DB25" s="14">
        <v>6.8787000000000003</v>
      </c>
      <c r="DC25" s="14">
        <v>2.1299999999999999E-2</v>
      </c>
      <c r="DD25" s="14">
        <v>12.8</v>
      </c>
      <c r="DE25" s="14">
        <v>14.919420000000001</v>
      </c>
      <c r="DF25" s="14">
        <v>12.304539999999999</v>
      </c>
      <c r="DG25" s="14">
        <v>0.49546000000000001</v>
      </c>
      <c r="DH25" s="14">
        <v>51.5</v>
      </c>
      <c r="DI25" s="14">
        <v>60.619689999999999</v>
      </c>
      <c r="DJ25" s="14">
        <v>42.692970000000003</v>
      </c>
      <c r="DK25" s="14">
        <v>8.8070299999999992</v>
      </c>
      <c r="DL25" s="14"/>
      <c r="DM25" s="14"/>
      <c r="DN25" s="14"/>
      <c r="DO25" s="14">
        <v>0</v>
      </c>
      <c r="DP25" s="14"/>
      <c r="DQ25" s="14"/>
      <c r="DR25" s="14"/>
      <c r="DS25" s="14">
        <v>0</v>
      </c>
      <c r="DT25" s="14"/>
      <c r="DU25" s="14"/>
      <c r="DV25" s="14"/>
      <c r="DW25" s="14">
        <v>0</v>
      </c>
      <c r="DX25" s="14">
        <v>0</v>
      </c>
      <c r="DY25" s="14"/>
      <c r="DZ25" s="14"/>
      <c r="EA25" s="14">
        <v>0</v>
      </c>
      <c r="EB25" s="14">
        <v>80</v>
      </c>
      <c r="EC25" s="14">
        <v>49.041159999999998</v>
      </c>
      <c r="ED25" s="14">
        <v>55.665849999999999</v>
      </c>
      <c r="EE25" s="14">
        <v>24.334150000000001</v>
      </c>
      <c r="EF25" s="14">
        <v>80.3</v>
      </c>
      <c r="EG25" s="14">
        <v>147.71108000000001</v>
      </c>
      <c r="EH25" s="14">
        <v>143.21981</v>
      </c>
      <c r="EI25" s="14">
        <v>-62.919809999999998</v>
      </c>
      <c r="EJ25" s="14"/>
      <c r="EK25" s="14"/>
      <c r="EL25" s="14"/>
      <c r="EM25" s="14">
        <v>0</v>
      </c>
      <c r="EN25" s="14"/>
      <c r="EO25" s="14"/>
      <c r="EP25" s="14"/>
      <c r="EQ25" s="14">
        <v>0</v>
      </c>
      <c r="ER25" s="14"/>
      <c r="ES25" s="14"/>
      <c r="ET25" s="14"/>
      <c r="EU25" s="14">
        <v>0</v>
      </c>
      <c r="EV25" s="14"/>
      <c r="EW25" s="14"/>
      <c r="EX25" s="14">
        <v>6.39</v>
      </c>
      <c r="EY25" s="14">
        <v>-6.39</v>
      </c>
      <c r="EZ25" s="14">
        <v>305.10000000000002</v>
      </c>
      <c r="FA25" s="14">
        <v>228.19417000000001</v>
      </c>
      <c r="FB25" s="14">
        <v>194.33477999999999</v>
      </c>
      <c r="FC25" s="14">
        <v>110.76522</v>
      </c>
      <c r="FD25" s="14">
        <v>51.2</v>
      </c>
      <c r="FE25" s="14">
        <v>49.124099999999999</v>
      </c>
      <c r="FF25" s="14">
        <v>49.124099999999999</v>
      </c>
      <c r="FG25" s="14">
        <v>2.0758999999999999</v>
      </c>
      <c r="FH25" s="14">
        <v>66.099999999999994</v>
      </c>
      <c r="FI25" s="14">
        <v>53.283140000000003</v>
      </c>
      <c r="FJ25" s="14">
        <v>51.45805</v>
      </c>
      <c r="FK25" s="14">
        <v>14.64195</v>
      </c>
      <c r="FL25" s="14">
        <v>33</v>
      </c>
      <c r="FM25" s="14">
        <v>28.29149</v>
      </c>
      <c r="FN25" s="14">
        <v>28.29149</v>
      </c>
      <c r="FO25" s="14">
        <v>4.7085100000000004</v>
      </c>
      <c r="FP25" s="14">
        <v>18.600000000000001</v>
      </c>
      <c r="FQ25" s="14">
        <v>17.91338</v>
      </c>
      <c r="FR25" s="14">
        <v>17.91338</v>
      </c>
      <c r="FS25" s="14">
        <v>0.68662000000000001</v>
      </c>
      <c r="FT25" s="14">
        <v>19.8</v>
      </c>
      <c r="FU25" s="14">
        <v>19.1068</v>
      </c>
      <c r="FV25" s="14">
        <v>19.10679</v>
      </c>
      <c r="FW25" s="14">
        <v>0.69320999999999999</v>
      </c>
      <c r="FX25" s="14">
        <v>78.3</v>
      </c>
      <c r="FY25" s="14">
        <v>78.134289999999993</v>
      </c>
      <c r="FZ25" s="14">
        <v>78.134289999999993</v>
      </c>
      <c r="GA25" s="14">
        <v>0.16571</v>
      </c>
      <c r="GB25" s="14">
        <v>181.8</v>
      </c>
      <c r="GC25" s="14">
        <v>185.10007999999999</v>
      </c>
      <c r="GD25" s="14">
        <v>185.10006999999999</v>
      </c>
      <c r="GE25" s="14">
        <v>-3.3000699999999998</v>
      </c>
      <c r="GF25" s="14">
        <v>181.2</v>
      </c>
      <c r="GG25" s="14">
        <v>185.10007999999999</v>
      </c>
      <c r="GH25" s="14">
        <v>185.10006999999999</v>
      </c>
      <c r="GI25" s="14">
        <v>-3.9000699999999999</v>
      </c>
      <c r="GJ25" s="14">
        <v>184</v>
      </c>
      <c r="GK25" s="14">
        <v>185.10007999999999</v>
      </c>
      <c r="GL25" s="14">
        <v>185.10006999999999</v>
      </c>
      <c r="GM25" s="14">
        <v>-1.1000700000000001</v>
      </c>
      <c r="GN25" s="14">
        <v>83.9</v>
      </c>
      <c r="GO25" s="14">
        <v>88.962050000000005</v>
      </c>
      <c r="GP25" s="14">
        <v>88.9619</v>
      </c>
      <c r="GQ25" s="14">
        <v>-5.0618999999999996</v>
      </c>
      <c r="GR25" s="14">
        <v>7</v>
      </c>
      <c r="GS25" s="14">
        <v>9.09</v>
      </c>
      <c r="GT25" s="14">
        <v>9.09</v>
      </c>
      <c r="GU25" s="14">
        <v>-2.09</v>
      </c>
      <c r="GV25" s="14">
        <v>1.7</v>
      </c>
      <c r="GW25" s="14">
        <v>2.4872800000000002</v>
      </c>
      <c r="GX25" s="14">
        <v>9.8520199999999996</v>
      </c>
      <c r="GY25" s="14">
        <v>-8.1520200000000003</v>
      </c>
      <c r="GZ25" s="14">
        <v>33</v>
      </c>
      <c r="HA25" s="14">
        <v>34.47804</v>
      </c>
      <c r="HB25" s="14">
        <v>34.47804</v>
      </c>
      <c r="HC25" s="14">
        <v>-1.47804</v>
      </c>
      <c r="HD25" s="14">
        <v>36.5</v>
      </c>
      <c r="HE25" s="14">
        <v>43.50291</v>
      </c>
      <c r="HF25" s="14">
        <v>43.50291</v>
      </c>
      <c r="HG25" s="14">
        <v>-7.00291</v>
      </c>
      <c r="HH25" s="14">
        <v>3.8</v>
      </c>
      <c r="HI25" s="14">
        <v>4.1192200000000003</v>
      </c>
      <c r="HJ25" s="14">
        <v>4.1192200000000003</v>
      </c>
      <c r="HK25" s="14">
        <v>-0.31922</v>
      </c>
      <c r="HL25" s="14">
        <v>0</v>
      </c>
      <c r="HM25" s="14">
        <v>0</v>
      </c>
      <c r="HN25" s="14">
        <v>0</v>
      </c>
      <c r="HO25" s="14">
        <v>0</v>
      </c>
      <c r="HP25" s="14">
        <v>83.5</v>
      </c>
      <c r="HQ25" s="14">
        <v>87.273110000000003</v>
      </c>
      <c r="HR25" s="14">
        <v>87.273110000000003</v>
      </c>
      <c r="HS25" s="14">
        <v>-3.77311</v>
      </c>
      <c r="HT25" s="14"/>
      <c r="HU25" s="14"/>
      <c r="HV25" s="14"/>
      <c r="HW25" s="14">
        <v>0</v>
      </c>
      <c r="HX25" s="14"/>
      <c r="HY25" s="14"/>
      <c r="HZ25" s="14"/>
      <c r="IA25" s="14">
        <v>0</v>
      </c>
      <c r="IB25" s="14">
        <v>0</v>
      </c>
      <c r="IC25" s="14">
        <v>0</v>
      </c>
      <c r="ID25" s="14">
        <v>47.439779999999999</v>
      </c>
      <c r="IE25" s="14">
        <v>-47.439779999999999</v>
      </c>
      <c r="IF25" s="14"/>
      <c r="IG25" s="14"/>
      <c r="IH25" s="14"/>
      <c r="II25" s="14">
        <v>0</v>
      </c>
      <c r="IJ25" s="14"/>
      <c r="IK25" s="14"/>
      <c r="IL25" s="14"/>
      <c r="IM25" s="14">
        <v>0</v>
      </c>
      <c r="IN25" s="14"/>
      <c r="IO25" s="14"/>
      <c r="IP25" s="14">
        <v>48.181440000000002</v>
      </c>
      <c r="IQ25" s="14">
        <v>-48.181440000000002</v>
      </c>
      <c r="IR25" s="14"/>
      <c r="IS25" s="14"/>
      <c r="IT25" s="14"/>
      <c r="IU25" s="14">
        <v>0</v>
      </c>
      <c r="IV25" s="14"/>
      <c r="IW25" s="14"/>
      <c r="IX25" s="14"/>
      <c r="IY25" s="14">
        <v>0</v>
      </c>
      <c r="IZ25" s="14"/>
      <c r="JA25" s="14"/>
      <c r="JB25" s="14"/>
      <c r="JC25" s="14">
        <v>0</v>
      </c>
      <c r="JD25" s="14">
        <v>61</v>
      </c>
      <c r="JE25" s="14">
        <v>87.439689999999999</v>
      </c>
      <c r="JF25" s="14">
        <v>87.439499999999995</v>
      </c>
      <c r="JG25" s="14">
        <v>-26.439499999999999</v>
      </c>
      <c r="JH25" s="14">
        <v>175.5</v>
      </c>
      <c r="JI25" s="14">
        <v>178.52956</v>
      </c>
      <c r="JJ25" s="14">
        <v>178.52955</v>
      </c>
      <c r="JK25" s="14">
        <v>-3.02955</v>
      </c>
      <c r="JL25" s="14">
        <v>173.4</v>
      </c>
      <c r="JM25" s="14">
        <v>178.52956</v>
      </c>
      <c r="JN25" s="14">
        <v>178.52955</v>
      </c>
      <c r="JO25" s="14">
        <v>-5.1295500000000001</v>
      </c>
      <c r="JP25" s="14">
        <v>200</v>
      </c>
      <c r="JQ25" s="14">
        <v>178.52956</v>
      </c>
      <c r="JR25" s="14">
        <v>178.52955</v>
      </c>
      <c r="JS25" s="14">
        <v>21.47045</v>
      </c>
      <c r="JT25" s="14">
        <v>273.2</v>
      </c>
      <c r="JU25" s="14">
        <v>267.79433</v>
      </c>
      <c r="JV25" s="14">
        <v>267.79433</v>
      </c>
      <c r="JW25" s="14">
        <v>5.4056699999999998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v>0</v>
      </c>
      <c r="KU25" s="14">
        <v>0</v>
      </c>
      <c r="KV25" s="14"/>
      <c r="KW25" s="14"/>
      <c r="KX25" s="14"/>
      <c r="KY25" s="14">
        <v>0</v>
      </c>
      <c r="KZ25" s="14"/>
      <c r="LA25" s="14"/>
      <c r="LB25" s="14"/>
      <c r="LC25" s="14">
        <v>0</v>
      </c>
      <c r="LD25" s="14">
        <v>1.3</v>
      </c>
      <c r="LE25" s="14">
        <v>1.7823899999999999</v>
      </c>
      <c r="LF25" s="14">
        <v>1.7823899999999999</v>
      </c>
      <c r="LG25" s="14">
        <v>-0.48238999999999999</v>
      </c>
      <c r="LH25" s="14">
        <v>126.5</v>
      </c>
      <c r="LI25" s="14">
        <v>113.69902999999999</v>
      </c>
      <c r="LJ25" s="14">
        <v>120.01456</v>
      </c>
      <c r="LK25" s="14">
        <v>6.4854399999999996</v>
      </c>
      <c r="LL25" s="14">
        <v>113.5</v>
      </c>
      <c r="LM25" s="14">
        <v>92.444500000000005</v>
      </c>
      <c r="LN25" s="14">
        <v>87.529259999999994</v>
      </c>
      <c r="LO25" s="14">
        <v>25.970739999999999</v>
      </c>
      <c r="LP25" s="14">
        <v>66.099999999999994</v>
      </c>
      <c r="LQ25" s="14">
        <v>67.133979999999994</v>
      </c>
      <c r="LR25" s="14">
        <v>67.133979999999994</v>
      </c>
      <c r="LS25" s="14">
        <v>-1.0339799999999999</v>
      </c>
      <c r="LT25" s="14">
        <v>70.7</v>
      </c>
      <c r="LU25" s="14">
        <v>72.37388</v>
      </c>
      <c r="LV25" s="14">
        <v>65.984219999999993</v>
      </c>
      <c r="LW25" s="14">
        <v>4.7157799999999996</v>
      </c>
      <c r="LX25" s="14">
        <v>30</v>
      </c>
      <c r="LY25" s="14">
        <v>29.951460000000001</v>
      </c>
      <c r="LZ25" s="14">
        <v>27.30714</v>
      </c>
      <c r="MA25" s="14">
        <v>2.69286</v>
      </c>
      <c r="MB25" s="14">
        <v>0</v>
      </c>
      <c r="MC25" s="14"/>
      <c r="MD25" s="14">
        <v>0</v>
      </c>
      <c r="ME25" s="14">
        <v>0</v>
      </c>
      <c r="MF25" s="14"/>
      <c r="MG25" s="14"/>
      <c r="MH25" s="14"/>
      <c r="MI25" s="14">
        <v>0</v>
      </c>
      <c r="MJ25" s="14"/>
      <c r="MK25" s="14"/>
      <c r="ML25" s="14"/>
      <c r="MM25" s="14">
        <v>0</v>
      </c>
      <c r="MN25" s="14">
        <v>144.80000000000001</v>
      </c>
      <c r="MO25" s="14">
        <v>149.77393000000001</v>
      </c>
      <c r="MP25" s="14">
        <v>149.77393000000001</v>
      </c>
      <c r="MQ25" s="14">
        <v>-4.9739300000000002</v>
      </c>
      <c r="MR25" s="14">
        <v>145.4</v>
      </c>
      <c r="MS25" s="14">
        <v>149.77393000000001</v>
      </c>
      <c r="MT25" s="14">
        <v>149.77393000000001</v>
      </c>
      <c r="MU25" s="14">
        <v>-4.3739299999999997</v>
      </c>
      <c r="MV25" s="14">
        <v>148.6</v>
      </c>
      <c r="MW25" s="14">
        <v>149.77393000000001</v>
      </c>
      <c r="MX25" s="14">
        <v>149.77393000000001</v>
      </c>
      <c r="MY25" s="14">
        <v>-1.1739299999999999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v>0</v>
      </c>
      <c r="NV25" s="14"/>
      <c r="NW25" s="14">
        <v>0</v>
      </c>
      <c r="NX25" s="14">
        <v>0</v>
      </c>
      <c r="NY25" s="14"/>
      <c r="NZ25" s="14"/>
      <c r="OA25" s="14">
        <v>0</v>
      </c>
      <c r="OB25" s="14">
        <v>0.6</v>
      </c>
      <c r="OC25" s="14"/>
      <c r="OD25" s="14">
        <v>0.53500000000000003</v>
      </c>
      <c r="OE25" s="14">
        <v>6.5000000000000002E-2</v>
      </c>
      <c r="OF25" s="14">
        <v>33.6</v>
      </c>
      <c r="OG25" s="14">
        <v>15.6</v>
      </c>
      <c r="OH25" s="14">
        <v>16.091999999999999</v>
      </c>
      <c r="OI25" s="14">
        <v>17.507999999999999</v>
      </c>
      <c r="OJ25" s="14">
        <v>61.4</v>
      </c>
      <c r="OK25" s="14"/>
      <c r="OL25" s="14">
        <v>63.631999999999998</v>
      </c>
      <c r="OM25" s="14">
        <v>-2.2320000000000002</v>
      </c>
      <c r="ON25" s="14">
        <v>13.3</v>
      </c>
      <c r="OO25" s="14">
        <v>15.061999999999999</v>
      </c>
      <c r="OP25" s="14">
        <v>15.061999999999999</v>
      </c>
      <c r="OQ25" s="14">
        <v>-1.762</v>
      </c>
      <c r="OR25" s="14"/>
      <c r="OS25" s="14"/>
      <c r="OT25" s="14">
        <v>0.1</v>
      </c>
      <c r="OU25" s="14">
        <v>-0.1</v>
      </c>
      <c r="OV25" s="14">
        <v>13.2</v>
      </c>
      <c r="OW25" s="14">
        <v>11.65049</v>
      </c>
      <c r="OX25" s="14">
        <v>11.65048</v>
      </c>
      <c r="OY25" s="14">
        <v>1.54952</v>
      </c>
      <c r="OZ25" s="14">
        <v>10</v>
      </c>
      <c r="PA25" s="14">
        <v>9</v>
      </c>
      <c r="PB25" s="14">
        <v>9.0000099999999996</v>
      </c>
      <c r="PC25" s="14">
        <v>0.99999000000000005</v>
      </c>
      <c r="PD25" s="14">
        <v>5.2</v>
      </c>
      <c r="PE25" s="14">
        <v>5.67</v>
      </c>
      <c r="PF25" s="14">
        <v>5.67</v>
      </c>
      <c r="PG25" s="14">
        <v>-0.47</v>
      </c>
      <c r="PH25" s="14">
        <v>0.5</v>
      </c>
      <c r="PI25" s="14">
        <v>1</v>
      </c>
      <c r="PJ25" s="14">
        <v>1</v>
      </c>
      <c r="PK25" s="14">
        <v>-0.5</v>
      </c>
      <c r="PL25" s="14">
        <v>3.1</v>
      </c>
      <c r="PM25" s="14">
        <v>1.5</v>
      </c>
      <c r="PN25" s="14">
        <v>1.5</v>
      </c>
      <c r="PO25" s="14">
        <v>1.6</v>
      </c>
      <c r="PP25" s="14">
        <v>2.6</v>
      </c>
      <c r="PQ25" s="14">
        <v>2.5</v>
      </c>
      <c r="PR25" s="14">
        <v>2.5</v>
      </c>
      <c r="PS25" s="14">
        <v>0.1</v>
      </c>
      <c r="PT25" s="14">
        <v>20.100000000000001</v>
      </c>
      <c r="PU25" s="14">
        <v>19.417480000000001</v>
      </c>
      <c r="PV25" s="14">
        <v>19.417470000000002</v>
      </c>
      <c r="PW25" s="14">
        <v>0.68252999999999997</v>
      </c>
      <c r="PX25" s="14">
        <v>16.399999999999999</v>
      </c>
      <c r="PY25" s="14">
        <v>17.475729999999999</v>
      </c>
      <c r="PZ25" s="14">
        <v>17.475729999999999</v>
      </c>
      <c r="QA25" s="14">
        <v>-1.0757300000000001</v>
      </c>
      <c r="QB25" s="14">
        <v>10.4</v>
      </c>
      <c r="QC25" s="14">
        <v>10</v>
      </c>
      <c r="QD25" s="14">
        <v>10</v>
      </c>
      <c r="QE25" s="14">
        <v>0.4</v>
      </c>
      <c r="QF25" s="14">
        <v>3.3</v>
      </c>
      <c r="QG25" s="14">
        <v>3.4</v>
      </c>
      <c r="QH25" s="14">
        <v>3.4</v>
      </c>
      <c r="QI25" s="14">
        <v>-0.1</v>
      </c>
      <c r="QJ25" s="14">
        <v>18.399999999999999</v>
      </c>
      <c r="QK25" s="14">
        <v>17.961169999999999</v>
      </c>
      <c r="QL25" s="14">
        <v>17.96116</v>
      </c>
      <c r="QM25" s="14">
        <v>0.43884000000000001</v>
      </c>
      <c r="QN25" s="14">
        <v>13.2</v>
      </c>
      <c r="QO25" s="14"/>
      <c r="QP25" s="14">
        <v>11.916</v>
      </c>
      <c r="QQ25" s="14">
        <v>1.284</v>
      </c>
      <c r="QR25" s="14">
        <v>15.7</v>
      </c>
      <c r="QS25" s="14"/>
      <c r="QT25" s="14">
        <v>14.595000000000001</v>
      </c>
      <c r="QU25" s="14">
        <v>1.105</v>
      </c>
      <c r="QV25" s="14">
        <v>1.4</v>
      </c>
      <c r="QW25" s="14">
        <v>6.5730000000000004</v>
      </c>
      <c r="QX25" s="14">
        <v>6.5730000000000004</v>
      </c>
      <c r="QY25" s="14">
        <v>-5.173</v>
      </c>
      <c r="QZ25" s="14">
        <v>3.9</v>
      </c>
      <c r="RA25" s="14">
        <v>9</v>
      </c>
      <c r="RB25" s="14">
        <v>11.833</v>
      </c>
      <c r="RC25" s="14">
        <v>-7.9329999999999998</v>
      </c>
      <c r="RD25" s="14">
        <v>3</v>
      </c>
      <c r="RE25" s="14">
        <v>2.9009999999999998</v>
      </c>
      <c r="RF25" s="14">
        <v>2.9009999999999998</v>
      </c>
      <c r="RG25" s="14">
        <v>9.9000000000000005E-2</v>
      </c>
      <c r="RH25" s="14">
        <v>2.2000000000000002</v>
      </c>
      <c r="RI25" s="14">
        <v>2.4</v>
      </c>
      <c r="RJ25" s="14">
        <v>2.4</v>
      </c>
      <c r="RK25" s="14">
        <v>-0.2</v>
      </c>
      <c r="RL25" s="14">
        <v>1.1000000000000001</v>
      </c>
      <c r="RM25" s="14">
        <v>1.2</v>
      </c>
      <c r="RN25" s="14">
        <v>1.2</v>
      </c>
      <c r="RO25" s="14">
        <v>-0.1</v>
      </c>
      <c r="RP25" s="14">
        <v>2.8</v>
      </c>
      <c r="RQ25" s="14">
        <v>2.8</v>
      </c>
      <c r="RR25" s="14">
        <v>2.8</v>
      </c>
      <c r="RS25" s="14">
        <v>0</v>
      </c>
      <c r="RT25" s="14">
        <v>15</v>
      </c>
      <c r="RU25" s="14"/>
      <c r="RV25" s="14">
        <v>6.7229999999999999</v>
      </c>
      <c r="RW25" s="14">
        <v>8.2769999999999992</v>
      </c>
      <c r="RX25" s="14">
        <v>2.2999999999999998</v>
      </c>
      <c r="RY25" s="14">
        <v>2.4990000000000001</v>
      </c>
      <c r="RZ25" s="14">
        <v>2.4990000000000001</v>
      </c>
      <c r="SA25" s="14">
        <v>-0.19900000000000001</v>
      </c>
      <c r="SB25" s="14">
        <v>2.5</v>
      </c>
      <c r="SC25" s="14">
        <v>0</v>
      </c>
      <c r="SD25" s="14">
        <v>10.973190000000001</v>
      </c>
      <c r="SE25" s="14">
        <v>-8.4731900000000007</v>
      </c>
      <c r="SF25" s="14">
        <v>0</v>
      </c>
      <c r="SG25" s="14">
        <v>1.7</v>
      </c>
      <c r="SH25" s="14">
        <v>1.7</v>
      </c>
      <c r="SI25" s="14">
        <v>-1.7</v>
      </c>
      <c r="SJ25" s="14"/>
      <c r="SK25" s="14"/>
      <c r="SL25" s="14">
        <v>0</v>
      </c>
      <c r="SM25" s="14">
        <v>0</v>
      </c>
      <c r="SN25" s="14">
        <v>10.199999999999999</v>
      </c>
      <c r="SO25" s="14">
        <v>10.485440000000001</v>
      </c>
      <c r="SP25" s="14">
        <v>10.485440000000001</v>
      </c>
      <c r="SQ25" s="14">
        <v>-0.28544000000000003</v>
      </c>
      <c r="SR25" s="14">
        <v>4.5</v>
      </c>
      <c r="SS25" s="14">
        <v>4.0999999999999996</v>
      </c>
      <c r="ST25" s="14">
        <v>4.0999999999999996</v>
      </c>
      <c r="SU25" s="14">
        <v>0.4</v>
      </c>
      <c r="SV25" s="14">
        <v>6.3</v>
      </c>
      <c r="SW25" s="14">
        <v>6</v>
      </c>
      <c r="SX25" s="14">
        <v>6</v>
      </c>
      <c r="SY25" s="14">
        <v>0.3</v>
      </c>
      <c r="SZ25" s="14">
        <v>8.6</v>
      </c>
      <c r="TA25" s="14">
        <v>10</v>
      </c>
      <c r="TB25" s="14">
        <v>10</v>
      </c>
      <c r="TC25" s="14">
        <v>-1.4</v>
      </c>
      <c r="TD25" s="14">
        <v>16.5</v>
      </c>
      <c r="TE25" s="14"/>
      <c r="TF25" s="14">
        <v>0</v>
      </c>
      <c r="TG25" s="14">
        <v>16.5</v>
      </c>
      <c r="TH25" s="14">
        <v>10.7</v>
      </c>
      <c r="TI25" s="14">
        <v>17.352</v>
      </c>
      <c r="TJ25" s="14">
        <v>17.352</v>
      </c>
      <c r="TK25" s="14">
        <v>-6.6520000000000001</v>
      </c>
      <c r="TL25" s="14">
        <v>0</v>
      </c>
      <c r="TM25" s="14">
        <v>18.797999999999998</v>
      </c>
      <c r="TN25" s="14">
        <v>18.797999999999998</v>
      </c>
      <c r="TO25" s="14">
        <v>-18.797999999999998</v>
      </c>
      <c r="TP25" s="14"/>
      <c r="TQ25" s="14"/>
      <c r="TR25" s="14"/>
      <c r="TS25" s="14">
        <v>0</v>
      </c>
      <c r="TT25" s="14">
        <v>0.8</v>
      </c>
      <c r="TU25" s="14">
        <v>1.2</v>
      </c>
      <c r="TV25" s="14">
        <v>8.7929999999999993</v>
      </c>
      <c r="TW25" s="14">
        <v>-7.9930000000000003</v>
      </c>
      <c r="TX25" s="14">
        <v>4.3</v>
      </c>
      <c r="TY25" s="14">
        <v>3.2</v>
      </c>
      <c r="TZ25" s="14">
        <v>24.422999999999998</v>
      </c>
      <c r="UA25" s="14">
        <v>-20.123000000000001</v>
      </c>
      <c r="UB25" s="14">
        <v>0</v>
      </c>
      <c r="UC25" s="14">
        <v>0.127</v>
      </c>
      <c r="UD25" s="14">
        <v>0.127</v>
      </c>
      <c r="UE25" s="14">
        <v>-0.127</v>
      </c>
      <c r="UF25" s="14">
        <v>0</v>
      </c>
      <c r="UG25" s="14">
        <v>0.18099999999999999</v>
      </c>
      <c r="UH25" s="14">
        <v>0.18099999999999999</v>
      </c>
      <c r="UI25" s="14">
        <v>-0.18099999999999999</v>
      </c>
      <c r="UJ25" s="14">
        <v>11</v>
      </c>
      <c r="UK25" s="14">
        <v>11.65</v>
      </c>
      <c r="UL25" s="14">
        <v>11.65048</v>
      </c>
      <c r="UM25" s="14">
        <v>-0.65047999999999995</v>
      </c>
      <c r="UN25" s="14">
        <v>3.4</v>
      </c>
      <c r="UO25" s="14">
        <v>4</v>
      </c>
      <c r="UP25" s="14">
        <v>4</v>
      </c>
      <c r="UQ25" s="14">
        <v>-0.6</v>
      </c>
      <c r="UR25" s="14">
        <v>9.1</v>
      </c>
      <c r="US25" s="14">
        <v>8.6</v>
      </c>
      <c r="UT25" s="14">
        <v>8.6</v>
      </c>
      <c r="UU25" s="14">
        <v>0.5</v>
      </c>
      <c r="UV25" s="14">
        <v>6.1</v>
      </c>
      <c r="UW25" s="14">
        <v>7</v>
      </c>
      <c r="UX25" s="14">
        <v>7</v>
      </c>
      <c r="UY25" s="14">
        <v>-0.9</v>
      </c>
      <c r="UZ25" s="14">
        <v>6.6</v>
      </c>
      <c r="VA25" s="14">
        <v>8</v>
      </c>
      <c r="VB25" s="14">
        <v>8</v>
      </c>
      <c r="VC25" s="14">
        <v>-1.4</v>
      </c>
      <c r="VD25" s="14">
        <v>6.8</v>
      </c>
      <c r="VE25" s="14">
        <v>8.1999999999999993</v>
      </c>
      <c r="VF25" s="14">
        <v>8.1999999999999993</v>
      </c>
      <c r="VG25" s="14">
        <v>-1.4</v>
      </c>
      <c r="VH25" s="14">
        <v>10.6</v>
      </c>
      <c r="VI25" s="14">
        <v>12.648999999999999</v>
      </c>
      <c r="VJ25" s="14">
        <v>12.648999999999999</v>
      </c>
      <c r="VK25" s="14">
        <v>-2.0489999999999999</v>
      </c>
      <c r="VL25" s="14">
        <v>209.7</v>
      </c>
      <c r="VM25" s="14"/>
      <c r="VN25" s="14">
        <v>202.815</v>
      </c>
      <c r="VO25" s="14">
        <v>6.8849999999999998</v>
      </c>
      <c r="VP25" s="14">
        <v>9.5</v>
      </c>
      <c r="VQ25" s="14"/>
      <c r="VR25" s="14">
        <v>12.481</v>
      </c>
      <c r="VS25" s="14">
        <v>-2.9809999999999999</v>
      </c>
      <c r="VT25" s="14">
        <v>120.7</v>
      </c>
      <c r="VU25" s="14"/>
      <c r="VV25" s="14">
        <v>116.477</v>
      </c>
      <c r="VW25" s="14">
        <v>4.2229999999999999</v>
      </c>
      <c r="VX25" s="14">
        <v>0.6</v>
      </c>
      <c r="VY25" s="14">
        <v>0.6</v>
      </c>
      <c r="VZ25" s="14">
        <v>0.6</v>
      </c>
      <c r="WA25" s="14">
        <v>0</v>
      </c>
      <c r="WB25" s="14">
        <v>0</v>
      </c>
      <c r="WC25" s="14">
        <v>0</v>
      </c>
      <c r="WD25" s="14">
        <v>0</v>
      </c>
      <c r="WE25" s="14">
        <v>0</v>
      </c>
      <c r="WF25" s="14">
        <v>0</v>
      </c>
      <c r="WG25" s="14">
        <v>0</v>
      </c>
      <c r="WH25" s="14">
        <v>0</v>
      </c>
      <c r="WI25" s="14">
        <v>0</v>
      </c>
      <c r="WJ25" s="14">
        <v>87</v>
      </c>
      <c r="WK25" s="14"/>
      <c r="WL25" s="14">
        <v>84.882999999999996</v>
      </c>
      <c r="WM25" s="14">
        <v>2.117</v>
      </c>
      <c r="WN25" s="14">
        <v>9.1999999999999993</v>
      </c>
      <c r="WO25" s="14"/>
      <c r="WP25" s="14">
        <v>5.2729999999999997</v>
      </c>
      <c r="WQ25" s="14">
        <v>3.927</v>
      </c>
      <c r="WR25" s="14">
        <v>5.4</v>
      </c>
      <c r="WS25" s="14">
        <v>5.4</v>
      </c>
      <c r="WT25" s="14">
        <v>5.4</v>
      </c>
      <c r="WU25" s="14">
        <v>0</v>
      </c>
      <c r="WV25" s="14">
        <v>18.8</v>
      </c>
      <c r="WW25" s="14"/>
      <c r="WX25" s="14">
        <v>0</v>
      </c>
      <c r="WY25" s="14">
        <v>18.8</v>
      </c>
      <c r="WZ25" s="14">
        <v>0</v>
      </c>
      <c r="XA25" s="14">
        <v>10</v>
      </c>
      <c r="XB25" s="14">
        <v>10</v>
      </c>
      <c r="XC25" s="14">
        <v>-10</v>
      </c>
      <c r="XD25" s="14">
        <v>42.6</v>
      </c>
      <c r="XE25" s="14">
        <v>46.421050000000001</v>
      </c>
      <c r="XF25" s="14">
        <v>42</v>
      </c>
      <c r="XG25" s="14">
        <v>0.6</v>
      </c>
      <c r="XH25" s="14">
        <v>25.9</v>
      </c>
      <c r="XI25" s="14">
        <v>16.578949999999999</v>
      </c>
      <c r="XJ25" s="14">
        <v>15</v>
      </c>
      <c r="XK25" s="14">
        <v>10.9</v>
      </c>
      <c r="XL25" s="14">
        <v>15.6</v>
      </c>
      <c r="XM25" s="14">
        <v>17</v>
      </c>
      <c r="XN25" s="14">
        <v>14</v>
      </c>
      <c r="XO25" s="14">
        <v>1.6</v>
      </c>
      <c r="XP25" s="14"/>
      <c r="XQ25" s="14"/>
      <c r="XR25" s="14"/>
      <c r="XS25" s="14">
        <v>0</v>
      </c>
      <c r="XT25" s="14">
        <v>8.5</v>
      </c>
      <c r="XU25" s="14">
        <v>7.33</v>
      </c>
      <c r="XV25" s="14">
        <v>7.33</v>
      </c>
      <c r="XW25" s="14">
        <v>1.17</v>
      </c>
      <c r="XX25" s="14"/>
      <c r="XY25" s="14"/>
      <c r="XZ25" s="14"/>
      <c r="YA25" s="14">
        <v>0</v>
      </c>
      <c r="YB25" s="14"/>
      <c r="YC25" s="14"/>
      <c r="YD25" s="14"/>
      <c r="YE25" s="14">
        <v>0</v>
      </c>
    </row>
    <row r="26" spans="1:655" ht="24" customHeight="1" x14ac:dyDescent="0.3">
      <c r="A26" s="1"/>
      <c r="B26" s="16" t="s">
        <v>56</v>
      </c>
      <c r="C26" s="16" t="s">
        <v>776</v>
      </c>
      <c r="D26" s="17">
        <v>70.3</v>
      </c>
      <c r="E26" s="17">
        <v>55.581580000000002</v>
      </c>
      <c r="F26" s="17">
        <v>45.03866</v>
      </c>
      <c r="G26" s="17">
        <v>25.261340000000001</v>
      </c>
      <c r="H26" s="17">
        <v>647.1</v>
      </c>
      <c r="I26" s="17">
        <v>643.65809000000002</v>
      </c>
      <c r="J26" s="17">
        <v>643.65809000000002</v>
      </c>
      <c r="K26" s="17">
        <v>3.44191</v>
      </c>
      <c r="L26" s="17">
        <v>213.9</v>
      </c>
      <c r="M26" s="17">
        <v>209.39341999999999</v>
      </c>
      <c r="N26" s="17">
        <v>209.39341999999999</v>
      </c>
      <c r="O26" s="17">
        <v>4.5065799999999996</v>
      </c>
      <c r="P26" s="17"/>
      <c r="Q26" s="17"/>
      <c r="R26" s="17"/>
      <c r="S26" s="17">
        <v>0</v>
      </c>
      <c r="T26" s="17"/>
      <c r="U26" s="17"/>
      <c r="V26" s="17"/>
      <c r="W26" s="17">
        <v>0</v>
      </c>
      <c r="X26" s="17">
        <v>86.1</v>
      </c>
      <c r="Y26" s="17">
        <v>76.798159999999996</v>
      </c>
      <c r="Z26" s="17">
        <v>76.798159999999996</v>
      </c>
      <c r="AA26" s="17">
        <v>9.3018400000000003</v>
      </c>
      <c r="AB26" s="17">
        <v>103.8</v>
      </c>
      <c r="AC26" s="17">
        <v>145.53238999999999</v>
      </c>
      <c r="AD26" s="17">
        <v>122.36514</v>
      </c>
      <c r="AE26" s="17">
        <v>-18.56514</v>
      </c>
      <c r="AF26" s="17"/>
      <c r="AG26" s="17"/>
      <c r="AH26" s="17"/>
      <c r="AI26" s="17">
        <v>0</v>
      </c>
      <c r="AJ26" s="17"/>
      <c r="AK26" s="17"/>
      <c r="AL26" s="17"/>
      <c r="AM26" s="17">
        <v>0</v>
      </c>
      <c r="AN26" s="17">
        <v>184.9</v>
      </c>
      <c r="AO26" s="17">
        <v>196.42447999999999</v>
      </c>
      <c r="AP26" s="17">
        <v>196.42444</v>
      </c>
      <c r="AQ26" s="17">
        <v>-11.52444</v>
      </c>
      <c r="AR26" s="17">
        <v>193.3</v>
      </c>
      <c r="AS26" s="17">
        <v>196.42447999999999</v>
      </c>
      <c r="AT26" s="17">
        <v>196.42444</v>
      </c>
      <c r="AU26" s="17">
        <v>-3.1244399999999999</v>
      </c>
      <c r="AV26" s="17">
        <v>193.8</v>
      </c>
      <c r="AW26" s="17">
        <v>196.42447999999999</v>
      </c>
      <c r="AX26" s="17">
        <v>196.42444</v>
      </c>
      <c r="AY26" s="17">
        <v>-2.6244399999999999</v>
      </c>
      <c r="AZ26" s="17">
        <v>283.8</v>
      </c>
      <c r="BA26" s="17">
        <v>294.63672000000003</v>
      </c>
      <c r="BB26" s="17">
        <v>294.63666999999998</v>
      </c>
      <c r="BC26" s="17">
        <v>-10.83667</v>
      </c>
      <c r="BD26" s="17">
        <v>212.3</v>
      </c>
      <c r="BE26" s="17">
        <v>208</v>
      </c>
      <c r="BF26" s="17">
        <v>208</v>
      </c>
      <c r="BG26" s="17">
        <v>4.3</v>
      </c>
      <c r="BH26" s="17">
        <v>110.8</v>
      </c>
      <c r="BI26" s="17">
        <v>104</v>
      </c>
      <c r="BJ26" s="17">
        <v>104</v>
      </c>
      <c r="BK26" s="17">
        <v>6.8</v>
      </c>
      <c r="BL26" s="17">
        <v>349.7</v>
      </c>
      <c r="BM26" s="17">
        <v>381.37281000000002</v>
      </c>
      <c r="BN26" s="17">
        <v>331.05365</v>
      </c>
      <c r="BO26" s="17">
        <v>18.646350000000002</v>
      </c>
      <c r="BP26" s="17">
        <v>4.9000000000000004</v>
      </c>
      <c r="BQ26" s="17">
        <v>4.4318400000000002</v>
      </c>
      <c r="BR26" s="17">
        <v>4.4318400000000002</v>
      </c>
      <c r="BS26" s="17">
        <v>0.46816000000000002</v>
      </c>
      <c r="BT26" s="17"/>
      <c r="BU26" s="17"/>
      <c r="BV26" s="17"/>
      <c r="BW26" s="17">
        <v>0</v>
      </c>
      <c r="BX26" s="17"/>
      <c r="BY26" s="17"/>
      <c r="BZ26" s="17"/>
      <c r="CA26" s="17">
        <v>0</v>
      </c>
      <c r="CB26" s="17"/>
      <c r="CC26" s="17"/>
      <c r="CD26" s="17"/>
      <c r="CE26" s="17">
        <v>0</v>
      </c>
      <c r="CF26" s="17"/>
      <c r="CG26" s="17"/>
      <c r="CH26" s="17"/>
      <c r="CI26" s="17">
        <v>0</v>
      </c>
      <c r="CJ26" s="17">
        <v>148.5</v>
      </c>
      <c r="CK26" s="17">
        <v>143.74862999999999</v>
      </c>
      <c r="CL26" s="17">
        <v>143.74862999999999</v>
      </c>
      <c r="CM26" s="17">
        <v>4.7513699999999996</v>
      </c>
      <c r="CN26" s="17">
        <v>7.4</v>
      </c>
      <c r="CO26" s="17">
        <v>5.1333399999999996</v>
      </c>
      <c r="CP26" s="17">
        <v>5.1333399999999996</v>
      </c>
      <c r="CQ26" s="17">
        <v>2.2666599999999999</v>
      </c>
      <c r="CR26" s="17">
        <v>5.0999999999999996</v>
      </c>
      <c r="CS26" s="17">
        <v>2.8177599999999998</v>
      </c>
      <c r="CT26" s="17">
        <v>2.8177599999999998</v>
      </c>
      <c r="CU26" s="17">
        <v>2.2822399999999998</v>
      </c>
      <c r="CV26" s="17">
        <v>5.3</v>
      </c>
      <c r="CW26" s="17"/>
      <c r="CX26" s="17">
        <v>6</v>
      </c>
      <c r="CY26" s="17">
        <v>-0.7</v>
      </c>
      <c r="CZ26" s="17">
        <v>6.9</v>
      </c>
      <c r="DA26" s="17">
        <v>6.8787000000000003</v>
      </c>
      <c r="DB26" s="17">
        <v>6.8787000000000003</v>
      </c>
      <c r="DC26" s="17">
        <v>2.1299999999999999E-2</v>
      </c>
      <c r="DD26" s="17">
        <v>12.8</v>
      </c>
      <c r="DE26" s="17">
        <v>14.919420000000001</v>
      </c>
      <c r="DF26" s="17">
        <v>12.261189999999999</v>
      </c>
      <c r="DG26" s="17">
        <v>0.53881000000000001</v>
      </c>
      <c r="DH26" s="17">
        <v>50.3</v>
      </c>
      <c r="DI26" s="17">
        <v>56.078290000000003</v>
      </c>
      <c r="DJ26" s="17">
        <v>36.15166</v>
      </c>
      <c r="DK26" s="17">
        <v>14.148339999999999</v>
      </c>
      <c r="DL26" s="17"/>
      <c r="DM26" s="17"/>
      <c r="DN26" s="17"/>
      <c r="DO26" s="17">
        <v>0</v>
      </c>
      <c r="DP26" s="17"/>
      <c r="DQ26" s="17"/>
      <c r="DR26" s="17"/>
      <c r="DS26" s="17">
        <v>0</v>
      </c>
      <c r="DT26" s="17"/>
      <c r="DU26" s="17"/>
      <c r="DV26" s="17"/>
      <c r="DW26" s="17">
        <v>0</v>
      </c>
      <c r="DX26" s="17">
        <v>0</v>
      </c>
      <c r="DY26" s="17"/>
      <c r="DZ26" s="17"/>
      <c r="EA26" s="17">
        <v>0</v>
      </c>
      <c r="EB26" s="17">
        <v>80.2</v>
      </c>
      <c r="EC26" s="17">
        <v>49.261069999999997</v>
      </c>
      <c r="ED26" s="17">
        <v>55.700069999999997</v>
      </c>
      <c r="EE26" s="17">
        <v>24.499929999999999</v>
      </c>
      <c r="EF26" s="17">
        <v>149</v>
      </c>
      <c r="EG26" s="17">
        <v>148.55627999999999</v>
      </c>
      <c r="EH26" s="17">
        <v>142.12309999999999</v>
      </c>
      <c r="EI26" s="17">
        <v>6.8769</v>
      </c>
      <c r="EJ26" s="17"/>
      <c r="EK26" s="17"/>
      <c r="EL26" s="17"/>
      <c r="EM26" s="17">
        <v>0</v>
      </c>
      <c r="EN26" s="17"/>
      <c r="EO26" s="17"/>
      <c r="EP26" s="17"/>
      <c r="EQ26" s="17">
        <v>0</v>
      </c>
      <c r="ER26" s="17"/>
      <c r="ES26" s="17"/>
      <c r="ET26" s="17"/>
      <c r="EU26" s="17">
        <v>0</v>
      </c>
      <c r="EV26" s="17"/>
      <c r="EW26" s="17"/>
      <c r="EX26" s="17">
        <v>6.39</v>
      </c>
      <c r="EY26" s="17">
        <v>-6.39</v>
      </c>
      <c r="EZ26" s="17">
        <v>303.2</v>
      </c>
      <c r="FA26" s="17">
        <v>228.19417000000001</v>
      </c>
      <c r="FB26" s="17">
        <v>205.49233000000001</v>
      </c>
      <c r="FC26" s="17">
        <v>97.707669999999993</v>
      </c>
      <c r="FD26" s="17">
        <v>51</v>
      </c>
      <c r="FE26" s="17">
        <v>49.124099999999999</v>
      </c>
      <c r="FF26" s="17">
        <v>49.124099999999999</v>
      </c>
      <c r="FG26" s="17">
        <v>1.8758999999999999</v>
      </c>
      <c r="FH26" s="17">
        <v>87.2</v>
      </c>
      <c r="FI26" s="17">
        <v>52.437939999999998</v>
      </c>
      <c r="FJ26" s="17">
        <v>51.457839999999997</v>
      </c>
      <c r="FK26" s="17">
        <v>35.742159999999998</v>
      </c>
      <c r="FL26" s="17">
        <v>32.700000000000003</v>
      </c>
      <c r="FM26" s="17">
        <v>28.29149</v>
      </c>
      <c r="FN26" s="17">
        <v>28.29149</v>
      </c>
      <c r="FO26" s="17">
        <v>4.4085099999999997</v>
      </c>
      <c r="FP26" s="17">
        <v>18.600000000000001</v>
      </c>
      <c r="FQ26" s="17">
        <v>17.91338</v>
      </c>
      <c r="FR26" s="17">
        <v>17.91338</v>
      </c>
      <c r="FS26" s="17">
        <v>0.68662000000000001</v>
      </c>
      <c r="FT26" s="17">
        <v>19.8</v>
      </c>
      <c r="FU26" s="17">
        <v>19.1068</v>
      </c>
      <c r="FV26" s="17">
        <v>19.10679</v>
      </c>
      <c r="FW26" s="17">
        <v>0.69320999999999999</v>
      </c>
      <c r="FX26" s="17">
        <v>76.7</v>
      </c>
      <c r="FY26" s="17">
        <v>78.134289999999993</v>
      </c>
      <c r="FZ26" s="17">
        <v>78.134289999999993</v>
      </c>
      <c r="GA26" s="17">
        <v>-1.4342900000000001</v>
      </c>
      <c r="GB26" s="17">
        <v>182.7</v>
      </c>
      <c r="GC26" s="17">
        <v>185.10007999999999</v>
      </c>
      <c r="GD26" s="17">
        <v>185.10006999999999</v>
      </c>
      <c r="GE26" s="17">
        <v>-2.4000699999999999</v>
      </c>
      <c r="GF26" s="17">
        <v>182.8</v>
      </c>
      <c r="GG26" s="17">
        <v>185.10007999999999</v>
      </c>
      <c r="GH26" s="17">
        <v>185.10006999999999</v>
      </c>
      <c r="GI26" s="17">
        <v>-2.3000699999999998</v>
      </c>
      <c r="GJ26" s="17">
        <v>183.5</v>
      </c>
      <c r="GK26" s="17">
        <v>185.10007999999999</v>
      </c>
      <c r="GL26" s="17">
        <v>185.10006999999999</v>
      </c>
      <c r="GM26" s="17">
        <v>-1.6000700000000001</v>
      </c>
      <c r="GN26" s="17">
        <v>85.2</v>
      </c>
      <c r="GO26" s="17">
        <v>88.962050000000005</v>
      </c>
      <c r="GP26" s="17">
        <v>88.961950000000002</v>
      </c>
      <c r="GQ26" s="17">
        <v>-3.7619500000000001</v>
      </c>
      <c r="GR26" s="17">
        <v>7</v>
      </c>
      <c r="GS26" s="17">
        <v>9.09</v>
      </c>
      <c r="GT26" s="17">
        <v>9.09</v>
      </c>
      <c r="GU26" s="17">
        <v>-2.09</v>
      </c>
      <c r="GV26" s="17">
        <v>1.7</v>
      </c>
      <c r="GW26" s="17">
        <v>2.4872800000000002</v>
      </c>
      <c r="GX26" s="17">
        <v>9.8520199999999996</v>
      </c>
      <c r="GY26" s="17">
        <v>-8.1520200000000003</v>
      </c>
      <c r="GZ26" s="17">
        <v>33</v>
      </c>
      <c r="HA26" s="17">
        <v>34.47804</v>
      </c>
      <c r="HB26" s="17">
        <v>34.47804</v>
      </c>
      <c r="HC26" s="17">
        <v>-1.47804</v>
      </c>
      <c r="HD26" s="17">
        <v>36.299999999999997</v>
      </c>
      <c r="HE26" s="17">
        <v>43.50291</v>
      </c>
      <c r="HF26" s="17">
        <v>43.50291</v>
      </c>
      <c r="HG26" s="17">
        <v>-7.2029100000000001</v>
      </c>
      <c r="HH26" s="17">
        <v>3.8</v>
      </c>
      <c r="HI26" s="17">
        <v>4.1192200000000003</v>
      </c>
      <c r="HJ26" s="17">
        <v>4.1192200000000003</v>
      </c>
      <c r="HK26" s="17">
        <v>-0.31922</v>
      </c>
      <c r="HL26" s="17">
        <v>0</v>
      </c>
      <c r="HM26" s="17">
        <v>0</v>
      </c>
      <c r="HN26" s="17">
        <v>0</v>
      </c>
      <c r="HO26" s="17">
        <v>0</v>
      </c>
      <c r="HP26" s="17">
        <v>84</v>
      </c>
      <c r="HQ26" s="17">
        <v>87.273110000000003</v>
      </c>
      <c r="HR26" s="17">
        <v>87.273110000000003</v>
      </c>
      <c r="HS26" s="17">
        <v>-3.27311</v>
      </c>
      <c r="HT26" s="17"/>
      <c r="HU26" s="17"/>
      <c r="HV26" s="17"/>
      <c r="HW26" s="17">
        <v>0</v>
      </c>
      <c r="HX26" s="17"/>
      <c r="HY26" s="17"/>
      <c r="HZ26" s="17"/>
      <c r="IA26" s="17">
        <v>0</v>
      </c>
      <c r="IB26" s="17">
        <v>20.9</v>
      </c>
      <c r="IC26" s="17">
        <v>0</v>
      </c>
      <c r="ID26" s="17">
        <v>47.439790000000002</v>
      </c>
      <c r="IE26" s="17">
        <v>-26.53979</v>
      </c>
      <c r="IF26" s="17"/>
      <c r="IG26" s="17"/>
      <c r="IH26" s="17"/>
      <c r="II26" s="17">
        <v>0</v>
      </c>
      <c r="IJ26" s="17"/>
      <c r="IK26" s="17"/>
      <c r="IL26" s="17"/>
      <c r="IM26" s="17">
        <v>0</v>
      </c>
      <c r="IN26" s="17"/>
      <c r="IO26" s="17"/>
      <c r="IP26" s="17">
        <v>47</v>
      </c>
      <c r="IQ26" s="17">
        <v>-47</v>
      </c>
      <c r="IR26" s="17"/>
      <c r="IS26" s="17"/>
      <c r="IT26" s="17"/>
      <c r="IU26" s="17">
        <v>0</v>
      </c>
      <c r="IV26" s="17"/>
      <c r="IW26" s="17"/>
      <c r="IX26" s="17"/>
      <c r="IY26" s="17">
        <v>0</v>
      </c>
      <c r="IZ26" s="17"/>
      <c r="JA26" s="17"/>
      <c r="JB26" s="17"/>
      <c r="JC26" s="17">
        <v>0</v>
      </c>
      <c r="JD26" s="17">
        <v>61.3</v>
      </c>
      <c r="JE26" s="17">
        <v>87.439689999999999</v>
      </c>
      <c r="JF26" s="17">
        <v>87.43956</v>
      </c>
      <c r="JG26" s="17">
        <v>-26.139559999999999</v>
      </c>
      <c r="JH26" s="17">
        <v>174.3</v>
      </c>
      <c r="JI26" s="17">
        <v>178.52956</v>
      </c>
      <c r="JJ26" s="17">
        <v>178.52955</v>
      </c>
      <c r="JK26" s="17">
        <v>-4.2295499999999997</v>
      </c>
      <c r="JL26" s="17">
        <v>171.8</v>
      </c>
      <c r="JM26" s="17">
        <v>178.52956</v>
      </c>
      <c r="JN26" s="17">
        <v>178.52955</v>
      </c>
      <c r="JO26" s="17">
        <v>-6.7295499999999997</v>
      </c>
      <c r="JP26" s="17">
        <v>200</v>
      </c>
      <c r="JQ26" s="17">
        <v>178.52956</v>
      </c>
      <c r="JR26" s="17">
        <v>178.52955</v>
      </c>
      <c r="JS26" s="17">
        <v>21.47045</v>
      </c>
      <c r="JT26" s="17">
        <v>271.10000000000002</v>
      </c>
      <c r="JU26" s="17">
        <v>267.79433</v>
      </c>
      <c r="JV26" s="17">
        <v>267.79433</v>
      </c>
      <c r="JW26" s="17">
        <v>3.3056700000000001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v>0</v>
      </c>
      <c r="KU26" s="17">
        <v>0</v>
      </c>
      <c r="KV26" s="17"/>
      <c r="KW26" s="17"/>
      <c r="KX26" s="17"/>
      <c r="KY26" s="17">
        <v>0</v>
      </c>
      <c r="KZ26" s="17"/>
      <c r="LA26" s="17"/>
      <c r="LB26" s="17"/>
      <c r="LC26" s="17">
        <v>0</v>
      </c>
      <c r="LD26" s="17">
        <v>1.3</v>
      </c>
      <c r="LE26" s="17">
        <v>1.7823899999999999</v>
      </c>
      <c r="LF26" s="17">
        <v>1.7823899999999999</v>
      </c>
      <c r="LG26" s="17">
        <v>-0.48238999999999999</v>
      </c>
      <c r="LH26" s="17">
        <v>69.400000000000006</v>
      </c>
      <c r="LI26" s="17">
        <v>113.69902999999999</v>
      </c>
      <c r="LJ26" s="17">
        <v>121.11163000000001</v>
      </c>
      <c r="LK26" s="17">
        <v>-51.71163</v>
      </c>
      <c r="LL26" s="17">
        <v>111.2</v>
      </c>
      <c r="LM26" s="17">
        <v>97.250280000000004</v>
      </c>
      <c r="LN26" s="17">
        <v>89.931640000000002</v>
      </c>
      <c r="LO26" s="17">
        <v>21.268360000000001</v>
      </c>
      <c r="LP26" s="17">
        <v>66.099999999999994</v>
      </c>
      <c r="LQ26" s="17">
        <v>67.133979999999994</v>
      </c>
      <c r="LR26" s="17">
        <v>67.133979999999994</v>
      </c>
      <c r="LS26" s="17">
        <v>-1.0339799999999999</v>
      </c>
      <c r="LT26" s="17">
        <v>70.8</v>
      </c>
      <c r="LU26" s="17">
        <v>72.37388</v>
      </c>
      <c r="LV26" s="17">
        <v>65.984549999999999</v>
      </c>
      <c r="LW26" s="17">
        <v>4.8154500000000002</v>
      </c>
      <c r="LX26" s="17">
        <v>30</v>
      </c>
      <c r="LY26" s="17">
        <v>29.951460000000001</v>
      </c>
      <c r="LZ26" s="17">
        <v>27.307269999999999</v>
      </c>
      <c r="MA26" s="17">
        <v>2.6927300000000001</v>
      </c>
      <c r="MB26" s="17">
        <v>0</v>
      </c>
      <c r="MC26" s="17"/>
      <c r="MD26" s="17">
        <v>0</v>
      </c>
      <c r="ME26" s="17">
        <v>0</v>
      </c>
      <c r="MF26" s="17"/>
      <c r="MG26" s="17"/>
      <c r="MH26" s="17"/>
      <c r="MI26" s="17">
        <v>0</v>
      </c>
      <c r="MJ26" s="17"/>
      <c r="MK26" s="17"/>
      <c r="ML26" s="17"/>
      <c r="MM26" s="17">
        <v>0</v>
      </c>
      <c r="MN26" s="17">
        <v>143.9</v>
      </c>
      <c r="MO26" s="17">
        <v>149.77393000000001</v>
      </c>
      <c r="MP26" s="17">
        <v>149.77393000000001</v>
      </c>
      <c r="MQ26" s="17">
        <v>-5.8739299999999997</v>
      </c>
      <c r="MR26" s="17">
        <v>144.69999999999999</v>
      </c>
      <c r="MS26" s="17">
        <v>149.77393000000001</v>
      </c>
      <c r="MT26" s="17">
        <v>149.77393000000001</v>
      </c>
      <c r="MU26" s="17">
        <v>-5.0739299999999998</v>
      </c>
      <c r="MV26" s="17">
        <v>148.6</v>
      </c>
      <c r="MW26" s="17">
        <v>149.77393000000001</v>
      </c>
      <c r="MX26" s="17">
        <v>149.77393000000001</v>
      </c>
      <c r="MY26" s="17">
        <v>-1.1739299999999999</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v>0</v>
      </c>
      <c r="NV26" s="17"/>
      <c r="NW26" s="17">
        <v>0</v>
      </c>
      <c r="NX26" s="17">
        <v>0</v>
      </c>
      <c r="NY26" s="17"/>
      <c r="NZ26" s="17"/>
      <c r="OA26" s="17">
        <v>0</v>
      </c>
      <c r="OB26" s="17">
        <v>0.8</v>
      </c>
      <c r="OC26" s="17"/>
      <c r="OD26" s="17">
        <v>0.72899999999999998</v>
      </c>
      <c r="OE26" s="17">
        <v>7.0999999999999994E-2</v>
      </c>
      <c r="OF26" s="17">
        <v>32.6</v>
      </c>
      <c r="OG26" s="17">
        <v>12.4</v>
      </c>
      <c r="OH26" s="17">
        <v>13.048999999999999</v>
      </c>
      <c r="OI26" s="17">
        <v>19.550999999999998</v>
      </c>
      <c r="OJ26" s="17">
        <v>62.6</v>
      </c>
      <c r="OK26" s="17"/>
      <c r="OL26" s="17">
        <v>66.209000000000003</v>
      </c>
      <c r="OM26" s="17">
        <v>-3.609</v>
      </c>
      <c r="ON26" s="17">
        <v>13.2</v>
      </c>
      <c r="OO26" s="17">
        <v>15.592000000000001</v>
      </c>
      <c r="OP26" s="17">
        <v>15.592000000000001</v>
      </c>
      <c r="OQ26" s="17">
        <v>-2.3919999999999999</v>
      </c>
      <c r="OR26" s="17"/>
      <c r="OS26" s="17"/>
      <c r="OT26" s="17">
        <v>0.2</v>
      </c>
      <c r="OU26" s="17">
        <v>-0.2</v>
      </c>
      <c r="OV26" s="17">
        <v>13.2</v>
      </c>
      <c r="OW26" s="17">
        <v>11.65049</v>
      </c>
      <c r="OX26" s="17">
        <v>11.65048</v>
      </c>
      <c r="OY26" s="17">
        <v>1.54952</v>
      </c>
      <c r="OZ26" s="17">
        <v>9.9</v>
      </c>
      <c r="PA26" s="17">
        <v>9</v>
      </c>
      <c r="PB26" s="17">
        <v>9.0000099999999996</v>
      </c>
      <c r="PC26" s="17">
        <v>0.89998999999999996</v>
      </c>
      <c r="PD26" s="17">
        <v>5.2</v>
      </c>
      <c r="PE26" s="17">
        <v>5.67</v>
      </c>
      <c r="PF26" s="17">
        <v>5.67</v>
      </c>
      <c r="PG26" s="17">
        <v>-0.47</v>
      </c>
      <c r="PH26" s="17">
        <v>0.5</v>
      </c>
      <c r="PI26" s="17">
        <v>1</v>
      </c>
      <c r="PJ26" s="17">
        <v>1</v>
      </c>
      <c r="PK26" s="17">
        <v>-0.5</v>
      </c>
      <c r="PL26" s="17">
        <v>3.1</v>
      </c>
      <c r="PM26" s="17">
        <v>1.5</v>
      </c>
      <c r="PN26" s="17">
        <v>1.5</v>
      </c>
      <c r="PO26" s="17">
        <v>1.6</v>
      </c>
      <c r="PP26" s="17">
        <v>2.6</v>
      </c>
      <c r="PQ26" s="17">
        <v>2.5</v>
      </c>
      <c r="PR26" s="17">
        <v>2.5</v>
      </c>
      <c r="PS26" s="17">
        <v>0.1</v>
      </c>
      <c r="PT26" s="17">
        <v>20.3</v>
      </c>
      <c r="PU26" s="17">
        <v>19.417480000000001</v>
      </c>
      <c r="PV26" s="17">
        <v>19.417470000000002</v>
      </c>
      <c r="PW26" s="17">
        <v>0.88253000000000004</v>
      </c>
      <c r="PX26" s="17">
        <v>16.399999999999999</v>
      </c>
      <c r="PY26" s="17">
        <v>17.475729999999999</v>
      </c>
      <c r="PZ26" s="17">
        <v>17.475729999999999</v>
      </c>
      <c r="QA26" s="17">
        <v>-1.0757300000000001</v>
      </c>
      <c r="QB26" s="17">
        <v>10.4</v>
      </c>
      <c r="QC26" s="17">
        <v>10</v>
      </c>
      <c r="QD26" s="17">
        <v>10</v>
      </c>
      <c r="QE26" s="17">
        <v>0.4</v>
      </c>
      <c r="QF26" s="17">
        <v>3.3</v>
      </c>
      <c r="QG26" s="17">
        <v>3.4</v>
      </c>
      <c r="QH26" s="17">
        <v>3.4</v>
      </c>
      <c r="QI26" s="17">
        <v>-0.1</v>
      </c>
      <c r="QJ26" s="17">
        <v>18.399999999999999</v>
      </c>
      <c r="QK26" s="17">
        <v>17.961169999999999</v>
      </c>
      <c r="QL26" s="17">
        <v>17.96116</v>
      </c>
      <c r="QM26" s="17">
        <v>0.43884000000000001</v>
      </c>
      <c r="QN26" s="17">
        <v>13.2</v>
      </c>
      <c r="QO26" s="17"/>
      <c r="QP26" s="17">
        <v>12.561999999999999</v>
      </c>
      <c r="QQ26" s="17">
        <v>0.63800000000000001</v>
      </c>
      <c r="QR26" s="17">
        <v>15.8</v>
      </c>
      <c r="QS26" s="17"/>
      <c r="QT26" s="17">
        <v>15.206</v>
      </c>
      <c r="QU26" s="17">
        <v>0.59399999999999997</v>
      </c>
      <c r="QV26" s="17">
        <v>1.2</v>
      </c>
      <c r="QW26" s="17">
        <v>6.0629999999999997</v>
      </c>
      <c r="QX26" s="17">
        <v>6.0629999999999997</v>
      </c>
      <c r="QY26" s="17">
        <v>-4.8630000000000004</v>
      </c>
      <c r="QZ26" s="17">
        <v>3.6</v>
      </c>
      <c r="RA26" s="17">
        <v>7.7</v>
      </c>
      <c r="RB26" s="17">
        <v>11.106</v>
      </c>
      <c r="RC26" s="17">
        <v>-7.5060000000000002</v>
      </c>
      <c r="RD26" s="17">
        <v>3</v>
      </c>
      <c r="RE26" s="17">
        <v>2.9009999999999998</v>
      </c>
      <c r="RF26" s="17">
        <v>2.9009999999999998</v>
      </c>
      <c r="RG26" s="17">
        <v>9.9000000000000005E-2</v>
      </c>
      <c r="RH26" s="17">
        <v>2.2000000000000002</v>
      </c>
      <c r="RI26" s="17">
        <v>2.4</v>
      </c>
      <c r="RJ26" s="17">
        <v>2.4</v>
      </c>
      <c r="RK26" s="17">
        <v>-0.2</v>
      </c>
      <c r="RL26" s="17">
        <v>1.1000000000000001</v>
      </c>
      <c r="RM26" s="17">
        <v>1.2</v>
      </c>
      <c r="RN26" s="17">
        <v>1.2</v>
      </c>
      <c r="RO26" s="17">
        <v>-0.1</v>
      </c>
      <c r="RP26" s="17">
        <v>2.8</v>
      </c>
      <c r="RQ26" s="17">
        <v>2.8</v>
      </c>
      <c r="RR26" s="17">
        <v>2.8</v>
      </c>
      <c r="RS26" s="17">
        <v>0</v>
      </c>
      <c r="RT26" s="17">
        <v>15.1</v>
      </c>
      <c r="RU26" s="17"/>
      <c r="RV26" s="17">
        <v>11.805999999999999</v>
      </c>
      <c r="RW26" s="17">
        <v>3.294</v>
      </c>
      <c r="RX26" s="17">
        <v>2.4</v>
      </c>
      <c r="RY26" s="17">
        <v>2.4990000000000001</v>
      </c>
      <c r="RZ26" s="17">
        <v>2.4990000000000001</v>
      </c>
      <c r="SA26" s="17">
        <v>-9.9000000000000005E-2</v>
      </c>
      <c r="SB26" s="17">
        <v>0.2</v>
      </c>
      <c r="SC26" s="17">
        <v>0</v>
      </c>
      <c r="SD26" s="17">
        <v>10.973190000000001</v>
      </c>
      <c r="SE26" s="17">
        <v>-10.77319</v>
      </c>
      <c r="SF26" s="17">
        <v>0.9</v>
      </c>
      <c r="SG26" s="17">
        <v>1.7</v>
      </c>
      <c r="SH26" s="17">
        <v>1.7</v>
      </c>
      <c r="SI26" s="17">
        <v>-0.8</v>
      </c>
      <c r="SJ26" s="17"/>
      <c r="SK26" s="17"/>
      <c r="SL26" s="17">
        <v>0</v>
      </c>
      <c r="SM26" s="17">
        <v>0</v>
      </c>
      <c r="SN26" s="17">
        <v>10.199999999999999</v>
      </c>
      <c r="SO26" s="17">
        <v>10.485440000000001</v>
      </c>
      <c r="SP26" s="17">
        <v>10.485440000000001</v>
      </c>
      <c r="SQ26" s="17">
        <v>-0.28544000000000003</v>
      </c>
      <c r="SR26" s="17">
        <v>4.5</v>
      </c>
      <c r="SS26" s="17">
        <v>4.0999999999999996</v>
      </c>
      <c r="ST26" s="17">
        <v>4.0999999999999996</v>
      </c>
      <c r="SU26" s="17">
        <v>0.4</v>
      </c>
      <c r="SV26" s="17">
        <v>6.3</v>
      </c>
      <c r="SW26" s="17">
        <v>6</v>
      </c>
      <c r="SX26" s="17">
        <v>6</v>
      </c>
      <c r="SY26" s="17">
        <v>0.3</v>
      </c>
      <c r="SZ26" s="17">
        <v>8.5</v>
      </c>
      <c r="TA26" s="17">
        <v>10</v>
      </c>
      <c r="TB26" s="17">
        <v>10</v>
      </c>
      <c r="TC26" s="17">
        <v>-1.5</v>
      </c>
      <c r="TD26" s="17">
        <v>16.2</v>
      </c>
      <c r="TE26" s="17"/>
      <c r="TF26" s="17">
        <v>0</v>
      </c>
      <c r="TG26" s="17">
        <v>16.2</v>
      </c>
      <c r="TH26" s="17">
        <v>7</v>
      </c>
      <c r="TI26" s="17">
        <v>17.044</v>
      </c>
      <c r="TJ26" s="17">
        <v>17.044</v>
      </c>
      <c r="TK26" s="17">
        <v>-10.044</v>
      </c>
      <c r="TL26" s="17">
        <v>0</v>
      </c>
      <c r="TM26" s="17">
        <v>21.425000000000001</v>
      </c>
      <c r="TN26" s="17">
        <v>21.425000000000001</v>
      </c>
      <c r="TO26" s="17">
        <v>-21.425000000000001</v>
      </c>
      <c r="TP26" s="17"/>
      <c r="TQ26" s="17"/>
      <c r="TR26" s="17"/>
      <c r="TS26" s="17">
        <v>0</v>
      </c>
      <c r="TT26" s="17">
        <v>0</v>
      </c>
      <c r="TU26" s="17">
        <v>2.2000000000000002</v>
      </c>
      <c r="TV26" s="17">
        <v>8.6440000000000001</v>
      </c>
      <c r="TW26" s="17">
        <v>-8.6440000000000001</v>
      </c>
      <c r="TX26" s="17">
        <v>1.1000000000000001</v>
      </c>
      <c r="TY26" s="17">
        <v>2.7</v>
      </c>
      <c r="TZ26" s="17">
        <v>23.614999999999998</v>
      </c>
      <c r="UA26" s="17">
        <v>-22.515000000000001</v>
      </c>
      <c r="UB26" s="17">
        <v>0</v>
      </c>
      <c r="UC26" s="17">
        <v>0.16</v>
      </c>
      <c r="UD26" s="17">
        <v>0.16</v>
      </c>
      <c r="UE26" s="17">
        <v>-0.16</v>
      </c>
      <c r="UF26" s="17">
        <v>0</v>
      </c>
      <c r="UG26" s="17">
        <v>0.315</v>
      </c>
      <c r="UH26" s="17">
        <v>0.315</v>
      </c>
      <c r="UI26" s="17">
        <v>-0.315</v>
      </c>
      <c r="UJ26" s="17">
        <v>11</v>
      </c>
      <c r="UK26" s="17">
        <v>11.65</v>
      </c>
      <c r="UL26" s="17">
        <v>11.65048</v>
      </c>
      <c r="UM26" s="17">
        <v>-0.65047999999999995</v>
      </c>
      <c r="UN26" s="17">
        <v>3.4</v>
      </c>
      <c r="UO26" s="17">
        <v>4</v>
      </c>
      <c r="UP26" s="17">
        <v>4</v>
      </c>
      <c r="UQ26" s="17">
        <v>-0.6</v>
      </c>
      <c r="UR26" s="17">
        <v>9</v>
      </c>
      <c r="US26" s="17">
        <v>8.6</v>
      </c>
      <c r="UT26" s="17">
        <v>8.6</v>
      </c>
      <c r="UU26" s="17">
        <v>0.4</v>
      </c>
      <c r="UV26" s="17">
        <v>6.1</v>
      </c>
      <c r="UW26" s="17">
        <v>7</v>
      </c>
      <c r="UX26" s="17">
        <v>7</v>
      </c>
      <c r="UY26" s="17">
        <v>-0.9</v>
      </c>
      <c r="UZ26" s="17">
        <v>6.6</v>
      </c>
      <c r="VA26" s="17">
        <v>8</v>
      </c>
      <c r="VB26" s="17">
        <v>8</v>
      </c>
      <c r="VC26" s="17">
        <v>-1.4</v>
      </c>
      <c r="VD26" s="17">
        <v>6.8</v>
      </c>
      <c r="VE26" s="17">
        <v>8.1999999999999993</v>
      </c>
      <c r="VF26" s="17">
        <v>8.1999999999999993</v>
      </c>
      <c r="VG26" s="17">
        <v>-1.4</v>
      </c>
      <c r="VH26" s="17">
        <v>12.5</v>
      </c>
      <c r="VI26" s="17">
        <v>13.423999999999999</v>
      </c>
      <c r="VJ26" s="17">
        <v>13.423999999999999</v>
      </c>
      <c r="VK26" s="17">
        <v>-0.92400000000000004</v>
      </c>
      <c r="VL26" s="17">
        <v>212.1</v>
      </c>
      <c r="VM26" s="17"/>
      <c r="VN26" s="17">
        <v>222.166</v>
      </c>
      <c r="VO26" s="17">
        <v>-10.066000000000001</v>
      </c>
      <c r="VP26" s="17">
        <v>11.4</v>
      </c>
      <c r="VQ26" s="17"/>
      <c r="VR26" s="17">
        <v>13.042</v>
      </c>
      <c r="VS26" s="17">
        <v>-1.6419999999999999</v>
      </c>
      <c r="VT26" s="17">
        <v>122.1</v>
      </c>
      <c r="VU26" s="17"/>
      <c r="VV26" s="17">
        <v>118.31699999999999</v>
      </c>
      <c r="VW26" s="17">
        <v>3.7829999999999999</v>
      </c>
      <c r="VX26" s="17">
        <v>0.6</v>
      </c>
      <c r="VY26" s="17">
        <v>0.6</v>
      </c>
      <c r="VZ26" s="17">
        <v>0.6</v>
      </c>
      <c r="WA26" s="17">
        <v>0</v>
      </c>
      <c r="WB26" s="17">
        <v>0</v>
      </c>
      <c r="WC26" s="17">
        <v>0</v>
      </c>
      <c r="WD26" s="17">
        <v>0</v>
      </c>
      <c r="WE26" s="17">
        <v>0</v>
      </c>
      <c r="WF26" s="17">
        <v>0</v>
      </c>
      <c r="WG26" s="17">
        <v>0</v>
      </c>
      <c r="WH26" s="17">
        <v>0</v>
      </c>
      <c r="WI26" s="17">
        <v>0</v>
      </c>
      <c r="WJ26" s="17">
        <v>88.4</v>
      </c>
      <c r="WK26" s="17"/>
      <c r="WL26" s="17">
        <v>86.41</v>
      </c>
      <c r="WM26" s="17">
        <v>1.99</v>
      </c>
      <c r="WN26" s="17">
        <v>11.1</v>
      </c>
      <c r="WO26" s="17"/>
      <c r="WP26" s="17">
        <v>6.4020000000000001</v>
      </c>
      <c r="WQ26" s="17">
        <v>4.6980000000000004</v>
      </c>
      <c r="WR26" s="17">
        <v>5.5</v>
      </c>
      <c r="WS26" s="17">
        <v>5.4</v>
      </c>
      <c r="WT26" s="17">
        <v>5.4</v>
      </c>
      <c r="WU26" s="17">
        <v>0.1</v>
      </c>
      <c r="WV26" s="17">
        <v>18.600000000000001</v>
      </c>
      <c r="WW26" s="17"/>
      <c r="WX26" s="17">
        <v>0</v>
      </c>
      <c r="WY26" s="17">
        <v>18.600000000000001</v>
      </c>
      <c r="WZ26" s="17">
        <v>0</v>
      </c>
      <c r="XA26" s="17">
        <v>10</v>
      </c>
      <c r="XB26" s="17">
        <v>10</v>
      </c>
      <c r="XC26" s="17">
        <v>-10</v>
      </c>
      <c r="XD26" s="17">
        <v>42.4</v>
      </c>
      <c r="XE26" s="17">
        <v>46.421050000000001</v>
      </c>
      <c r="XF26" s="17">
        <v>42</v>
      </c>
      <c r="XG26" s="17">
        <v>0.4</v>
      </c>
      <c r="XH26" s="17">
        <v>25.8</v>
      </c>
      <c r="XI26" s="17">
        <v>16.578949999999999</v>
      </c>
      <c r="XJ26" s="17">
        <v>15</v>
      </c>
      <c r="XK26" s="17">
        <v>10.8</v>
      </c>
      <c r="XL26" s="17">
        <v>16.399999999999999</v>
      </c>
      <c r="XM26" s="17">
        <v>17</v>
      </c>
      <c r="XN26" s="17">
        <v>14</v>
      </c>
      <c r="XO26" s="17">
        <v>2.4</v>
      </c>
      <c r="XP26" s="17"/>
      <c r="XQ26" s="17"/>
      <c r="XR26" s="17"/>
      <c r="XS26" s="17">
        <v>0</v>
      </c>
      <c r="XT26" s="17">
        <v>8.1</v>
      </c>
      <c r="XU26" s="17">
        <v>7.33</v>
      </c>
      <c r="XV26" s="17">
        <v>7.33</v>
      </c>
      <c r="XW26" s="17">
        <v>0.77</v>
      </c>
      <c r="XX26" s="17"/>
      <c r="XY26" s="17"/>
      <c r="XZ26" s="17"/>
      <c r="YA26" s="17">
        <v>0</v>
      </c>
      <c r="YB26" s="17"/>
      <c r="YC26" s="17"/>
      <c r="YD26" s="17"/>
      <c r="YE26" s="17">
        <v>0</v>
      </c>
    </row>
    <row r="27" spans="1:655" ht="24" customHeight="1" x14ac:dyDescent="0.3">
      <c r="A27" s="1"/>
      <c r="B27" s="16" t="s">
        <v>56</v>
      </c>
      <c r="C27" s="16" t="s">
        <v>777</v>
      </c>
      <c r="D27" s="17">
        <v>88.9</v>
      </c>
      <c r="E27" s="17">
        <v>55.875950000000003</v>
      </c>
      <c r="F27" s="17">
        <v>47.234059999999999</v>
      </c>
      <c r="G27" s="17">
        <v>41.665939999999999</v>
      </c>
      <c r="H27" s="17">
        <v>647.70000000000005</v>
      </c>
      <c r="I27" s="17">
        <v>643.65809000000002</v>
      </c>
      <c r="J27" s="17">
        <v>643.65809000000002</v>
      </c>
      <c r="K27" s="17">
        <v>4.0419099999999997</v>
      </c>
      <c r="L27" s="17">
        <v>213.2</v>
      </c>
      <c r="M27" s="17">
        <v>209.39341999999999</v>
      </c>
      <c r="N27" s="17">
        <v>209.39341999999999</v>
      </c>
      <c r="O27" s="17">
        <v>3.8065799999999999</v>
      </c>
      <c r="P27" s="17"/>
      <c r="Q27" s="17"/>
      <c r="R27" s="17"/>
      <c r="S27" s="17">
        <v>0</v>
      </c>
      <c r="T27" s="17"/>
      <c r="U27" s="17"/>
      <c r="V27" s="17"/>
      <c r="W27" s="17">
        <v>0</v>
      </c>
      <c r="X27" s="17">
        <v>83.2</v>
      </c>
      <c r="Y27" s="17">
        <v>76.798159999999996</v>
      </c>
      <c r="Z27" s="17">
        <v>76.798150000000007</v>
      </c>
      <c r="AA27" s="17">
        <v>6.4018499999999996</v>
      </c>
      <c r="AB27" s="17">
        <v>104.3</v>
      </c>
      <c r="AC27" s="17">
        <v>100.00002000000001</v>
      </c>
      <c r="AD27" s="17">
        <v>100.00145000000001</v>
      </c>
      <c r="AE27" s="17">
        <v>4.2985499999999996</v>
      </c>
      <c r="AF27" s="17"/>
      <c r="AG27" s="17"/>
      <c r="AH27" s="17"/>
      <c r="AI27" s="17">
        <v>0</v>
      </c>
      <c r="AJ27" s="17"/>
      <c r="AK27" s="17"/>
      <c r="AL27" s="17"/>
      <c r="AM27" s="17">
        <v>0</v>
      </c>
      <c r="AN27" s="17">
        <v>181.9</v>
      </c>
      <c r="AO27" s="17">
        <v>196.42447999999999</v>
      </c>
      <c r="AP27" s="17">
        <v>196.42444</v>
      </c>
      <c r="AQ27" s="17">
        <v>-14.52444</v>
      </c>
      <c r="AR27" s="17">
        <v>190.2</v>
      </c>
      <c r="AS27" s="17">
        <v>196.42447999999999</v>
      </c>
      <c r="AT27" s="17">
        <v>196.42444</v>
      </c>
      <c r="AU27" s="17">
        <v>-6.2244400000000004</v>
      </c>
      <c r="AV27" s="17">
        <v>191.2</v>
      </c>
      <c r="AW27" s="17">
        <v>196.42447999999999</v>
      </c>
      <c r="AX27" s="17">
        <v>196.42444</v>
      </c>
      <c r="AY27" s="17">
        <v>-5.2244400000000004</v>
      </c>
      <c r="AZ27" s="17">
        <v>268.7</v>
      </c>
      <c r="BA27" s="17">
        <v>294.63672000000003</v>
      </c>
      <c r="BB27" s="17">
        <v>294.63666999999998</v>
      </c>
      <c r="BC27" s="17">
        <v>-25.936669999999999</v>
      </c>
      <c r="BD27" s="17">
        <v>209.7</v>
      </c>
      <c r="BE27" s="17">
        <v>208</v>
      </c>
      <c r="BF27" s="17">
        <v>208</v>
      </c>
      <c r="BG27" s="17">
        <v>1.7</v>
      </c>
      <c r="BH27" s="17">
        <v>109.2</v>
      </c>
      <c r="BI27" s="17">
        <v>104</v>
      </c>
      <c r="BJ27" s="17">
        <v>104</v>
      </c>
      <c r="BK27" s="17">
        <v>5.2</v>
      </c>
      <c r="BL27" s="17">
        <v>352.7</v>
      </c>
      <c r="BM27" s="17">
        <v>355.18004999999999</v>
      </c>
      <c r="BN27" s="17">
        <v>334.29498000000001</v>
      </c>
      <c r="BO27" s="17">
        <v>18.40502</v>
      </c>
      <c r="BP27" s="17">
        <v>5</v>
      </c>
      <c r="BQ27" s="17">
        <v>4.4318400000000002</v>
      </c>
      <c r="BR27" s="17">
        <v>4.4318400000000002</v>
      </c>
      <c r="BS27" s="17">
        <v>0.56816</v>
      </c>
      <c r="BT27" s="17"/>
      <c r="BU27" s="17"/>
      <c r="BV27" s="17"/>
      <c r="BW27" s="17">
        <v>0</v>
      </c>
      <c r="BX27" s="17"/>
      <c r="BY27" s="17"/>
      <c r="BZ27" s="17"/>
      <c r="CA27" s="17">
        <v>0</v>
      </c>
      <c r="CB27" s="17"/>
      <c r="CC27" s="17"/>
      <c r="CD27" s="17"/>
      <c r="CE27" s="17">
        <v>0</v>
      </c>
      <c r="CF27" s="17"/>
      <c r="CG27" s="17"/>
      <c r="CH27" s="17"/>
      <c r="CI27" s="17">
        <v>0</v>
      </c>
      <c r="CJ27" s="17">
        <v>147.1</v>
      </c>
      <c r="CK27" s="17">
        <v>143.74862999999999</v>
      </c>
      <c r="CL27" s="17">
        <v>143.74862999999999</v>
      </c>
      <c r="CM27" s="17">
        <v>3.3513700000000002</v>
      </c>
      <c r="CN27" s="17">
        <v>7.5</v>
      </c>
      <c r="CO27" s="17">
        <v>5.1333399999999996</v>
      </c>
      <c r="CP27" s="17">
        <v>5.1333399999999996</v>
      </c>
      <c r="CQ27" s="17">
        <v>2.36666</v>
      </c>
      <c r="CR27" s="17">
        <v>5.0999999999999996</v>
      </c>
      <c r="CS27" s="17">
        <v>2.8177599999999998</v>
      </c>
      <c r="CT27" s="17">
        <v>2.8177599999999998</v>
      </c>
      <c r="CU27" s="17">
        <v>2.2822399999999998</v>
      </c>
      <c r="CV27" s="17">
        <v>5.3</v>
      </c>
      <c r="CW27" s="17"/>
      <c r="CX27" s="17">
        <v>6</v>
      </c>
      <c r="CY27" s="17">
        <v>-0.7</v>
      </c>
      <c r="CZ27" s="17">
        <v>6.9</v>
      </c>
      <c r="DA27" s="17">
        <v>6.8787000000000003</v>
      </c>
      <c r="DB27" s="17">
        <v>6.8787000000000003</v>
      </c>
      <c r="DC27" s="17">
        <v>2.1299999999999999E-2</v>
      </c>
      <c r="DD27" s="17">
        <v>12.8</v>
      </c>
      <c r="DE27" s="17">
        <v>14.919420000000001</v>
      </c>
      <c r="DF27" s="17">
        <v>12.261570000000001</v>
      </c>
      <c r="DG27" s="17">
        <v>0.53842999999999996</v>
      </c>
      <c r="DH27" s="17">
        <v>70.599999999999994</v>
      </c>
      <c r="DI27" s="17">
        <v>56.06456</v>
      </c>
      <c r="DJ27" s="17">
        <v>40.850079999999998</v>
      </c>
      <c r="DK27" s="17">
        <v>29.749919999999999</v>
      </c>
      <c r="DL27" s="17"/>
      <c r="DM27" s="17"/>
      <c r="DN27" s="17"/>
      <c r="DO27" s="17">
        <v>0</v>
      </c>
      <c r="DP27" s="17"/>
      <c r="DQ27" s="17"/>
      <c r="DR27" s="17"/>
      <c r="DS27" s="17">
        <v>0</v>
      </c>
      <c r="DT27" s="17"/>
      <c r="DU27" s="17"/>
      <c r="DV27" s="17"/>
      <c r="DW27" s="17">
        <v>0</v>
      </c>
      <c r="DX27" s="17">
        <v>0</v>
      </c>
      <c r="DY27" s="17"/>
      <c r="DZ27" s="17"/>
      <c r="EA27" s="17">
        <v>0</v>
      </c>
      <c r="EB27" s="17">
        <v>80.400000000000006</v>
      </c>
      <c r="EC27" s="17">
        <v>52.23706</v>
      </c>
      <c r="ED27" s="17">
        <v>59.109180000000002</v>
      </c>
      <c r="EE27" s="17">
        <v>21.29082</v>
      </c>
      <c r="EF27" s="17">
        <v>152</v>
      </c>
      <c r="EG27" s="17">
        <v>149.53791000000001</v>
      </c>
      <c r="EH27" s="17">
        <v>145.94582</v>
      </c>
      <c r="EI27" s="17">
        <v>6.0541799999999997</v>
      </c>
      <c r="EJ27" s="17"/>
      <c r="EK27" s="17"/>
      <c r="EL27" s="17"/>
      <c r="EM27" s="17">
        <v>0</v>
      </c>
      <c r="EN27" s="17"/>
      <c r="EO27" s="17"/>
      <c r="EP27" s="17"/>
      <c r="EQ27" s="17">
        <v>0</v>
      </c>
      <c r="ER27" s="17"/>
      <c r="ES27" s="17"/>
      <c r="ET27" s="17"/>
      <c r="EU27" s="17">
        <v>0</v>
      </c>
      <c r="EV27" s="17"/>
      <c r="EW27" s="17"/>
      <c r="EX27" s="17">
        <v>6.39</v>
      </c>
      <c r="EY27" s="17">
        <v>-6.39</v>
      </c>
      <c r="EZ27" s="17">
        <v>307.2</v>
      </c>
      <c r="FA27" s="17">
        <v>299.76650999999998</v>
      </c>
      <c r="FB27" s="17">
        <v>201.83681999999999</v>
      </c>
      <c r="FC27" s="17">
        <v>105.36318</v>
      </c>
      <c r="FD27" s="17">
        <v>51</v>
      </c>
      <c r="FE27" s="17">
        <v>49.124099999999999</v>
      </c>
      <c r="FF27" s="17">
        <v>49.124099999999999</v>
      </c>
      <c r="FG27" s="17">
        <v>1.8758999999999999</v>
      </c>
      <c r="FH27" s="17">
        <v>114.9</v>
      </c>
      <c r="FI27" s="17">
        <v>51.456310000000002</v>
      </c>
      <c r="FJ27" s="17">
        <v>126.37054000000001</v>
      </c>
      <c r="FK27" s="17">
        <v>-11.47054</v>
      </c>
      <c r="FL27" s="17">
        <v>33.1</v>
      </c>
      <c r="FM27" s="17">
        <v>28.29149</v>
      </c>
      <c r="FN27" s="17">
        <v>28.29149</v>
      </c>
      <c r="FO27" s="17">
        <v>4.8085100000000001</v>
      </c>
      <c r="FP27" s="17">
        <v>18.600000000000001</v>
      </c>
      <c r="FQ27" s="17">
        <v>17.91338</v>
      </c>
      <c r="FR27" s="17">
        <v>17.91338</v>
      </c>
      <c r="FS27" s="17">
        <v>0.68662000000000001</v>
      </c>
      <c r="FT27" s="17">
        <v>19.8</v>
      </c>
      <c r="FU27" s="17">
        <v>19.1068</v>
      </c>
      <c r="FV27" s="17">
        <v>19.10679</v>
      </c>
      <c r="FW27" s="17">
        <v>0.69320999999999999</v>
      </c>
      <c r="FX27" s="17">
        <v>81.2</v>
      </c>
      <c r="FY27" s="17">
        <v>78.134289999999993</v>
      </c>
      <c r="FZ27" s="17">
        <v>78.134289999999993</v>
      </c>
      <c r="GA27" s="17">
        <v>3.0657100000000002</v>
      </c>
      <c r="GB27" s="17">
        <v>179.3</v>
      </c>
      <c r="GC27" s="17">
        <v>185.10007999999999</v>
      </c>
      <c r="GD27" s="17">
        <v>185.10006999999999</v>
      </c>
      <c r="GE27" s="17">
        <v>-5.8000699999999998</v>
      </c>
      <c r="GF27" s="17">
        <v>180.7</v>
      </c>
      <c r="GG27" s="17">
        <v>185.10007999999999</v>
      </c>
      <c r="GH27" s="17">
        <v>185.10006999999999</v>
      </c>
      <c r="GI27" s="17">
        <v>-4.4000700000000004</v>
      </c>
      <c r="GJ27" s="17">
        <v>183</v>
      </c>
      <c r="GK27" s="17">
        <v>185.10007999999999</v>
      </c>
      <c r="GL27" s="17">
        <v>185.10006999999999</v>
      </c>
      <c r="GM27" s="17">
        <v>-2.1000700000000001</v>
      </c>
      <c r="GN27" s="17">
        <v>83.6</v>
      </c>
      <c r="GO27" s="17">
        <v>88.962050000000005</v>
      </c>
      <c r="GP27" s="17">
        <v>88.961939999999998</v>
      </c>
      <c r="GQ27" s="17">
        <v>-5.3619399999999997</v>
      </c>
      <c r="GR27" s="17">
        <v>7</v>
      </c>
      <c r="GS27" s="17">
        <v>9.09</v>
      </c>
      <c r="GT27" s="17">
        <v>9.09</v>
      </c>
      <c r="GU27" s="17">
        <v>-2.09</v>
      </c>
      <c r="GV27" s="17">
        <v>1.6</v>
      </c>
      <c r="GW27" s="17">
        <v>2.4872800000000002</v>
      </c>
      <c r="GX27" s="17">
        <v>9.8520199999999996</v>
      </c>
      <c r="GY27" s="17">
        <v>-8.2520199999999999</v>
      </c>
      <c r="GZ27" s="17">
        <v>31.9</v>
      </c>
      <c r="HA27" s="17">
        <v>34.47804</v>
      </c>
      <c r="HB27" s="17">
        <v>34.47804</v>
      </c>
      <c r="HC27" s="17">
        <v>-2.5780400000000001</v>
      </c>
      <c r="HD27" s="17">
        <v>37.700000000000003</v>
      </c>
      <c r="HE27" s="17">
        <v>43.50291</v>
      </c>
      <c r="HF27" s="17">
        <v>43.50291</v>
      </c>
      <c r="HG27" s="17">
        <v>-5.8029099999999998</v>
      </c>
      <c r="HH27" s="17">
        <v>3.8</v>
      </c>
      <c r="HI27" s="17">
        <v>4.1192200000000003</v>
      </c>
      <c r="HJ27" s="17">
        <v>4.1192200000000003</v>
      </c>
      <c r="HK27" s="17">
        <v>-0.31922</v>
      </c>
      <c r="HL27" s="17">
        <v>0</v>
      </c>
      <c r="HM27" s="17">
        <v>0</v>
      </c>
      <c r="HN27" s="17">
        <v>0</v>
      </c>
      <c r="HO27" s="17">
        <v>0</v>
      </c>
      <c r="HP27" s="17">
        <v>84.9</v>
      </c>
      <c r="HQ27" s="17">
        <v>87.273110000000003</v>
      </c>
      <c r="HR27" s="17">
        <v>87.273110000000003</v>
      </c>
      <c r="HS27" s="17">
        <v>-2.3731100000000001</v>
      </c>
      <c r="HT27" s="17"/>
      <c r="HU27" s="17"/>
      <c r="HV27" s="17"/>
      <c r="HW27" s="17">
        <v>0</v>
      </c>
      <c r="HX27" s="17"/>
      <c r="HY27" s="17"/>
      <c r="HZ27" s="17"/>
      <c r="IA27" s="17">
        <v>0</v>
      </c>
      <c r="IB27" s="17">
        <v>47.1</v>
      </c>
      <c r="IC27" s="17">
        <v>53.198369999999997</v>
      </c>
      <c r="ID27" s="17">
        <v>47.439790000000002</v>
      </c>
      <c r="IE27" s="17">
        <v>-0.33978999999999998</v>
      </c>
      <c r="IF27" s="17"/>
      <c r="IG27" s="17"/>
      <c r="IH27" s="17"/>
      <c r="II27" s="17">
        <v>0</v>
      </c>
      <c r="IJ27" s="17"/>
      <c r="IK27" s="17"/>
      <c r="IL27" s="17"/>
      <c r="IM27" s="17">
        <v>0</v>
      </c>
      <c r="IN27" s="17"/>
      <c r="IO27" s="17"/>
      <c r="IP27" s="17">
        <v>47</v>
      </c>
      <c r="IQ27" s="17">
        <v>-47</v>
      </c>
      <c r="IR27" s="17"/>
      <c r="IS27" s="17"/>
      <c r="IT27" s="17"/>
      <c r="IU27" s="17">
        <v>0</v>
      </c>
      <c r="IV27" s="17"/>
      <c r="IW27" s="17"/>
      <c r="IX27" s="17"/>
      <c r="IY27" s="17">
        <v>0</v>
      </c>
      <c r="IZ27" s="17"/>
      <c r="JA27" s="17"/>
      <c r="JB27" s="17"/>
      <c r="JC27" s="17">
        <v>0</v>
      </c>
      <c r="JD27" s="17">
        <v>63.2</v>
      </c>
      <c r="JE27" s="17">
        <v>87.439689999999999</v>
      </c>
      <c r="JF27" s="17">
        <v>87.439549999999997</v>
      </c>
      <c r="JG27" s="17">
        <v>-24.239550000000001</v>
      </c>
      <c r="JH27" s="17">
        <v>170.7</v>
      </c>
      <c r="JI27" s="17">
        <v>178.52956</v>
      </c>
      <c r="JJ27" s="17">
        <v>178.52955</v>
      </c>
      <c r="JK27" s="17">
        <v>-7.8295500000000002</v>
      </c>
      <c r="JL27" s="17">
        <v>168.7</v>
      </c>
      <c r="JM27" s="17">
        <v>178.52956</v>
      </c>
      <c r="JN27" s="17">
        <v>178.52955</v>
      </c>
      <c r="JO27" s="17">
        <v>-9.8295499999999993</v>
      </c>
      <c r="JP27" s="17">
        <v>200</v>
      </c>
      <c r="JQ27" s="17">
        <v>178.52956</v>
      </c>
      <c r="JR27" s="17">
        <v>178.52955</v>
      </c>
      <c r="JS27" s="17">
        <v>21.47045</v>
      </c>
      <c r="JT27" s="17">
        <v>269.89999999999998</v>
      </c>
      <c r="JU27" s="17">
        <v>267.79433</v>
      </c>
      <c r="JV27" s="17">
        <v>267.79433</v>
      </c>
      <c r="JW27" s="17">
        <v>2.1056699999999999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50.2</v>
      </c>
      <c r="KS27" s="17"/>
      <c r="KT27" s="17">
        <v>50</v>
      </c>
      <c r="KU27" s="17">
        <v>0.2</v>
      </c>
      <c r="KV27" s="17"/>
      <c r="KW27" s="17"/>
      <c r="KX27" s="17"/>
      <c r="KY27" s="17">
        <v>0</v>
      </c>
      <c r="KZ27" s="17"/>
      <c r="LA27" s="17"/>
      <c r="LB27" s="17"/>
      <c r="LC27" s="17">
        <v>0</v>
      </c>
      <c r="LD27" s="17">
        <v>1.3</v>
      </c>
      <c r="LE27" s="17">
        <v>1.7823899999999999</v>
      </c>
      <c r="LF27" s="17">
        <v>1.7823899999999999</v>
      </c>
      <c r="LG27" s="17">
        <v>-0.48238999999999999</v>
      </c>
      <c r="LH27" s="17">
        <v>48.1</v>
      </c>
      <c r="LI27" s="17">
        <v>113.69902999999999</v>
      </c>
      <c r="LJ27" s="17">
        <v>117.29027000000001</v>
      </c>
      <c r="LK27" s="17">
        <v>-69.190269999999998</v>
      </c>
      <c r="LL27" s="17">
        <v>111.8</v>
      </c>
      <c r="LM27" s="17">
        <v>87.638729999999995</v>
      </c>
      <c r="LN27" s="17">
        <v>86.536839999999998</v>
      </c>
      <c r="LO27" s="17">
        <v>25.263159999999999</v>
      </c>
      <c r="LP27" s="17">
        <v>67</v>
      </c>
      <c r="LQ27" s="17">
        <v>67.133979999999994</v>
      </c>
      <c r="LR27" s="17">
        <v>67.133979999999994</v>
      </c>
      <c r="LS27" s="17">
        <v>-0.13397999999999999</v>
      </c>
      <c r="LT27" s="17">
        <v>71.599999999999994</v>
      </c>
      <c r="LU27" s="17">
        <v>72.37388</v>
      </c>
      <c r="LV27" s="17">
        <v>65.984639999999999</v>
      </c>
      <c r="LW27" s="17">
        <v>5.6153599999999999</v>
      </c>
      <c r="LX27" s="17">
        <v>30.5</v>
      </c>
      <c r="LY27" s="17">
        <v>29.951460000000001</v>
      </c>
      <c r="LZ27" s="17">
        <v>27.307310000000001</v>
      </c>
      <c r="MA27" s="17">
        <v>3.1926899999999998</v>
      </c>
      <c r="MB27" s="17">
        <v>0</v>
      </c>
      <c r="MC27" s="17"/>
      <c r="MD27" s="17">
        <v>0</v>
      </c>
      <c r="ME27" s="17">
        <v>0</v>
      </c>
      <c r="MF27" s="17"/>
      <c r="MG27" s="17"/>
      <c r="MH27" s="17"/>
      <c r="MI27" s="17">
        <v>0</v>
      </c>
      <c r="MJ27" s="17"/>
      <c r="MK27" s="17"/>
      <c r="ML27" s="17"/>
      <c r="MM27" s="17">
        <v>0</v>
      </c>
      <c r="MN27" s="17">
        <v>142.69999999999999</v>
      </c>
      <c r="MO27" s="17">
        <v>149.77393000000001</v>
      </c>
      <c r="MP27" s="17">
        <v>149.77393000000001</v>
      </c>
      <c r="MQ27" s="17">
        <v>-7.0739299999999998</v>
      </c>
      <c r="MR27" s="17">
        <v>142.6</v>
      </c>
      <c r="MS27" s="17">
        <v>149.77393000000001</v>
      </c>
      <c r="MT27" s="17">
        <v>149.77393000000001</v>
      </c>
      <c r="MU27" s="17">
        <v>-7.1739300000000004</v>
      </c>
      <c r="MV27" s="17">
        <v>146</v>
      </c>
      <c r="MW27" s="17">
        <v>149.77393000000001</v>
      </c>
      <c r="MX27" s="17">
        <v>149.77393000000001</v>
      </c>
      <c r="MY27" s="17">
        <v>-3.77393</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v>0</v>
      </c>
      <c r="NV27" s="17"/>
      <c r="NW27" s="17">
        <v>0</v>
      </c>
      <c r="NX27" s="17">
        <v>0</v>
      </c>
      <c r="NY27" s="17"/>
      <c r="NZ27" s="17"/>
      <c r="OA27" s="17">
        <v>0</v>
      </c>
      <c r="OB27" s="17">
        <v>0.9</v>
      </c>
      <c r="OC27" s="17"/>
      <c r="OD27" s="17">
        <v>0.90400000000000003</v>
      </c>
      <c r="OE27" s="17">
        <v>-4.0000000000000001E-3</v>
      </c>
      <c r="OF27" s="17">
        <v>29.4</v>
      </c>
      <c r="OG27" s="17">
        <v>9.6</v>
      </c>
      <c r="OH27" s="17">
        <v>10.86</v>
      </c>
      <c r="OI27" s="17">
        <v>18.54</v>
      </c>
      <c r="OJ27" s="17">
        <v>62.7</v>
      </c>
      <c r="OK27" s="17"/>
      <c r="OL27" s="17">
        <v>66.353999999999999</v>
      </c>
      <c r="OM27" s="17">
        <v>-3.6539999999999999</v>
      </c>
      <c r="ON27" s="17">
        <v>15.6</v>
      </c>
      <c r="OO27" s="17">
        <v>15.954000000000001</v>
      </c>
      <c r="OP27" s="17">
        <v>15.954000000000001</v>
      </c>
      <c r="OQ27" s="17">
        <v>-0.35399999999999998</v>
      </c>
      <c r="OR27" s="17"/>
      <c r="OS27" s="17"/>
      <c r="OT27" s="17">
        <v>0.2</v>
      </c>
      <c r="OU27" s="17">
        <v>-0.2</v>
      </c>
      <c r="OV27" s="17">
        <v>13.3</v>
      </c>
      <c r="OW27" s="17">
        <v>11.65049</v>
      </c>
      <c r="OX27" s="17">
        <v>11.65048</v>
      </c>
      <c r="OY27" s="17">
        <v>1.6495200000000001</v>
      </c>
      <c r="OZ27" s="17">
        <v>9.9</v>
      </c>
      <c r="PA27" s="17">
        <v>9</v>
      </c>
      <c r="PB27" s="17">
        <v>9.0000099999999996</v>
      </c>
      <c r="PC27" s="17">
        <v>0.89998999999999996</v>
      </c>
      <c r="PD27" s="17">
        <v>5.3</v>
      </c>
      <c r="PE27" s="17">
        <v>5.67</v>
      </c>
      <c r="PF27" s="17">
        <v>5.67</v>
      </c>
      <c r="PG27" s="17">
        <v>-0.37</v>
      </c>
      <c r="PH27" s="17">
        <v>0.5</v>
      </c>
      <c r="PI27" s="17">
        <v>1</v>
      </c>
      <c r="PJ27" s="17">
        <v>1</v>
      </c>
      <c r="PK27" s="17">
        <v>-0.5</v>
      </c>
      <c r="PL27" s="17">
        <v>3.1</v>
      </c>
      <c r="PM27" s="17">
        <v>1.5</v>
      </c>
      <c r="PN27" s="17">
        <v>1.5</v>
      </c>
      <c r="PO27" s="17">
        <v>1.6</v>
      </c>
      <c r="PP27" s="17">
        <v>2.6</v>
      </c>
      <c r="PQ27" s="17">
        <v>2.5</v>
      </c>
      <c r="PR27" s="17">
        <v>2.5</v>
      </c>
      <c r="PS27" s="17">
        <v>0.1</v>
      </c>
      <c r="PT27" s="17">
        <v>20</v>
      </c>
      <c r="PU27" s="17">
        <v>19.417480000000001</v>
      </c>
      <c r="PV27" s="17">
        <v>19.417470000000002</v>
      </c>
      <c r="PW27" s="17">
        <v>0.58252999999999999</v>
      </c>
      <c r="PX27" s="17">
        <v>16.8</v>
      </c>
      <c r="PY27" s="17">
        <v>17.475729999999999</v>
      </c>
      <c r="PZ27" s="17">
        <v>17.475729999999999</v>
      </c>
      <c r="QA27" s="17">
        <v>-0.67573000000000005</v>
      </c>
      <c r="QB27" s="17">
        <v>10.4</v>
      </c>
      <c r="QC27" s="17">
        <v>10</v>
      </c>
      <c r="QD27" s="17">
        <v>10</v>
      </c>
      <c r="QE27" s="17">
        <v>0.4</v>
      </c>
      <c r="QF27" s="17">
        <v>3.3</v>
      </c>
      <c r="QG27" s="17">
        <v>3.4</v>
      </c>
      <c r="QH27" s="17">
        <v>3.4</v>
      </c>
      <c r="QI27" s="17">
        <v>-0.1</v>
      </c>
      <c r="QJ27" s="17">
        <v>18.399999999999999</v>
      </c>
      <c r="QK27" s="17">
        <v>17.961169999999999</v>
      </c>
      <c r="QL27" s="17">
        <v>17.96116</v>
      </c>
      <c r="QM27" s="17">
        <v>0.43884000000000001</v>
      </c>
      <c r="QN27" s="17">
        <v>13.2</v>
      </c>
      <c r="QO27" s="17"/>
      <c r="QP27" s="17">
        <v>12.685</v>
      </c>
      <c r="QQ27" s="17">
        <v>0.51500000000000001</v>
      </c>
      <c r="QR27" s="17">
        <v>15.7</v>
      </c>
      <c r="QS27" s="17"/>
      <c r="QT27" s="17">
        <v>15.372999999999999</v>
      </c>
      <c r="QU27" s="17">
        <v>0.32700000000000001</v>
      </c>
      <c r="QV27" s="17">
        <v>1</v>
      </c>
      <c r="QW27" s="17">
        <v>5.68</v>
      </c>
      <c r="QX27" s="17">
        <v>5.68</v>
      </c>
      <c r="QY27" s="17">
        <v>-4.68</v>
      </c>
      <c r="QZ27" s="17">
        <v>3.6</v>
      </c>
      <c r="RA27" s="17">
        <v>6.4</v>
      </c>
      <c r="RB27" s="17">
        <v>10.545</v>
      </c>
      <c r="RC27" s="17">
        <v>-6.9450000000000003</v>
      </c>
      <c r="RD27" s="17">
        <v>3</v>
      </c>
      <c r="RE27" s="17">
        <v>2.9009999999999998</v>
      </c>
      <c r="RF27" s="17">
        <v>2.9009999999999998</v>
      </c>
      <c r="RG27" s="17">
        <v>9.9000000000000005E-2</v>
      </c>
      <c r="RH27" s="17">
        <v>2.2000000000000002</v>
      </c>
      <c r="RI27" s="17">
        <v>2.4</v>
      </c>
      <c r="RJ27" s="17">
        <v>2.4</v>
      </c>
      <c r="RK27" s="17">
        <v>-0.2</v>
      </c>
      <c r="RL27" s="17">
        <v>1.1000000000000001</v>
      </c>
      <c r="RM27" s="17">
        <v>1.2</v>
      </c>
      <c r="RN27" s="17">
        <v>1.2</v>
      </c>
      <c r="RO27" s="17">
        <v>-0.1</v>
      </c>
      <c r="RP27" s="17">
        <v>2.8</v>
      </c>
      <c r="RQ27" s="17">
        <v>2.8</v>
      </c>
      <c r="RR27" s="17">
        <v>2.8</v>
      </c>
      <c r="RS27" s="17">
        <v>0</v>
      </c>
      <c r="RT27" s="17">
        <v>15.1</v>
      </c>
      <c r="RU27" s="17"/>
      <c r="RV27" s="17">
        <v>14.374000000000001</v>
      </c>
      <c r="RW27" s="17">
        <v>0.72599999999999998</v>
      </c>
      <c r="RX27" s="17">
        <v>2.4</v>
      </c>
      <c r="RY27" s="17">
        <v>2.4990000000000001</v>
      </c>
      <c r="RZ27" s="17">
        <v>2.4990000000000001</v>
      </c>
      <c r="SA27" s="17">
        <v>-9.9000000000000005E-2</v>
      </c>
      <c r="SB27" s="17">
        <v>8.1</v>
      </c>
      <c r="SC27" s="17">
        <v>12.305199999999999</v>
      </c>
      <c r="SD27" s="17">
        <v>10.973190000000001</v>
      </c>
      <c r="SE27" s="17">
        <v>-2.8731900000000001</v>
      </c>
      <c r="SF27" s="17">
        <v>1.5</v>
      </c>
      <c r="SG27" s="17">
        <v>1.7</v>
      </c>
      <c r="SH27" s="17">
        <v>1.7</v>
      </c>
      <c r="SI27" s="17">
        <v>-0.2</v>
      </c>
      <c r="SJ27" s="17"/>
      <c r="SK27" s="17"/>
      <c r="SL27" s="17">
        <v>0</v>
      </c>
      <c r="SM27" s="17">
        <v>0</v>
      </c>
      <c r="SN27" s="17">
        <v>10.199999999999999</v>
      </c>
      <c r="SO27" s="17">
        <v>10.485440000000001</v>
      </c>
      <c r="SP27" s="17">
        <v>10.485440000000001</v>
      </c>
      <c r="SQ27" s="17">
        <v>-0.28544000000000003</v>
      </c>
      <c r="SR27" s="17">
        <v>4.4000000000000004</v>
      </c>
      <c r="SS27" s="17">
        <v>4.0999999999999996</v>
      </c>
      <c r="ST27" s="17">
        <v>4.0999999999999996</v>
      </c>
      <c r="SU27" s="17">
        <v>0.3</v>
      </c>
      <c r="SV27" s="17">
        <v>6.4</v>
      </c>
      <c r="SW27" s="17">
        <v>6</v>
      </c>
      <c r="SX27" s="17">
        <v>6</v>
      </c>
      <c r="SY27" s="17">
        <v>0.4</v>
      </c>
      <c r="SZ27" s="17">
        <v>8.1999999999999993</v>
      </c>
      <c r="TA27" s="17">
        <v>10</v>
      </c>
      <c r="TB27" s="17">
        <v>10</v>
      </c>
      <c r="TC27" s="17">
        <v>-1.8</v>
      </c>
      <c r="TD27" s="17">
        <v>16.100000000000001</v>
      </c>
      <c r="TE27" s="17"/>
      <c r="TF27" s="17">
        <v>0</v>
      </c>
      <c r="TG27" s="17">
        <v>16.100000000000001</v>
      </c>
      <c r="TH27" s="17">
        <v>4.9000000000000004</v>
      </c>
      <c r="TI27" s="17">
        <v>16.585000000000001</v>
      </c>
      <c r="TJ27" s="17">
        <v>16.585000000000001</v>
      </c>
      <c r="TK27" s="17">
        <v>-11.685</v>
      </c>
      <c r="TL27" s="17">
        <v>0</v>
      </c>
      <c r="TM27" s="17">
        <v>26.425999999999998</v>
      </c>
      <c r="TN27" s="17">
        <v>26.425999999999998</v>
      </c>
      <c r="TO27" s="17">
        <v>-26.425999999999998</v>
      </c>
      <c r="TP27" s="17"/>
      <c r="TQ27" s="17"/>
      <c r="TR27" s="17"/>
      <c r="TS27" s="17">
        <v>0</v>
      </c>
      <c r="TT27" s="17">
        <v>0</v>
      </c>
      <c r="TU27" s="17">
        <v>3.9</v>
      </c>
      <c r="TV27" s="17">
        <v>8.2080000000000002</v>
      </c>
      <c r="TW27" s="17">
        <v>-8.2080000000000002</v>
      </c>
      <c r="TX27" s="17">
        <v>0.1</v>
      </c>
      <c r="TY27" s="17">
        <v>2.6</v>
      </c>
      <c r="TZ27" s="17">
        <v>20.943999999999999</v>
      </c>
      <c r="UA27" s="17">
        <v>-20.844000000000001</v>
      </c>
      <c r="UB27" s="17">
        <v>0</v>
      </c>
      <c r="UC27" s="17">
        <v>0.20399999999999999</v>
      </c>
      <c r="UD27" s="17">
        <v>0.20399999999999999</v>
      </c>
      <c r="UE27" s="17">
        <v>-0.20399999999999999</v>
      </c>
      <c r="UF27" s="17">
        <v>0</v>
      </c>
      <c r="UG27" s="17">
        <v>0.42199999999999999</v>
      </c>
      <c r="UH27" s="17">
        <v>0.42199999999999999</v>
      </c>
      <c r="UI27" s="17">
        <v>-0.42199999999999999</v>
      </c>
      <c r="UJ27" s="17">
        <v>11</v>
      </c>
      <c r="UK27" s="17">
        <v>11.65</v>
      </c>
      <c r="UL27" s="17">
        <v>11.65048</v>
      </c>
      <c r="UM27" s="17">
        <v>-0.65047999999999995</v>
      </c>
      <c r="UN27" s="17">
        <v>3.4</v>
      </c>
      <c r="UO27" s="17">
        <v>4</v>
      </c>
      <c r="UP27" s="17">
        <v>4</v>
      </c>
      <c r="UQ27" s="17">
        <v>-0.6</v>
      </c>
      <c r="UR27" s="17">
        <v>8.8000000000000007</v>
      </c>
      <c r="US27" s="17">
        <v>8.6</v>
      </c>
      <c r="UT27" s="17">
        <v>8.6</v>
      </c>
      <c r="UU27" s="17">
        <v>0.2</v>
      </c>
      <c r="UV27" s="17">
        <v>6.2</v>
      </c>
      <c r="UW27" s="17">
        <v>7</v>
      </c>
      <c r="UX27" s="17">
        <v>7</v>
      </c>
      <c r="UY27" s="17">
        <v>-0.8</v>
      </c>
      <c r="UZ27" s="17">
        <v>6.6</v>
      </c>
      <c r="VA27" s="17">
        <v>8</v>
      </c>
      <c r="VB27" s="17">
        <v>8</v>
      </c>
      <c r="VC27" s="17">
        <v>-1.4</v>
      </c>
      <c r="VD27" s="17">
        <v>6.8</v>
      </c>
      <c r="VE27" s="17">
        <v>8.1999999999999993</v>
      </c>
      <c r="VF27" s="17">
        <v>8.1999999999999993</v>
      </c>
      <c r="VG27" s="17">
        <v>-1.4</v>
      </c>
      <c r="VH27" s="17">
        <v>12</v>
      </c>
      <c r="VI27" s="17">
        <v>13.997999999999999</v>
      </c>
      <c r="VJ27" s="17">
        <v>13.997999999999999</v>
      </c>
      <c r="VK27" s="17">
        <v>-1.998</v>
      </c>
      <c r="VL27" s="17">
        <v>212.8</v>
      </c>
      <c r="VM27" s="17"/>
      <c r="VN27" s="17">
        <v>225.708</v>
      </c>
      <c r="VO27" s="17">
        <v>-12.907999999999999</v>
      </c>
      <c r="VP27" s="17">
        <v>12.9</v>
      </c>
      <c r="VQ27" s="17"/>
      <c r="VR27" s="17">
        <v>13.696</v>
      </c>
      <c r="VS27" s="17">
        <v>-0.79600000000000004</v>
      </c>
      <c r="VT27" s="17">
        <v>121.7</v>
      </c>
      <c r="VU27" s="17"/>
      <c r="VV27" s="17">
        <v>118.23</v>
      </c>
      <c r="VW27" s="17">
        <v>3.47</v>
      </c>
      <c r="VX27" s="17">
        <v>0.6</v>
      </c>
      <c r="VY27" s="17">
        <v>0.6</v>
      </c>
      <c r="VZ27" s="17">
        <v>0.6</v>
      </c>
      <c r="WA27" s="17">
        <v>0</v>
      </c>
      <c r="WB27" s="17">
        <v>0</v>
      </c>
      <c r="WC27" s="17">
        <v>0</v>
      </c>
      <c r="WD27" s="17">
        <v>0</v>
      </c>
      <c r="WE27" s="17">
        <v>0</v>
      </c>
      <c r="WF27" s="17">
        <v>0</v>
      </c>
      <c r="WG27" s="17">
        <v>0</v>
      </c>
      <c r="WH27" s="17">
        <v>0</v>
      </c>
      <c r="WI27" s="17">
        <v>0</v>
      </c>
      <c r="WJ27" s="17">
        <v>88.5</v>
      </c>
      <c r="WK27" s="17"/>
      <c r="WL27" s="17">
        <v>86.432000000000002</v>
      </c>
      <c r="WM27" s="17">
        <v>2.0680000000000001</v>
      </c>
      <c r="WN27" s="17">
        <v>12.7</v>
      </c>
      <c r="WO27" s="17"/>
      <c r="WP27" s="17">
        <v>7.335</v>
      </c>
      <c r="WQ27" s="17">
        <v>5.3650000000000002</v>
      </c>
      <c r="WR27" s="17">
        <v>5.5</v>
      </c>
      <c r="WS27" s="17">
        <v>5.4</v>
      </c>
      <c r="WT27" s="17">
        <v>5.4</v>
      </c>
      <c r="WU27" s="17">
        <v>0.1</v>
      </c>
      <c r="WV27" s="17">
        <v>18.600000000000001</v>
      </c>
      <c r="WW27" s="17"/>
      <c r="WX27" s="17">
        <v>0</v>
      </c>
      <c r="WY27" s="17">
        <v>18.600000000000001</v>
      </c>
      <c r="WZ27" s="17">
        <v>0</v>
      </c>
      <c r="XA27" s="17">
        <v>10</v>
      </c>
      <c r="XB27" s="17">
        <v>10</v>
      </c>
      <c r="XC27" s="17">
        <v>-10</v>
      </c>
      <c r="XD27" s="17">
        <v>42.8</v>
      </c>
      <c r="XE27" s="17">
        <v>46.421050000000001</v>
      </c>
      <c r="XF27" s="17">
        <v>42</v>
      </c>
      <c r="XG27" s="17">
        <v>0.8</v>
      </c>
      <c r="XH27" s="17">
        <v>26</v>
      </c>
      <c r="XI27" s="17">
        <v>16.578949999999999</v>
      </c>
      <c r="XJ27" s="17">
        <v>15</v>
      </c>
      <c r="XK27" s="17">
        <v>11</v>
      </c>
      <c r="XL27" s="17">
        <v>16.600000000000001</v>
      </c>
      <c r="XM27" s="17">
        <v>17</v>
      </c>
      <c r="XN27" s="17">
        <v>14</v>
      </c>
      <c r="XO27" s="17">
        <v>2.6</v>
      </c>
      <c r="XP27" s="17"/>
      <c r="XQ27" s="17"/>
      <c r="XR27" s="17"/>
      <c r="XS27" s="17">
        <v>0</v>
      </c>
      <c r="XT27" s="17">
        <v>7.8</v>
      </c>
      <c r="XU27" s="17">
        <v>7.33</v>
      </c>
      <c r="XV27" s="17">
        <v>7.33</v>
      </c>
      <c r="XW27" s="17">
        <v>0.47</v>
      </c>
      <c r="XX27" s="17"/>
      <c r="XY27" s="17"/>
      <c r="XZ27" s="17"/>
      <c r="YA27" s="17">
        <v>0</v>
      </c>
      <c r="YB27" s="17"/>
      <c r="YC27" s="17"/>
      <c r="YD27" s="17"/>
      <c r="YE27" s="17">
        <v>0</v>
      </c>
    </row>
    <row r="28" spans="1:655" ht="24" customHeight="1" x14ac:dyDescent="0.3">
      <c r="A28" s="1"/>
      <c r="B28" s="16" t="s">
        <v>56</v>
      </c>
      <c r="C28" s="16" t="s">
        <v>778</v>
      </c>
      <c r="D28" s="17">
        <v>90.5</v>
      </c>
      <c r="E28" s="17">
        <v>57.510739999999998</v>
      </c>
      <c r="F28" s="17">
        <v>49.49391</v>
      </c>
      <c r="G28" s="17">
        <v>41.00609</v>
      </c>
      <c r="H28" s="17">
        <v>648.5</v>
      </c>
      <c r="I28" s="17">
        <v>643.65809000000002</v>
      </c>
      <c r="J28" s="17">
        <v>643.65809000000002</v>
      </c>
      <c r="K28" s="17">
        <v>4.8419100000000004</v>
      </c>
      <c r="L28" s="17">
        <v>214.5</v>
      </c>
      <c r="M28" s="17">
        <v>209.39341999999999</v>
      </c>
      <c r="N28" s="17">
        <v>209.39341999999999</v>
      </c>
      <c r="O28" s="17">
        <v>5.1065800000000001</v>
      </c>
      <c r="P28" s="17"/>
      <c r="Q28" s="17"/>
      <c r="R28" s="17"/>
      <c r="S28" s="17">
        <v>0</v>
      </c>
      <c r="T28" s="17"/>
      <c r="U28" s="17"/>
      <c r="V28" s="17"/>
      <c r="W28" s="17">
        <v>0</v>
      </c>
      <c r="X28" s="17">
        <v>81.3</v>
      </c>
      <c r="Y28" s="17">
        <v>76.798159999999996</v>
      </c>
      <c r="Z28" s="17">
        <v>76.798150000000007</v>
      </c>
      <c r="AA28" s="17">
        <v>4.5018500000000001</v>
      </c>
      <c r="AB28" s="17">
        <v>108.2</v>
      </c>
      <c r="AC28" s="17">
        <v>101.42379</v>
      </c>
      <c r="AD28" s="17">
        <v>101.60947</v>
      </c>
      <c r="AE28" s="17">
        <v>6.5905300000000002</v>
      </c>
      <c r="AF28" s="17"/>
      <c r="AG28" s="17"/>
      <c r="AH28" s="17"/>
      <c r="AI28" s="17">
        <v>0</v>
      </c>
      <c r="AJ28" s="17"/>
      <c r="AK28" s="17"/>
      <c r="AL28" s="17"/>
      <c r="AM28" s="17">
        <v>0</v>
      </c>
      <c r="AN28" s="17">
        <v>182</v>
      </c>
      <c r="AO28" s="17">
        <v>196.42447999999999</v>
      </c>
      <c r="AP28" s="17">
        <v>196.42445000000001</v>
      </c>
      <c r="AQ28" s="17">
        <v>-14.42445</v>
      </c>
      <c r="AR28" s="17">
        <v>200.2</v>
      </c>
      <c r="AS28" s="17">
        <v>196.42447999999999</v>
      </c>
      <c r="AT28" s="17">
        <v>196.42445000000001</v>
      </c>
      <c r="AU28" s="17">
        <v>3.77555</v>
      </c>
      <c r="AV28" s="17">
        <v>200.7</v>
      </c>
      <c r="AW28" s="17">
        <v>196.42447999999999</v>
      </c>
      <c r="AX28" s="17">
        <v>196.42445000000001</v>
      </c>
      <c r="AY28" s="17">
        <v>4.27555</v>
      </c>
      <c r="AZ28" s="17">
        <v>283.2</v>
      </c>
      <c r="BA28" s="17">
        <v>294.63672000000003</v>
      </c>
      <c r="BB28" s="17">
        <v>294.63666999999998</v>
      </c>
      <c r="BC28" s="17">
        <v>-11.436669999999999</v>
      </c>
      <c r="BD28" s="17">
        <v>208.4</v>
      </c>
      <c r="BE28" s="17">
        <v>208</v>
      </c>
      <c r="BF28" s="17">
        <v>208</v>
      </c>
      <c r="BG28" s="17">
        <v>0.4</v>
      </c>
      <c r="BH28" s="17">
        <v>109.9</v>
      </c>
      <c r="BI28" s="17">
        <v>104</v>
      </c>
      <c r="BJ28" s="17">
        <v>104</v>
      </c>
      <c r="BK28" s="17">
        <v>5.9</v>
      </c>
      <c r="BL28" s="17">
        <v>348.9</v>
      </c>
      <c r="BM28" s="17">
        <v>367.28541999999999</v>
      </c>
      <c r="BN28" s="17">
        <v>358.84435999999999</v>
      </c>
      <c r="BO28" s="17">
        <v>-9.9443599999999996</v>
      </c>
      <c r="BP28" s="17">
        <v>4.9000000000000004</v>
      </c>
      <c r="BQ28" s="17">
        <v>4.4318400000000002</v>
      </c>
      <c r="BR28" s="17">
        <v>4.4318400000000002</v>
      </c>
      <c r="BS28" s="17">
        <v>0.46816000000000002</v>
      </c>
      <c r="BT28" s="17"/>
      <c r="BU28" s="17"/>
      <c r="BV28" s="17"/>
      <c r="BW28" s="17">
        <v>0</v>
      </c>
      <c r="BX28" s="17"/>
      <c r="BY28" s="17"/>
      <c r="BZ28" s="17"/>
      <c r="CA28" s="17">
        <v>0</v>
      </c>
      <c r="CB28" s="17"/>
      <c r="CC28" s="17"/>
      <c r="CD28" s="17"/>
      <c r="CE28" s="17">
        <v>0</v>
      </c>
      <c r="CF28" s="17"/>
      <c r="CG28" s="17"/>
      <c r="CH28" s="17"/>
      <c r="CI28" s="17">
        <v>0</v>
      </c>
      <c r="CJ28" s="17">
        <v>149.5</v>
      </c>
      <c r="CK28" s="17">
        <v>143.74862999999999</v>
      </c>
      <c r="CL28" s="17">
        <v>143.74862999999999</v>
      </c>
      <c r="CM28" s="17">
        <v>5.7513699999999996</v>
      </c>
      <c r="CN28" s="17">
        <v>7.5</v>
      </c>
      <c r="CO28" s="17">
        <v>5.1333399999999996</v>
      </c>
      <c r="CP28" s="17">
        <v>5.1333399999999996</v>
      </c>
      <c r="CQ28" s="17">
        <v>2.36666</v>
      </c>
      <c r="CR28" s="17">
        <v>5.3</v>
      </c>
      <c r="CS28" s="17">
        <v>2.8177599999999998</v>
      </c>
      <c r="CT28" s="17">
        <v>2.8177599999999998</v>
      </c>
      <c r="CU28" s="17">
        <v>2.48224</v>
      </c>
      <c r="CV28" s="17">
        <v>5.2</v>
      </c>
      <c r="CW28" s="17"/>
      <c r="CX28" s="17">
        <v>6</v>
      </c>
      <c r="CY28" s="17">
        <v>-0.8</v>
      </c>
      <c r="CZ28" s="17">
        <v>6.9</v>
      </c>
      <c r="DA28" s="17">
        <v>6.8787000000000003</v>
      </c>
      <c r="DB28" s="17">
        <v>6.8787000000000003</v>
      </c>
      <c r="DC28" s="17">
        <v>2.1299999999999999E-2</v>
      </c>
      <c r="DD28" s="17">
        <v>1.8</v>
      </c>
      <c r="DE28" s="17">
        <v>14.919420000000001</v>
      </c>
      <c r="DF28" s="17">
        <v>14.87072</v>
      </c>
      <c r="DG28" s="17">
        <v>-13.07072</v>
      </c>
      <c r="DH28" s="17">
        <v>70.7</v>
      </c>
      <c r="DI28" s="17">
        <v>59.34496</v>
      </c>
      <c r="DJ28" s="17">
        <v>45.457149999999999</v>
      </c>
      <c r="DK28" s="17">
        <v>25.242850000000001</v>
      </c>
      <c r="DL28" s="17"/>
      <c r="DM28" s="17"/>
      <c r="DN28" s="17"/>
      <c r="DO28" s="17">
        <v>0</v>
      </c>
      <c r="DP28" s="17"/>
      <c r="DQ28" s="17"/>
      <c r="DR28" s="17"/>
      <c r="DS28" s="17">
        <v>0</v>
      </c>
      <c r="DT28" s="17"/>
      <c r="DU28" s="17"/>
      <c r="DV28" s="17"/>
      <c r="DW28" s="17">
        <v>0</v>
      </c>
      <c r="DX28" s="17">
        <v>0</v>
      </c>
      <c r="DY28" s="17"/>
      <c r="DZ28" s="17"/>
      <c r="EA28" s="17">
        <v>0</v>
      </c>
      <c r="EB28" s="17">
        <v>80.599999999999994</v>
      </c>
      <c r="EC28" s="17">
        <v>54.824570000000001</v>
      </c>
      <c r="ED28" s="17">
        <v>61.84366</v>
      </c>
      <c r="EE28" s="17">
        <v>18.756340000000002</v>
      </c>
      <c r="EF28" s="17">
        <v>166.2</v>
      </c>
      <c r="EG28" s="17">
        <v>149.53791000000001</v>
      </c>
      <c r="EH28" s="17">
        <v>146.55533</v>
      </c>
      <c r="EI28" s="17">
        <v>19.644670000000001</v>
      </c>
      <c r="EJ28" s="17"/>
      <c r="EK28" s="17"/>
      <c r="EL28" s="17"/>
      <c r="EM28" s="17">
        <v>0</v>
      </c>
      <c r="EN28" s="17"/>
      <c r="EO28" s="17"/>
      <c r="EP28" s="17"/>
      <c r="EQ28" s="17">
        <v>0</v>
      </c>
      <c r="ER28" s="17"/>
      <c r="ES28" s="17"/>
      <c r="ET28" s="17"/>
      <c r="EU28" s="17">
        <v>0</v>
      </c>
      <c r="EV28" s="17"/>
      <c r="EW28" s="17"/>
      <c r="EX28" s="17">
        <v>6.39</v>
      </c>
      <c r="EY28" s="17">
        <v>-6.39</v>
      </c>
      <c r="EZ28" s="17">
        <v>304.39999999999998</v>
      </c>
      <c r="FA28" s="17">
        <v>304.73950000000002</v>
      </c>
      <c r="FB28" s="17">
        <v>210.37589</v>
      </c>
      <c r="FC28" s="17">
        <v>94.024109999999993</v>
      </c>
      <c r="FD28" s="17">
        <v>51</v>
      </c>
      <c r="FE28" s="17">
        <v>49.124099999999999</v>
      </c>
      <c r="FF28" s="17">
        <v>49.124099999999999</v>
      </c>
      <c r="FG28" s="17">
        <v>1.8758999999999999</v>
      </c>
      <c r="FH28" s="17">
        <v>133.6</v>
      </c>
      <c r="FI28" s="17">
        <v>51.456310000000002</v>
      </c>
      <c r="FJ28" s="17">
        <v>126.37063999999999</v>
      </c>
      <c r="FK28" s="17">
        <v>7.2293599999999998</v>
      </c>
      <c r="FL28" s="17">
        <v>32</v>
      </c>
      <c r="FM28" s="17">
        <v>28.29149</v>
      </c>
      <c r="FN28" s="17">
        <v>28.29149</v>
      </c>
      <c r="FO28" s="17">
        <v>3.70851</v>
      </c>
      <c r="FP28" s="17">
        <v>18.600000000000001</v>
      </c>
      <c r="FQ28" s="17">
        <v>17.91338</v>
      </c>
      <c r="FR28" s="17">
        <v>17.91338</v>
      </c>
      <c r="FS28" s="17">
        <v>0.68662000000000001</v>
      </c>
      <c r="FT28" s="17">
        <v>19.8</v>
      </c>
      <c r="FU28" s="17">
        <v>19.1068</v>
      </c>
      <c r="FV28" s="17">
        <v>19.10679</v>
      </c>
      <c r="FW28" s="17">
        <v>0.69320999999999999</v>
      </c>
      <c r="FX28" s="17">
        <v>79.599999999999994</v>
      </c>
      <c r="FY28" s="17">
        <v>78.134289999999993</v>
      </c>
      <c r="FZ28" s="17">
        <v>78.134289999999993</v>
      </c>
      <c r="GA28" s="17">
        <v>1.4657100000000001</v>
      </c>
      <c r="GB28" s="17">
        <v>183</v>
      </c>
      <c r="GC28" s="17">
        <v>185.10007999999999</v>
      </c>
      <c r="GD28" s="17">
        <v>185.10006999999999</v>
      </c>
      <c r="GE28" s="17">
        <v>-2.1000700000000001</v>
      </c>
      <c r="GF28" s="17">
        <v>184.1</v>
      </c>
      <c r="GG28" s="17">
        <v>185.10007999999999</v>
      </c>
      <c r="GH28" s="17">
        <v>185.10006999999999</v>
      </c>
      <c r="GI28" s="17">
        <v>-1.00007</v>
      </c>
      <c r="GJ28" s="17">
        <v>183.5</v>
      </c>
      <c r="GK28" s="17">
        <v>185.10007999999999</v>
      </c>
      <c r="GL28" s="17">
        <v>185.10006999999999</v>
      </c>
      <c r="GM28" s="17">
        <v>-1.6000700000000001</v>
      </c>
      <c r="GN28" s="17">
        <v>84.1</v>
      </c>
      <c r="GO28" s="17">
        <v>88.962050000000005</v>
      </c>
      <c r="GP28" s="17">
        <v>88.961960000000005</v>
      </c>
      <c r="GQ28" s="17">
        <v>-4.8619599999999998</v>
      </c>
      <c r="GR28" s="17">
        <v>7</v>
      </c>
      <c r="GS28" s="17">
        <v>9.09</v>
      </c>
      <c r="GT28" s="17">
        <v>9.09</v>
      </c>
      <c r="GU28" s="17">
        <v>-2.09</v>
      </c>
      <c r="GV28" s="17">
        <v>1.7</v>
      </c>
      <c r="GW28" s="17">
        <v>2.4872800000000002</v>
      </c>
      <c r="GX28" s="17">
        <v>9.8520199999999996</v>
      </c>
      <c r="GY28" s="17">
        <v>-8.1520200000000003</v>
      </c>
      <c r="GZ28" s="17">
        <v>33.700000000000003</v>
      </c>
      <c r="HA28" s="17">
        <v>34.47804</v>
      </c>
      <c r="HB28" s="17">
        <v>34.47804</v>
      </c>
      <c r="HC28" s="17">
        <v>-0.77803999999999995</v>
      </c>
      <c r="HD28" s="17">
        <v>37.1</v>
      </c>
      <c r="HE28" s="17">
        <v>43.50291</v>
      </c>
      <c r="HF28" s="17">
        <v>43.50291</v>
      </c>
      <c r="HG28" s="17">
        <v>-6.4029100000000003</v>
      </c>
      <c r="HH28" s="17">
        <v>3.8</v>
      </c>
      <c r="HI28" s="17">
        <v>4.1192200000000003</v>
      </c>
      <c r="HJ28" s="17">
        <v>4.1192200000000003</v>
      </c>
      <c r="HK28" s="17">
        <v>-0.31922</v>
      </c>
      <c r="HL28" s="17">
        <v>0</v>
      </c>
      <c r="HM28" s="17">
        <v>15.830870000000001</v>
      </c>
      <c r="HN28" s="17">
        <v>15.830870000000001</v>
      </c>
      <c r="HO28" s="17">
        <v>-15.830870000000001</v>
      </c>
      <c r="HP28" s="17">
        <v>84.4</v>
      </c>
      <c r="HQ28" s="17">
        <v>87.273110000000003</v>
      </c>
      <c r="HR28" s="17">
        <v>87.273110000000003</v>
      </c>
      <c r="HS28" s="17">
        <v>-2.8731100000000001</v>
      </c>
      <c r="HT28" s="17"/>
      <c r="HU28" s="17"/>
      <c r="HV28" s="17"/>
      <c r="HW28" s="17">
        <v>0</v>
      </c>
      <c r="HX28" s="17"/>
      <c r="HY28" s="17"/>
      <c r="HZ28" s="17"/>
      <c r="IA28" s="17">
        <v>0</v>
      </c>
      <c r="IB28" s="17">
        <v>46.9</v>
      </c>
      <c r="IC28" s="17">
        <v>60.507910000000003</v>
      </c>
      <c r="ID28" s="17">
        <v>47.439799999999998</v>
      </c>
      <c r="IE28" s="17">
        <v>-0.53979999999999995</v>
      </c>
      <c r="IF28" s="17"/>
      <c r="IG28" s="17"/>
      <c r="IH28" s="17"/>
      <c r="II28" s="17">
        <v>0</v>
      </c>
      <c r="IJ28" s="17"/>
      <c r="IK28" s="17"/>
      <c r="IL28" s="17"/>
      <c r="IM28" s="17">
        <v>0</v>
      </c>
      <c r="IN28" s="17"/>
      <c r="IO28" s="17"/>
      <c r="IP28" s="17">
        <v>47</v>
      </c>
      <c r="IQ28" s="17">
        <v>-47</v>
      </c>
      <c r="IR28" s="17"/>
      <c r="IS28" s="17"/>
      <c r="IT28" s="17"/>
      <c r="IU28" s="17">
        <v>0</v>
      </c>
      <c r="IV28" s="17"/>
      <c r="IW28" s="17"/>
      <c r="IX28" s="17"/>
      <c r="IY28" s="17">
        <v>0</v>
      </c>
      <c r="IZ28" s="17"/>
      <c r="JA28" s="17"/>
      <c r="JB28" s="17"/>
      <c r="JC28" s="17">
        <v>0</v>
      </c>
      <c r="JD28" s="17">
        <v>61.9</v>
      </c>
      <c r="JE28" s="17">
        <v>87.439689999999999</v>
      </c>
      <c r="JF28" s="17">
        <v>87.439580000000007</v>
      </c>
      <c r="JG28" s="17">
        <v>-25.539580000000001</v>
      </c>
      <c r="JH28" s="17">
        <v>173.1</v>
      </c>
      <c r="JI28" s="17">
        <v>178.52956</v>
      </c>
      <c r="JJ28" s="17">
        <v>178.52955</v>
      </c>
      <c r="JK28" s="17">
        <v>-5.4295499999999999</v>
      </c>
      <c r="JL28" s="17">
        <v>170.5</v>
      </c>
      <c r="JM28" s="17">
        <v>178.52956</v>
      </c>
      <c r="JN28" s="17">
        <v>178.52955</v>
      </c>
      <c r="JO28" s="17">
        <v>-8.0295500000000004</v>
      </c>
      <c r="JP28" s="17">
        <v>200</v>
      </c>
      <c r="JQ28" s="17">
        <v>178.52956</v>
      </c>
      <c r="JR28" s="17">
        <v>178.52955</v>
      </c>
      <c r="JS28" s="17">
        <v>21.47045</v>
      </c>
      <c r="JT28" s="17">
        <v>270.3</v>
      </c>
      <c r="JU28" s="17">
        <v>267.79433</v>
      </c>
      <c r="JV28" s="17">
        <v>267.79433</v>
      </c>
      <c r="JW28" s="17">
        <v>2.5056699999999998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50.5</v>
      </c>
      <c r="KS28" s="17"/>
      <c r="KT28" s="17">
        <v>50</v>
      </c>
      <c r="KU28" s="17">
        <v>0.5</v>
      </c>
      <c r="KV28" s="17"/>
      <c r="KW28" s="17"/>
      <c r="KX28" s="17"/>
      <c r="KY28" s="17">
        <v>0</v>
      </c>
      <c r="KZ28" s="17"/>
      <c r="LA28" s="17"/>
      <c r="LB28" s="17"/>
      <c r="LC28" s="17">
        <v>0</v>
      </c>
      <c r="LD28" s="17">
        <v>1.3</v>
      </c>
      <c r="LE28" s="17">
        <v>1.7823899999999999</v>
      </c>
      <c r="LF28" s="17">
        <v>1.7823899999999999</v>
      </c>
      <c r="LG28" s="17">
        <v>-0.48238999999999999</v>
      </c>
      <c r="LH28" s="17">
        <v>104.2</v>
      </c>
      <c r="LI28" s="17">
        <v>113.69902999999999</v>
      </c>
      <c r="LJ28" s="17">
        <v>116.68084</v>
      </c>
      <c r="LK28" s="17">
        <v>-12.480840000000001</v>
      </c>
      <c r="LL28" s="17">
        <v>95.1</v>
      </c>
      <c r="LM28" s="17">
        <v>94.735320000000002</v>
      </c>
      <c r="LN28" s="17">
        <v>89.683679999999995</v>
      </c>
      <c r="LO28" s="17">
        <v>5.4163199999999998</v>
      </c>
      <c r="LP28" s="17">
        <v>66.7</v>
      </c>
      <c r="LQ28" s="17">
        <v>67.133979999999994</v>
      </c>
      <c r="LR28" s="17">
        <v>67.133979999999994</v>
      </c>
      <c r="LS28" s="17">
        <v>-0.43397999999999998</v>
      </c>
      <c r="LT28" s="17">
        <v>70.8</v>
      </c>
      <c r="LU28" s="17">
        <v>72.37388</v>
      </c>
      <c r="LV28" s="17">
        <v>67.324219999999997</v>
      </c>
      <c r="LW28" s="17">
        <v>3.4757799999999999</v>
      </c>
      <c r="LX28" s="17">
        <v>30.1</v>
      </c>
      <c r="LY28" s="17">
        <v>29.951460000000001</v>
      </c>
      <c r="LZ28" s="17">
        <v>27.861689999999999</v>
      </c>
      <c r="MA28" s="17">
        <v>2.2383099999999998</v>
      </c>
      <c r="MB28" s="17">
        <v>3.6</v>
      </c>
      <c r="MC28" s="17"/>
      <c r="MD28" s="17">
        <v>0</v>
      </c>
      <c r="ME28" s="17">
        <v>3.6</v>
      </c>
      <c r="MF28" s="17"/>
      <c r="MG28" s="17"/>
      <c r="MH28" s="17"/>
      <c r="MI28" s="17">
        <v>0</v>
      </c>
      <c r="MJ28" s="17"/>
      <c r="MK28" s="17"/>
      <c r="ML28" s="17"/>
      <c r="MM28" s="17">
        <v>0</v>
      </c>
      <c r="MN28" s="17">
        <v>144.4</v>
      </c>
      <c r="MO28" s="17">
        <v>149.77393000000001</v>
      </c>
      <c r="MP28" s="17">
        <v>149.77393000000001</v>
      </c>
      <c r="MQ28" s="17">
        <v>-5.3739299999999997</v>
      </c>
      <c r="MR28" s="17">
        <v>144.4</v>
      </c>
      <c r="MS28" s="17">
        <v>149.77393000000001</v>
      </c>
      <c r="MT28" s="17">
        <v>149.77393000000001</v>
      </c>
      <c r="MU28" s="17">
        <v>-5.3739299999999997</v>
      </c>
      <c r="MV28" s="17">
        <v>148.4</v>
      </c>
      <c r="MW28" s="17">
        <v>149.77393000000001</v>
      </c>
      <c r="MX28" s="17">
        <v>149.77393000000001</v>
      </c>
      <c r="MY28" s="17">
        <v>-1.3739300000000001</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v>0</v>
      </c>
      <c r="NV28" s="17"/>
      <c r="NW28" s="17">
        <v>0</v>
      </c>
      <c r="NX28" s="17">
        <v>0</v>
      </c>
      <c r="NY28" s="17"/>
      <c r="NZ28" s="17"/>
      <c r="OA28" s="17">
        <v>0</v>
      </c>
      <c r="OB28" s="17">
        <v>1</v>
      </c>
      <c r="OC28" s="17"/>
      <c r="OD28" s="17">
        <v>1.0109999999999999</v>
      </c>
      <c r="OE28" s="17">
        <v>-1.0999999999999999E-2</v>
      </c>
      <c r="OF28" s="17">
        <v>30.4</v>
      </c>
      <c r="OG28" s="17">
        <v>9.4</v>
      </c>
      <c r="OH28" s="17">
        <v>8.9550000000000001</v>
      </c>
      <c r="OI28" s="17">
        <v>21.445</v>
      </c>
      <c r="OJ28" s="17">
        <v>62.4</v>
      </c>
      <c r="OK28" s="17"/>
      <c r="OL28" s="17">
        <v>66.445999999999998</v>
      </c>
      <c r="OM28" s="17">
        <v>-4.0460000000000003</v>
      </c>
      <c r="ON28" s="17">
        <v>13.8</v>
      </c>
      <c r="OO28" s="17">
        <v>16.260999999999999</v>
      </c>
      <c r="OP28" s="17">
        <v>16.260999999999999</v>
      </c>
      <c r="OQ28" s="17">
        <v>-2.4609999999999999</v>
      </c>
      <c r="OR28" s="17"/>
      <c r="OS28" s="17"/>
      <c r="OT28" s="17">
        <v>0.3</v>
      </c>
      <c r="OU28" s="17">
        <v>-0.3</v>
      </c>
      <c r="OV28" s="17">
        <v>13.4</v>
      </c>
      <c r="OW28" s="17">
        <v>11.65049</v>
      </c>
      <c r="OX28" s="17">
        <v>11.65048</v>
      </c>
      <c r="OY28" s="17">
        <v>1.74952</v>
      </c>
      <c r="OZ28" s="17">
        <v>9.9</v>
      </c>
      <c r="PA28" s="17">
        <v>9</v>
      </c>
      <c r="PB28" s="17">
        <v>9.0000099999999996</v>
      </c>
      <c r="PC28" s="17">
        <v>0.89998999999999996</v>
      </c>
      <c r="PD28" s="17">
        <v>5.3</v>
      </c>
      <c r="PE28" s="17">
        <v>5.67</v>
      </c>
      <c r="PF28" s="17">
        <v>5.67</v>
      </c>
      <c r="PG28" s="17">
        <v>-0.37</v>
      </c>
      <c r="PH28" s="17">
        <v>0.5</v>
      </c>
      <c r="PI28" s="17">
        <v>1</v>
      </c>
      <c r="PJ28" s="17">
        <v>1</v>
      </c>
      <c r="PK28" s="17">
        <v>-0.5</v>
      </c>
      <c r="PL28" s="17">
        <v>3</v>
      </c>
      <c r="PM28" s="17">
        <v>1.5</v>
      </c>
      <c r="PN28" s="17">
        <v>1.5</v>
      </c>
      <c r="PO28" s="17">
        <v>1.5</v>
      </c>
      <c r="PP28" s="17">
        <v>2.6</v>
      </c>
      <c r="PQ28" s="17">
        <v>2.5</v>
      </c>
      <c r="PR28" s="17">
        <v>2.5</v>
      </c>
      <c r="PS28" s="17">
        <v>0.1</v>
      </c>
      <c r="PT28" s="17">
        <v>20.3</v>
      </c>
      <c r="PU28" s="17">
        <v>19.417480000000001</v>
      </c>
      <c r="PV28" s="17">
        <v>19.417470000000002</v>
      </c>
      <c r="PW28" s="17">
        <v>0.88253000000000004</v>
      </c>
      <c r="PX28" s="17">
        <v>16.8</v>
      </c>
      <c r="PY28" s="17">
        <v>17.475729999999999</v>
      </c>
      <c r="PZ28" s="17">
        <v>17.475729999999999</v>
      </c>
      <c r="QA28" s="17">
        <v>-0.67573000000000005</v>
      </c>
      <c r="QB28" s="17">
        <v>10.4</v>
      </c>
      <c r="QC28" s="17">
        <v>10</v>
      </c>
      <c r="QD28" s="17">
        <v>10</v>
      </c>
      <c r="QE28" s="17">
        <v>0.4</v>
      </c>
      <c r="QF28" s="17">
        <v>3.3</v>
      </c>
      <c r="QG28" s="17">
        <v>3.4</v>
      </c>
      <c r="QH28" s="17">
        <v>3.4</v>
      </c>
      <c r="QI28" s="17">
        <v>-0.1</v>
      </c>
      <c r="QJ28" s="17">
        <v>18.399999999999999</v>
      </c>
      <c r="QK28" s="17">
        <v>17.961169999999999</v>
      </c>
      <c r="QL28" s="17">
        <v>17.96116</v>
      </c>
      <c r="QM28" s="17">
        <v>0.43884000000000001</v>
      </c>
      <c r="QN28" s="17">
        <v>13</v>
      </c>
      <c r="QO28" s="17"/>
      <c r="QP28" s="17">
        <v>12.606</v>
      </c>
      <c r="QQ28" s="17">
        <v>0.39400000000000002</v>
      </c>
      <c r="QR28" s="17">
        <v>15.5</v>
      </c>
      <c r="QS28" s="17"/>
      <c r="QT28" s="17">
        <v>15.326000000000001</v>
      </c>
      <c r="QU28" s="17">
        <v>0.17399999999999999</v>
      </c>
      <c r="QV28" s="17">
        <v>1.3</v>
      </c>
      <c r="QW28" s="17">
        <v>5.3680000000000003</v>
      </c>
      <c r="QX28" s="17">
        <v>5.3680000000000003</v>
      </c>
      <c r="QY28" s="17">
        <v>-4.0679999999999996</v>
      </c>
      <c r="QZ28" s="17">
        <v>3.6</v>
      </c>
      <c r="RA28" s="17">
        <v>7.2</v>
      </c>
      <c r="RB28" s="17">
        <v>10.503</v>
      </c>
      <c r="RC28" s="17">
        <v>-6.9029999999999996</v>
      </c>
      <c r="RD28" s="17">
        <v>3</v>
      </c>
      <c r="RE28" s="17">
        <v>2.9009999999999998</v>
      </c>
      <c r="RF28" s="17">
        <v>2.9009999999999998</v>
      </c>
      <c r="RG28" s="17">
        <v>9.9000000000000005E-2</v>
      </c>
      <c r="RH28" s="17">
        <v>2.2000000000000002</v>
      </c>
      <c r="RI28" s="17">
        <v>2.4</v>
      </c>
      <c r="RJ28" s="17">
        <v>2.4</v>
      </c>
      <c r="RK28" s="17">
        <v>-0.2</v>
      </c>
      <c r="RL28" s="17">
        <v>1.1000000000000001</v>
      </c>
      <c r="RM28" s="17">
        <v>1.2</v>
      </c>
      <c r="RN28" s="17">
        <v>1.2</v>
      </c>
      <c r="RO28" s="17">
        <v>-0.1</v>
      </c>
      <c r="RP28" s="17">
        <v>2.8</v>
      </c>
      <c r="RQ28" s="17">
        <v>2.8</v>
      </c>
      <c r="RR28" s="17">
        <v>2.8</v>
      </c>
      <c r="RS28" s="17">
        <v>0</v>
      </c>
      <c r="RT28" s="17">
        <v>15</v>
      </c>
      <c r="RU28" s="17"/>
      <c r="RV28" s="17">
        <v>15.317</v>
      </c>
      <c r="RW28" s="17">
        <v>-0.317</v>
      </c>
      <c r="RX28" s="17">
        <v>2.4</v>
      </c>
      <c r="RY28" s="17">
        <v>2.4990000000000001</v>
      </c>
      <c r="RZ28" s="17">
        <v>2.4990000000000001</v>
      </c>
      <c r="SA28" s="17">
        <v>-9.9000000000000005E-2</v>
      </c>
      <c r="SB28" s="17">
        <v>13.2</v>
      </c>
      <c r="SC28" s="17">
        <v>13.995950000000001</v>
      </c>
      <c r="SD28" s="17">
        <v>10.973190000000001</v>
      </c>
      <c r="SE28" s="17">
        <v>2.22681</v>
      </c>
      <c r="SF28" s="17">
        <v>1.5</v>
      </c>
      <c r="SG28" s="17">
        <v>1.7</v>
      </c>
      <c r="SH28" s="17">
        <v>1.7</v>
      </c>
      <c r="SI28" s="17">
        <v>-0.2</v>
      </c>
      <c r="SJ28" s="17"/>
      <c r="SK28" s="17"/>
      <c r="SL28" s="17">
        <v>0</v>
      </c>
      <c r="SM28" s="17">
        <v>0</v>
      </c>
      <c r="SN28" s="17">
        <v>10.199999999999999</v>
      </c>
      <c r="SO28" s="17">
        <v>10.485440000000001</v>
      </c>
      <c r="SP28" s="17">
        <v>10.485440000000001</v>
      </c>
      <c r="SQ28" s="17">
        <v>-0.28544000000000003</v>
      </c>
      <c r="SR28" s="17">
        <v>4.3</v>
      </c>
      <c r="SS28" s="17">
        <v>4.0999999999999996</v>
      </c>
      <c r="ST28" s="17">
        <v>4.0999999999999996</v>
      </c>
      <c r="SU28" s="17">
        <v>0.2</v>
      </c>
      <c r="SV28" s="17">
        <v>6.4</v>
      </c>
      <c r="SW28" s="17">
        <v>6</v>
      </c>
      <c r="SX28" s="17">
        <v>6</v>
      </c>
      <c r="SY28" s="17">
        <v>0.4</v>
      </c>
      <c r="SZ28" s="17">
        <v>8.4</v>
      </c>
      <c r="TA28" s="17">
        <v>10</v>
      </c>
      <c r="TB28" s="17">
        <v>10</v>
      </c>
      <c r="TC28" s="17">
        <v>-1.6</v>
      </c>
      <c r="TD28" s="17">
        <v>10.5</v>
      </c>
      <c r="TE28" s="17"/>
      <c r="TF28" s="17">
        <v>0</v>
      </c>
      <c r="TG28" s="17">
        <v>10.5</v>
      </c>
      <c r="TH28" s="17">
        <v>3.3</v>
      </c>
      <c r="TI28" s="17">
        <v>16.074000000000002</v>
      </c>
      <c r="TJ28" s="17">
        <v>16.074000000000002</v>
      </c>
      <c r="TK28" s="17">
        <v>-12.773999999999999</v>
      </c>
      <c r="TL28" s="17">
        <v>1.8</v>
      </c>
      <c r="TM28" s="17">
        <v>32.219000000000001</v>
      </c>
      <c r="TN28" s="17">
        <v>32.219000000000001</v>
      </c>
      <c r="TO28" s="17">
        <v>-30.419</v>
      </c>
      <c r="TP28" s="17"/>
      <c r="TQ28" s="17"/>
      <c r="TR28" s="17"/>
      <c r="TS28" s="17">
        <v>0</v>
      </c>
      <c r="TT28" s="17">
        <v>0</v>
      </c>
      <c r="TU28" s="17">
        <v>5.3</v>
      </c>
      <c r="TV28" s="17">
        <v>7.6769999999999996</v>
      </c>
      <c r="TW28" s="17">
        <v>-7.6769999999999996</v>
      </c>
      <c r="TX28" s="17">
        <v>0.3</v>
      </c>
      <c r="TY28" s="17">
        <v>4.5</v>
      </c>
      <c r="TZ28" s="17">
        <v>17.652000000000001</v>
      </c>
      <c r="UA28" s="17">
        <v>-17.352</v>
      </c>
      <c r="UB28" s="17">
        <v>0</v>
      </c>
      <c r="UC28" s="17">
        <v>0.252</v>
      </c>
      <c r="UD28" s="17">
        <v>0.252</v>
      </c>
      <c r="UE28" s="17">
        <v>-0.252</v>
      </c>
      <c r="UF28" s="17">
        <v>0</v>
      </c>
      <c r="UG28" s="17">
        <v>0.52</v>
      </c>
      <c r="UH28" s="17">
        <v>0.52</v>
      </c>
      <c r="UI28" s="17">
        <v>-0.52</v>
      </c>
      <c r="UJ28" s="17">
        <v>11</v>
      </c>
      <c r="UK28" s="17">
        <v>11.65</v>
      </c>
      <c r="UL28" s="17">
        <v>11.65048</v>
      </c>
      <c r="UM28" s="17">
        <v>-0.65047999999999995</v>
      </c>
      <c r="UN28" s="17">
        <v>3.4</v>
      </c>
      <c r="UO28" s="17">
        <v>4</v>
      </c>
      <c r="UP28" s="17">
        <v>4</v>
      </c>
      <c r="UQ28" s="17">
        <v>-0.6</v>
      </c>
      <c r="UR28" s="17">
        <v>8.6999999999999993</v>
      </c>
      <c r="US28" s="17">
        <v>8.6</v>
      </c>
      <c r="UT28" s="17">
        <v>8.6</v>
      </c>
      <c r="UU28" s="17">
        <v>0.1</v>
      </c>
      <c r="UV28" s="17">
        <v>6.2</v>
      </c>
      <c r="UW28" s="17">
        <v>7</v>
      </c>
      <c r="UX28" s="17">
        <v>7</v>
      </c>
      <c r="UY28" s="17">
        <v>-0.8</v>
      </c>
      <c r="UZ28" s="17">
        <v>6.6</v>
      </c>
      <c r="VA28" s="17">
        <v>8</v>
      </c>
      <c r="VB28" s="17">
        <v>8</v>
      </c>
      <c r="VC28" s="17">
        <v>-1.4</v>
      </c>
      <c r="VD28" s="17">
        <v>6.8</v>
      </c>
      <c r="VE28" s="17">
        <v>8.1999999999999993</v>
      </c>
      <c r="VF28" s="17">
        <v>8.1999999999999993</v>
      </c>
      <c r="VG28" s="17">
        <v>-1.4</v>
      </c>
      <c r="VH28" s="17">
        <v>12.5</v>
      </c>
      <c r="VI28" s="17">
        <v>14.506</v>
      </c>
      <c r="VJ28" s="17">
        <v>14.506</v>
      </c>
      <c r="VK28" s="17">
        <v>-2.0059999999999998</v>
      </c>
      <c r="VL28" s="17">
        <v>213.2</v>
      </c>
      <c r="VM28" s="17"/>
      <c r="VN28" s="17">
        <v>215.57</v>
      </c>
      <c r="VO28" s="17">
        <v>-2.37</v>
      </c>
      <c r="VP28" s="17">
        <v>14.2</v>
      </c>
      <c r="VQ28" s="17"/>
      <c r="VR28" s="17">
        <v>14.194000000000001</v>
      </c>
      <c r="VS28" s="17">
        <v>6.0000000000000001E-3</v>
      </c>
      <c r="VT28" s="17">
        <v>120.5</v>
      </c>
      <c r="VU28" s="17"/>
      <c r="VV28" s="17">
        <v>117.377</v>
      </c>
      <c r="VW28" s="17">
        <v>3.1230000000000002</v>
      </c>
      <c r="VX28" s="17">
        <v>0.6</v>
      </c>
      <c r="VY28" s="17">
        <v>0.6</v>
      </c>
      <c r="VZ28" s="17">
        <v>0.6</v>
      </c>
      <c r="WA28" s="17">
        <v>0</v>
      </c>
      <c r="WB28" s="17">
        <v>0</v>
      </c>
      <c r="WC28" s="17">
        <v>0</v>
      </c>
      <c r="WD28" s="17">
        <v>0</v>
      </c>
      <c r="WE28" s="17">
        <v>0</v>
      </c>
      <c r="WF28" s="17">
        <v>0</v>
      </c>
      <c r="WG28" s="17">
        <v>0</v>
      </c>
      <c r="WH28" s="17">
        <v>0</v>
      </c>
      <c r="WI28" s="17">
        <v>0</v>
      </c>
      <c r="WJ28" s="17">
        <v>87.9</v>
      </c>
      <c r="WK28" s="17"/>
      <c r="WL28" s="17">
        <v>86.061000000000007</v>
      </c>
      <c r="WM28" s="17">
        <v>1.839</v>
      </c>
      <c r="WN28" s="17">
        <v>14.1</v>
      </c>
      <c r="WO28" s="17"/>
      <c r="WP28" s="17">
        <v>8.4779999999999998</v>
      </c>
      <c r="WQ28" s="17">
        <v>5.6219999999999999</v>
      </c>
      <c r="WR28" s="17">
        <v>5.5</v>
      </c>
      <c r="WS28" s="17">
        <v>5.4</v>
      </c>
      <c r="WT28" s="17">
        <v>5.4</v>
      </c>
      <c r="WU28" s="17">
        <v>0.1</v>
      </c>
      <c r="WV28" s="17">
        <v>10.8</v>
      </c>
      <c r="WW28" s="17"/>
      <c r="WX28" s="17">
        <v>0</v>
      </c>
      <c r="WY28" s="17">
        <v>10.8</v>
      </c>
      <c r="WZ28" s="17">
        <v>0</v>
      </c>
      <c r="XA28" s="17">
        <v>10</v>
      </c>
      <c r="XB28" s="17">
        <v>10</v>
      </c>
      <c r="XC28" s="17">
        <v>-10</v>
      </c>
      <c r="XD28" s="17">
        <v>42.6</v>
      </c>
      <c r="XE28" s="17">
        <v>46.421050000000001</v>
      </c>
      <c r="XF28" s="17">
        <v>42</v>
      </c>
      <c r="XG28" s="17">
        <v>0.6</v>
      </c>
      <c r="XH28" s="17">
        <v>26</v>
      </c>
      <c r="XI28" s="17">
        <v>16.578949999999999</v>
      </c>
      <c r="XJ28" s="17">
        <v>15</v>
      </c>
      <c r="XK28" s="17">
        <v>11</v>
      </c>
      <c r="XL28" s="17">
        <v>16.3</v>
      </c>
      <c r="XM28" s="17">
        <v>17</v>
      </c>
      <c r="XN28" s="17">
        <v>14</v>
      </c>
      <c r="XO28" s="17">
        <v>2.2999999999999998</v>
      </c>
      <c r="XP28" s="17"/>
      <c r="XQ28" s="17"/>
      <c r="XR28" s="17"/>
      <c r="XS28" s="17">
        <v>0</v>
      </c>
      <c r="XT28" s="17">
        <v>6.9</v>
      </c>
      <c r="XU28" s="17">
        <v>7.33</v>
      </c>
      <c r="XV28" s="17">
        <v>7.33</v>
      </c>
      <c r="XW28" s="17">
        <v>-0.43</v>
      </c>
      <c r="XX28" s="17"/>
      <c r="XY28" s="17"/>
      <c r="XZ28" s="17"/>
      <c r="YA28" s="17">
        <v>0</v>
      </c>
      <c r="YB28" s="17"/>
      <c r="YC28" s="17"/>
      <c r="YD28" s="17"/>
      <c r="YE28" s="17">
        <v>0</v>
      </c>
    </row>
    <row r="29" spans="1:655" ht="24" customHeight="1" x14ac:dyDescent="0.3">
      <c r="A29" s="1"/>
      <c r="B29" s="16" t="s">
        <v>56</v>
      </c>
      <c r="C29" s="16" t="s">
        <v>779</v>
      </c>
      <c r="D29" s="17">
        <v>113.9</v>
      </c>
      <c r="E29" s="17">
        <v>57.047510000000003</v>
      </c>
      <c r="F29" s="17">
        <v>49.985390000000002</v>
      </c>
      <c r="G29" s="17">
        <v>63.914610000000003</v>
      </c>
      <c r="H29" s="17">
        <v>645.4</v>
      </c>
      <c r="I29" s="17">
        <v>643.65809000000002</v>
      </c>
      <c r="J29" s="17">
        <v>643.65809000000002</v>
      </c>
      <c r="K29" s="17">
        <v>1.7419100000000001</v>
      </c>
      <c r="L29" s="17">
        <v>212.9</v>
      </c>
      <c r="M29" s="17">
        <v>209.39341999999999</v>
      </c>
      <c r="N29" s="17">
        <v>209.39341999999999</v>
      </c>
      <c r="O29" s="17">
        <v>3.50658</v>
      </c>
      <c r="P29" s="17"/>
      <c r="Q29" s="17"/>
      <c r="R29" s="17"/>
      <c r="S29" s="17">
        <v>0</v>
      </c>
      <c r="T29" s="17"/>
      <c r="U29" s="17"/>
      <c r="V29" s="17"/>
      <c r="W29" s="17">
        <v>0</v>
      </c>
      <c r="X29" s="17">
        <v>79.2</v>
      </c>
      <c r="Y29" s="17">
        <v>76.798159999999996</v>
      </c>
      <c r="Z29" s="17">
        <v>76.798150000000007</v>
      </c>
      <c r="AA29" s="17">
        <v>2.40185</v>
      </c>
      <c r="AB29" s="17">
        <v>104.6</v>
      </c>
      <c r="AC29" s="17">
        <v>105.74655</v>
      </c>
      <c r="AD29" s="17">
        <v>106.36436</v>
      </c>
      <c r="AE29" s="17">
        <v>-1.7643599999999999</v>
      </c>
      <c r="AF29" s="17"/>
      <c r="AG29" s="17"/>
      <c r="AH29" s="17"/>
      <c r="AI29" s="17">
        <v>0</v>
      </c>
      <c r="AJ29" s="17"/>
      <c r="AK29" s="17"/>
      <c r="AL29" s="17"/>
      <c r="AM29" s="17">
        <v>0</v>
      </c>
      <c r="AN29" s="17">
        <v>182.7</v>
      </c>
      <c r="AO29" s="17">
        <v>196.42447999999999</v>
      </c>
      <c r="AP29" s="17">
        <v>196.42445000000001</v>
      </c>
      <c r="AQ29" s="17">
        <v>-13.724449999999999</v>
      </c>
      <c r="AR29" s="17">
        <v>196.2</v>
      </c>
      <c r="AS29" s="17">
        <v>196.42447999999999</v>
      </c>
      <c r="AT29" s="17">
        <v>196.42445000000001</v>
      </c>
      <c r="AU29" s="17">
        <v>-0.22445000000000001</v>
      </c>
      <c r="AV29" s="17">
        <v>196.3</v>
      </c>
      <c r="AW29" s="17">
        <v>196.42447999999999</v>
      </c>
      <c r="AX29" s="17">
        <v>196.42445000000001</v>
      </c>
      <c r="AY29" s="17">
        <v>-0.12445000000000001</v>
      </c>
      <c r="AZ29" s="17">
        <v>284.60000000000002</v>
      </c>
      <c r="BA29" s="17">
        <v>294.63672000000003</v>
      </c>
      <c r="BB29" s="17">
        <v>294.63666999999998</v>
      </c>
      <c r="BC29" s="17">
        <v>-10.036670000000001</v>
      </c>
      <c r="BD29" s="17">
        <v>211.9</v>
      </c>
      <c r="BE29" s="17">
        <v>208</v>
      </c>
      <c r="BF29" s="17">
        <v>208</v>
      </c>
      <c r="BG29" s="17">
        <v>3.9</v>
      </c>
      <c r="BH29" s="17">
        <v>109.1</v>
      </c>
      <c r="BI29" s="17">
        <v>104</v>
      </c>
      <c r="BJ29" s="17">
        <v>104</v>
      </c>
      <c r="BK29" s="17">
        <v>5.0999999999999996</v>
      </c>
      <c r="BL29" s="17">
        <v>346.2</v>
      </c>
      <c r="BM29" s="17">
        <v>358.87652000000003</v>
      </c>
      <c r="BN29" s="17">
        <v>358.05991</v>
      </c>
      <c r="BO29" s="17">
        <v>-11.859909999999999</v>
      </c>
      <c r="BP29" s="17">
        <v>4.8</v>
      </c>
      <c r="BQ29" s="17">
        <v>4.4318400000000002</v>
      </c>
      <c r="BR29" s="17">
        <v>4.4318400000000002</v>
      </c>
      <c r="BS29" s="17">
        <v>0.36815999999999999</v>
      </c>
      <c r="BT29" s="17"/>
      <c r="BU29" s="17"/>
      <c r="BV29" s="17"/>
      <c r="BW29" s="17">
        <v>0</v>
      </c>
      <c r="BX29" s="17"/>
      <c r="BY29" s="17"/>
      <c r="BZ29" s="17"/>
      <c r="CA29" s="17">
        <v>0</v>
      </c>
      <c r="CB29" s="17"/>
      <c r="CC29" s="17"/>
      <c r="CD29" s="17"/>
      <c r="CE29" s="17">
        <v>0</v>
      </c>
      <c r="CF29" s="17"/>
      <c r="CG29" s="17"/>
      <c r="CH29" s="17"/>
      <c r="CI29" s="17">
        <v>0</v>
      </c>
      <c r="CJ29" s="17">
        <v>146.69999999999999</v>
      </c>
      <c r="CK29" s="17">
        <v>143.74862999999999</v>
      </c>
      <c r="CL29" s="17">
        <v>143.74862999999999</v>
      </c>
      <c r="CM29" s="17">
        <v>2.9513699999999998</v>
      </c>
      <c r="CN29" s="17">
        <v>7</v>
      </c>
      <c r="CO29" s="17">
        <v>5.1333399999999996</v>
      </c>
      <c r="CP29" s="17">
        <v>5.1333399999999996</v>
      </c>
      <c r="CQ29" s="17">
        <v>1.86666</v>
      </c>
      <c r="CR29" s="17">
        <v>5.2</v>
      </c>
      <c r="CS29" s="17">
        <v>2.8177599999999998</v>
      </c>
      <c r="CT29" s="17">
        <v>2.8177599999999998</v>
      </c>
      <c r="CU29" s="17">
        <v>2.3822399999999999</v>
      </c>
      <c r="CV29" s="17">
        <v>5.2</v>
      </c>
      <c r="CW29" s="17"/>
      <c r="CX29" s="17">
        <v>6</v>
      </c>
      <c r="CY29" s="17">
        <v>-0.8</v>
      </c>
      <c r="CZ29" s="17">
        <v>6.9</v>
      </c>
      <c r="DA29" s="17">
        <v>6.8787000000000003</v>
      </c>
      <c r="DB29" s="17">
        <v>6.8787000000000003</v>
      </c>
      <c r="DC29" s="17">
        <v>2.1299999999999999E-2</v>
      </c>
      <c r="DD29" s="17">
        <v>10.1</v>
      </c>
      <c r="DE29" s="17">
        <v>14.919420000000001</v>
      </c>
      <c r="DF29" s="17">
        <v>14.851610000000001</v>
      </c>
      <c r="DG29" s="17">
        <v>-4.7516100000000003</v>
      </c>
      <c r="DH29" s="17">
        <v>70.3</v>
      </c>
      <c r="DI29" s="17">
        <v>57.504219999999997</v>
      </c>
      <c r="DJ29" s="17">
        <v>46.035350000000001</v>
      </c>
      <c r="DK29" s="17">
        <v>24.26465</v>
      </c>
      <c r="DL29" s="17"/>
      <c r="DM29" s="17"/>
      <c r="DN29" s="17"/>
      <c r="DO29" s="17">
        <v>0</v>
      </c>
      <c r="DP29" s="17"/>
      <c r="DQ29" s="17"/>
      <c r="DR29" s="17"/>
      <c r="DS29" s="17">
        <v>0</v>
      </c>
      <c r="DT29" s="17"/>
      <c r="DU29" s="17"/>
      <c r="DV29" s="17"/>
      <c r="DW29" s="17">
        <v>0</v>
      </c>
      <c r="DX29" s="17">
        <v>0</v>
      </c>
      <c r="DY29" s="17"/>
      <c r="DZ29" s="17"/>
      <c r="EA29" s="17">
        <v>0</v>
      </c>
      <c r="EB29" s="17">
        <v>79.599999999999994</v>
      </c>
      <c r="EC29" s="17">
        <v>56.168460000000003</v>
      </c>
      <c r="ED29" s="17">
        <v>63.41057</v>
      </c>
      <c r="EE29" s="17">
        <v>16.189430000000002</v>
      </c>
      <c r="EF29" s="17">
        <v>167.1</v>
      </c>
      <c r="EG29" s="17">
        <v>149.53791000000001</v>
      </c>
      <c r="EH29" s="17">
        <v>148.27234999999999</v>
      </c>
      <c r="EI29" s="17">
        <v>18.827649999999998</v>
      </c>
      <c r="EJ29" s="17"/>
      <c r="EK29" s="17"/>
      <c r="EL29" s="17"/>
      <c r="EM29" s="17">
        <v>0</v>
      </c>
      <c r="EN29" s="17"/>
      <c r="EO29" s="17"/>
      <c r="EP29" s="17"/>
      <c r="EQ29" s="17">
        <v>0</v>
      </c>
      <c r="ER29" s="17"/>
      <c r="ES29" s="17"/>
      <c r="ET29" s="17"/>
      <c r="EU29" s="17">
        <v>0</v>
      </c>
      <c r="EV29" s="17"/>
      <c r="EW29" s="17"/>
      <c r="EX29" s="17">
        <v>6.39</v>
      </c>
      <c r="EY29" s="17">
        <v>-6.39</v>
      </c>
      <c r="EZ29" s="17">
        <v>304.89999999999998</v>
      </c>
      <c r="FA29" s="17">
        <v>306.33893</v>
      </c>
      <c r="FB29" s="17">
        <v>212.53969000000001</v>
      </c>
      <c r="FC29" s="17">
        <v>92.360309999999998</v>
      </c>
      <c r="FD29" s="17">
        <v>50.2</v>
      </c>
      <c r="FE29" s="17">
        <v>49.124099999999999</v>
      </c>
      <c r="FF29" s="17">
        <v>49.124099999999999</v>
      </c>
      <c r="FG29" s="17">
        <v>1.0759000000000001</v>
      </c>
      <c r="FH29" s="17">
        <v>118.3</v>
      </c>
      <c r="FI29" s="17">
        <v>51.456310000000002</v>
      </c>
      <c r="FJ29" s="17">
        <v>126.37063999999999</v>
      </c>
      <c r="FK29" s="17">
        <v>-8.0706399999999991</v>
      </c>
      <c r="FL29" s="17">
        <v>32.200000000000003</v>
      </c>
      <c r="FM29" s="17">
        <v>28.29149</v>
      </c>
      <c r="FN29" s="17">
        <v>28.29149</v>
      </c>
      <c r="FO29" s="17">
        <v>3.9085100000000002</v>
      </c>
      <c r="FP29" s="17">
        <v>18.600000000000001</v>
      </c>
      <c r="FQ29" s="17">
        <v>17.91338</v>
      </c>
      <c r="FR29" s="17">
        <v>17.91338</v>
      </c>
      <c r="FS29" s="17">
        <v>0.68662000000000001</v>
      </c>
      <c r="FT29" s="17">
        <v>19.8</v>
      </c>
      <c r="FU29" s="17">
        <v>19.1068</v>
      </c>
      <c r="FV29" s="17">
        <v>19.10679</v>
      </c>
      <c r="FW29" s="17">
        <v>0.69320999999999999</v>
      </c>
      <c r="FX29" s="17">
        <v>77</v>
      </c>
      <c r="FY29" s="17">
        <v>78.134289999999993</v>
      </c>
      <c r="FZ29" s="17">
        <v>78.134289999999993</v>
      </c>
      <c r="GA29" s="17">
        <v>-1.13429</v>
      </c>
      <c r="GB29" s="17">
        <v>181.5</v>
      </c>
      <c r="GC29" s="17">
        <v>185.10007999999999</v>
      </c>
      <c r="GD29" s="17">
        <v>185.10006999999999</v>
      </c>
      <c r="GE29" s="17">
        <v>-3.6000700000000001</v>
      </c>
      <c r="GF29" s="17">
        <v>182.1</v>
      </c>
      <c r="GG29" s="17">
        <v>185.10007999999999</v>
      </c>
      <c r="GH29" s="17">
        <v>185.10006999999999</v>
      </c>
      <c r="GI29" s="17">
        <v>-3.00007</v>
      </c>
      <c r="GJ29" s="17">
        <v>184</v>
      </c>
      <c r="GK29" s="17">
        <v>185.10007999999999</v>
      </c>
      <c r="GL29" s="17">
        <v>185.10006999999999</v>
      </c>
      <c r="GM29" s="17">
        <v>-1.1000700000000001</v>
      </c>
      <c r="GN29" s="17">
        <v>83.8</v>
      </c>
      <c r="GO29" s="17">
        <v>88.962050000000005</v>
      </c>
      <c r="GP29" s="17">
        <v>88.961960000000005</v>
      </c>
      <c r="GQ29" s="17">
        <v>-5.1619599999999997</v>
      </c>
      <c r="GR29" s="17">
        <v>7.4</v>
      </c>
      <c r="GS29" s="17">
        <v>9.09</v>
      </c>
      <c r="GT29" s="17">
        <v>9.09</v>
      </c>
      <c r="GU29" s="17">
        <v>-1.69</v>
      </c>
      <c r="GV29" s="17">
        <v>1.7</v>
      </c>
      <c r="GW29" s="17">
        <v>2.4872800000000002</v>
      </c>
      <c r="GX29" s="17">
        <v>9.8520199999999996</v>
      </c>
      <c r="GY29" s="17">
        <v>-8.1520200000000003</v>
      </c>
      <c r="GZ29" s="17">
        <v>32.299999999999997</v>
      </c>
      <c r="HA29" s="17">
        <v>34.47804</v>
      </c>
      <c r="HB29" s="17">
        <v>34.47804</v>
      </c>
      <c r="HC29" s="17">
        <v>-2.1780400000000002</v>
      </c>
      <c r="HD29" s="17">
        <v>35.9</v>
      </c>
      <c r="HE29" s="17">
        <v>43.50291</v>
      </c>
      <c r="HF29" s="17">
        <v>43.50291</v>
      </c>
      <c r="HG29" s="17">
        <v>-7.6029099999999996</v>
      </c>
      <c r="HH29" s="17">
        <v>3.8</v>
      </c>
      <c r="HI29" s="17">
        <v>4.1192200000000003</v>
      </c>
      <c r="HJ29" s="17">
        <v>4.1192200000000003</v>
      </c>
      <c r="HK29" s="17">
        <v>-0.31922</v>
      </c>
      <c r="HL29" s="17">
        <v>0</v>
      </c>
      <c r="HM29" s="17">
        <v>15.830870000000001</v>
      </c>
      <c r="HN29" s="17">
        <v>15.830870000000001</v>
      </c>
      <c r="HO29" s="17">
        <v>-15.830870000000001</v>
      </c>
      <c r="HP29" s="17">
        <v>79</v>
      </c>
      <c r="HQ29" s="17">
        <v>87.273110000000003</v>
      </c>
      <c r="HR29" s="17">
        <v>87.273110000000003</v>
      </c>
      <c r="HS29" s="17">
        <v>-8.2731100000000009</v>
      </c>
      <c r="HT29" s="17"/>
      <c r="HU29" s="17"/>
      <c r="HV29" s="17"/>
      <c r="HW29" s="17">
        <v>0</v>
      </c>
      <c r="HX29" s="17"/>
      <c r="HY29" s="17"/>
      <c r="HZ29" s="17"/>
      <c r="IA29" s="17">
        <v>0</v>
      </c>
      <c r="IB29" s="17">
        <v>46.6</v>
      </c>
      <c r="IC29" s="17">
        <v>58.692819999999998</v>
      </c>
      <c r="ID29" s="17">
        <v>47.439799999999998</v>
      </c>
      <c r="IE29" s="17">
        <v>-0.83979999999999999</v>
      </c>
      <c r="IF29" s="17"/>
      <c r="IG29" s="17"/>
      <c r="IH29" s="17"/>
      <c r="II29" s="17">
        <v>0</v>
      </c>
      <c r="IJ29" s="17"/>
      <c r="IK29" s="17"/>
      <c r="IL29" s="17"/>
      <c r="IM29" s="17">
        <v>0</v>
      </c>
      <c r="IN29" s="17"/>
      <c r="IO29" s="17"/>
      <c r="IP29" s="17">
        <v>48.181440000000002</v>
      </c>
      <c r="IQ29" s="17">
        <v>-48.181440000000002</v>
      </c>
      <c r="IR29" s="17"/>
      <c r="IS29" s="17"/>
      <c r="IT29" s="17"/>
      <c r="IU29" s="17">
        <v>0</v>
      </c>
      <c r="IV29" s="17"/>
      <c r="IW29" s="17"/>
      <c r="IX29" s="17"/>
      <c r="IY29" s="17">
        <v>0</v>
      </c>
      <c r="IZ29" s="17"/>
      <c r="JA29" s="17"/>
      <c r="JB29" s="17"/>
      <c r="JC29" s="17">
        <v>0</v>
      </c>
      <c r="JD29" s="17">
        <v>61.2</v>
      </c>
      <c r="JE29" s="17">
        <v>87.439689999999999</v>
      </c>
      <c r="JF29" s="17">
        <v>87.439580000000007</v>
      </c>
      <c r="JG29" s="17">
        <v>-26.23958</v>
      </c>
      <c r="JH29" s="17">
        <v>173.7</v>
      </c>
      <c r="JI29" s="17">
        <v>178.52956</v>
      </c>
      <c r="JJ29" s="17">
        <v>178.52955</v>
      </c>
      <c r="JK29" s="17">
        <v>-4.8295500000000002</v>
      </c>
      <c r="JL29" s="17">
        <v>171.8</v>
      </c>
      <c r="JM29" s="17">
        <v>178.52956</v>
      </c>
      <c r="JN29" s="17">
        <v>178.52955</v>
      </c>
      <c r="JO29" s="17">
        <v>-6.7295499999999997</v>
      </c>
      <c r="JP29" s="17">
        <v>200</v>
      </c>
      <c r="JQ29" s="17">
        <v>178.52956</v>
      </c>
      <c r="JR29" s="17">
        <v>178.52955</v>
      </c>
      <c r="JS29" s="17">
        <v>21.47045</v>
      </c>
      <c r="JT29" s="17">
        <v>269</v>
      </c>
      <c r="JU29" s="17">
        <v>267.79433</v>
      </c>
      <c r="JV29" s="17">
        <v>267.79433</v>
      </c>
      <c r="JW29" s="17">
        <v>1.20567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v>50</v>
      </c>
      <c r="KU29" s="17">
        <v>-50</v>
      </c>
      <c r="KV29" s="17"/>
      <c r="KW29" s="17"/>
      <c r="KX29" s="17"/>
      <c r="KY29" s="17">
        <v>0</v>
      </c>
      <c r="KZ29" s="17"/>
      <c r="LA29" s="17"/>
      <c r="LB29" s="17"/>
      <c r="LC29" s="17">
        <v>0</v>
      </c>
      <c r="LD29" s="17">
        <v>1.3</v>
      </c>
      <c r="LE29" s="17">
        <v>1.7823899999999999</v>
      </c>
      <c r="LF29" s="17">
        <v>1.7823899999999999</v>
      </c>
      <c r="LG29" s="17">
        <v>-0.48238999999999999</v>
      </c>
      <c r="LH29" s="17">
        <v>45.6</v>
      </c>
      <c r="LI29" s="17">
        <v>113.69902999999999</v>
      </c>
      <c r="LJ29" s="17">
        <v>114.96380000000001</v>
      </c>
      <c r="LK29" s="17">
        <v>-69.363799999999998</v>
      </c>
      <c r="LL29" s="17">
        <v>93.7</v>
      </c>
      <c r="LM29" s="17">
        <v>90.153679999999994</v>
      </c>
      <c r="LN29" s="17">
        <v>86.785110000000003</v>
      </c>
      <c r="LO29" s="17">
        <v>6.9148899999999998</v>
      </c>
      <c r="LP29" s="17">
        <v>66.099999999999994</v>
      </c>
      <c r="LQ29" s="17">
        <v>67.133979999999994</v>
      </c>
      <c r="LR29" s="17">
        <v>67.133979999999994</v>
      </c>
      <c r="LS29" s="17">
        <v>-1.0339799999999999</v>
      </c>
      <c r="LT29" s="17">
        <v>72.8</v>
      </c>
      <c r="LU29" s="17">
        <v>72.37388</v>
      </c>
      <c r="LV29" s="17">
        <v>67.456620000000001</v>
      </c>
      <c r="LW29" s="17">
        <v>5.3433799999999998</v>
      </c>
      <c r="LX29" s="17">
        <v>29.9</v>
      </c>
      <c r="LY29" s="17">
        <v>29.951460000000001</v>
      </c>
      <c r="LZ29" s="17">
        <v>27.91648</v>
      </c>
      <c r="MA29" s="17">
        <v>1.9835199999999999</v>
      </c>
      <c r="MB29" s="17">
        <v>65.7</v>
      </c>
      <c r="MC29" s="17"/>
      <c r="MD29" s="17">
        <v>67.099999999999994</v>
      </c>
      <c r="ME29" s="17">
        <v>-1.4</v>
      </c>
      <c r="MF29" s="17"/>
      <c r="MG29" s="17"/>
      <c r="MH29" s="17"/>
      <c r="MI29" s="17">
        <v>0</v>
      </c>
      <c r="MJ29" s="17"/>
      <c r="MK29" s="17"/>
      <c r="ML29" s="17"/>
      <c r="MM29" s="17">
        <v>0</v>
      </c>
      <c r="MN29" s="17">
        <v>144.69999999999999</v>
      </c>
      <c r="MO29" s="17">
        <v>149.77393000000001</v>
      </c>
      <c r="MP29" s="17">
        <v>149.77393000000001</v>
      </c>
      <c r="MQ29" s="17">
        <v>-5.0739299999999998</v>
      </c>
      <c r="MR29" s="17">
        <v>145.30000000000001</v>
      </c>
      <c r="MS29" s="17">
        <v>149.77393000000001</v>
      </c>
      <c r="MT29" s="17">
        <v>149.77393000000001</v>
      </c>
      <c r="MU29" s="17">
        <v>-4.4739300000000002</v>
      </c>
      <c r="MV29" s="17">
        <v>149</v>
      </c>
      <c r="MW29" s="17">
        <v>149.77393000000001</v>
      </c>
      <c r="MX29" s="17">
        <v>149.77393000000001</v>
      </c>
      <c r="MY29" s="17">
        <v>-0.77393000000000001</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v>0</v>
      </c>
      <c r="NV29" s="17"/>
      <c r="NW29" s="17">
        <v>0</v>
      </c>
      <c r="NX29" s="17">
        <v>0</v>
      </c>
      <c r="NY29" s="17"/>
      <c r="NZ29" s="17"/>
      <c r="OA29" s="17">
        <v>0</v>
      </c>
      <c r="OB29" s="17">
        <v>1.1000000000000001</v>
      </c>
      <c r="OC29" s="17"/>
      <c r="OD29" s="17">
        <v>1.101</v>
      </c>
      <c r="OE29" s="17">
        <v>-1E-3</v>
      </c>
      <c r="OF29" s="17">
        <v>26.3</v>
      </c>
      <c r="OG29" s="17">
        <v>10.1</v>
      </c>
      <c r="OH29" s="17">
        <v>8.3079999999999998</v>
      </c>
      <c r="OI29" s="17">
        <v>17.992000000000001</v>
      </c>
      <c r="OJ29" s="17">
        <v>63.6</v>
      </c>
      <c r="OK29" s="17"/>
      <c r="OL29" s="17">
        <v>66.7</v>
      </c>
      <c r="OM29" s="17">
        <v>-3.1</v>
      </c>
      <c r="ON29" s="17">
        <v>15.2</v>
      </c>
      <c r="OO29" s="17">
        <v>16.376000000000001</v>
      </c>
      <c r="OP29" s="17">
        <v>16.376000000000001</v>
      </c>
      <c r="OQ29" s="17">
        <v>-1.1759999999999999</v>
      </c>
      <c r="OR29" s="17"/>
      <c r="OS29" s="17"/>
      <c r="OT29" s="17">
        <v>0.3</v>
      </c>
      <c r="OU29" s="17">
        <v>-0.3</v>
      </c>
      <c r="OV29" s="17">
        <v>13.5</v>
      </c>
      <c r="OW29" s="17">
        <v>11.65049</v>
      </c>
      <c r="OX29" s="17">
        <v>11.65048</v>
      </c>
      <c r="OY29" s="17">
        <v>1.8495200000000001</v>
      </c>
      <c r="OZ29" s="17">
        <v>9.9</v>
      </c>
      <c r="PA29" s="17">
        <v>9</v>
      </c>
      <c r="PB29" s="17">
        <v>9.0000099999999996</v>
      </c>
      <c r="PC29" s="17">
        <v>0.89998999999999996</v>
      </c>
      <c r="PD29" s="17">
        <v>5.3</v>
      </c>
      <c r="PE29" s="17">
        <v>5.67</v>
      </c>
      <c r="PF29" s="17">
        <v>5.67</v>
      </c>
      <c r="PG29" s="17">
        <v>-0.37</v>
      </c>
      <c r="PH29" s="17">
        <v>0.5</v>
      </c>
      <c r="PI29" s="17">
        <v>1</v>
      </c>
      <c r="PJ29" s="17">
        <v>1</v>
      </c>
      <c r="PK29" s="17">
        <v>-0.5</v>
      </c>
      <c r="PL29" s="17">
        <v>3</v>
      </c>
      <c r="PM29" s="17">
        <v>1.5</v>
      </c>
      <c r="PN29" s="17">
        <v>1.5</v>
      </c>
      <c r="PO29" s="17">
        <v>1.5</v>
      </c>
      <c r="PP29" s="17">
        <v>2.6</v>
      </c>
      <c r="PQ29" s="17">
        <v>2.5</v>
      </c>
      <c r="PR29" s="17">
        <v>2.5</v>
      </c>
      <c r="PS29" s="17">
        <v>0.1</v>
      </c>
      <c r="PT29" s="17">
        <v>20.100000000000001</v>
      </c>
      <c r="PU29" s="17">
        <v>19.417480000000001</v>
      </c>
      <c r="PV29" s="17">
        <v>19.417470000000002</v>
      </c>
      <c r="PW29" s="17">
        <v>0.68252999999999997</v>
      </c>
      <c r="PX29" s="17">
        <v>16.8</v>
      </c>
      <c r="PY29" s="17">
        <v>17.475729999999999</v>
      </c>
      <c r="PZ29" s="17">
        <v>17.475729999999999</v>
      </c>
      <c r="QA29" s="17">
        <v>-0.67573000000000005</v>
      </c>
      <c r="QB29" s="17">
        <v>10.3</v>
      </c>
      <c r="QC29" s="17">
        <v>10</v>
      </c>
      <c r="QD29" s="17">
        <v>10</v>
      </c>
      <c r="QE29" s="17">
        <v>0.3</v>
      </c>
      <c r="QF29" s="17">
        <v>3.3</v>
      </c>
      <c r="QG29" s="17">
        <v>3.4</v>
      </c>
      <c r="QH29" s="17">
        <v>3.4</v>
      </c>
      <c r="QI29" s="17">
        <v>-0.1</v>
      </c>
      <c r="QJ29" s="17">
        <v>18.399999999999999</v>
      </c>
      <c r="QK29" s="17">
        <v>17.961169999999999</v>
      </c>
      <c r="QL29" s="17">
        <v>17.96116</v>
      </c>
      <c r="QM29" s="17">
        <v>0.43884000000000001</v>
      </c>
      <c r="QN29" s="17">
        <v>12.8</v>
      </c>
      <c r="QO29" s="17"/>
      <c r="QP29" s="17">
        <v>12.474</v>
      </c>
      <c r="QQ29" s="17">
        <v>0.32600000000000001</v>
      </c>
      <c r="QR29" s="17">
        <v>15.3</v>
      </c>
      <c r="QS29" s="17"/>
      <c r="QT29" s="17">
        <v>15.211</v>
      </c>
      <c r="QU29" s="17">
        <v>8.8999999999999996E-2</v>
      </c>
      <c r="QV29" s="17">
        <v>1.3</v>
      </c>
      <c r="QW29" s="17">
        <v>5.1289999999999996</v>
      </c>
      <c r="QX29" s="17">
        <v>5.1289999999999996</v>
      </c>
      <c r="QY29" s="17">
        <v>-3.8290000000000002</v>
      </c>
      <c r="QZ29" s="17">
        <v>4.8</v>
      </c>
      <c r="RA29" s="17">
        <v>8.6</v>
      </c>
      <c r="RB29" s="17">
        <v>10.98</v>
      </c>
      <c r="RC29" s="17">
        <v>-6.18</v>
      </c>
      <c r="RD29" s="17">
        <v>3</v>
      </c>
      <c r="RE29" s="17">
        <v>2.9009999999999998</v>
      </c>
      <c r="RF29" s="17">
        <v>2.9009999999999998</v>
      </c>
      <c r="RG29" s="17">
        <v>9.9000000000000005E-2</v>
      </c>
      <c r="RH29" s="17">
        <v>2.2000000000000002</v>
      </c>
      <c r="RI29" s="17">
        <v>2.4</v>
      </c>
      <c r="RJ29" s="17">
        <v>2.4</v>
      </c>
      <c r="RK29" s="17">
        <v>-0.2</v>
      </c>
      <c r="RL29" s="17">
        <v>1.1000000000000001</v>
      </c>
      <c r="RM29" s="17">
        <v>1.2</v>
      </c>
      <c r="RN29" s="17">
        <v>1.2</v>
      </c>
      <c r="RO29" s="17">
        <v>-0.1</v>
      </c>
      <c r="RP29" s="17">
        <v>2.8</v>
      </c>
      <c r="RQ29" s="17">
        <v>2.8</v>
      </c>
      <c r="RR29" s="17">
        <v>2.8</v>
      </c>
      <c r="RS29" s="17">
        <v>0</v>
      </c>
      <c r="RT29" s="17">
        <v>14.7</v>
      </c>
      <c r="RU29" s="17"/>
      <c r="RV29" s="17">
        <v>15.819000000000001</v>
      </c>
      <c r="RW29" s="17">
        <v>-1.119</v>
      </c>
      <c r="RX29" s="17">
        <v>2.4</v>
      </c>
      <c r="RY29" s="17">
        <v>2.4990000000000001</v>
      </c>
      <c r="RZ29" s="17">
        <v>2.4990000000000001</v>
      </c>
      <c r="SA29" s="17">
        <v>-9.9000000000000005E-2</v>
      </c>
      <c r="SB29" s="17">
        <v>13.2</v>
      </c>
      <c r="SC29" s="17">
        <v>13.57611</v>
      </c>
      <c r="SD29" s="17">
        <v>10.973190000000001</v>
      </c>
      <c r="SE29" s="17">
        <v>2.22681</v>
      </c>
      <c r="SF29" s="17">
        <v>1.5</v>
      </c>
      <c r="SG29" s="17">
        <v>1.7</v>
      </c>
      <c r="SH29" s="17">
        <v>1.7</v>
      </c>
      <c r="SI29" s="17">
        <v>-0.2</v>
      </c>
      <c r="SJ29" s="17"/>
      <c r="SK29" s="17"/>
      <c r="SL29" s="17">
        <v>0</v>
      </c>
      <c r="SM29" s="17">
        <v>0</v>
      </c>
      <c r="SN29" s="17">
        <v>10.199999999999999</v>
      </c>
      <c r="SO29" s="17">
        <v>10.485440000000001</v>
      </c>
      <c r="SP29" s="17">
        <v>10.485440000000001</v>
      </c>
      <c r="SQ29" s="17">
        <v>-0.28544000000000003</v>
      </c>
      <c r="SR29" s="17">
        <v>4.2</v>
      </c>
      <c r="SS29" s="17">
        <v>4.0999999999999996</v>
      </c>
      <c r="ST29" s="17">
        <v>4.0999999999999996</v>
      </c>
      <c r="SU29" s="17">
        <v>0.1</v>
      </c>
      <c r="SV29" s="17">
        <v>6.2</v>
      </c>
      <c r="SW29" s="17">
        <v>6</v>
      </c>
      <c r="SX29" s="17">
        <v>6</v>
      </c>
      <c r="SY29" s="17">
        <v>0.2</v>
      </c>
      <c r="SZ29" s="17">
        <v>7.7</v>
      </c>
      <c r="TA29" s="17">
        <v>10</v>
      </c>
      <c r="TB29" s="17">
        <v>10</v>
      </c>
      <c r="TC29" s="17">
        <v>-2.2999999999999998</v>
      </c>
      <c r="TD29" s="17">
        <v>0.7</v>
      </c>
      <c r="TE29" s="17"/>
      <c r="TF29" s="17">
        <v>0</v>
      </c>
      <c r="TG29" s="17">
        <v>0.7</v>
      </c>
      <c r="TH29" s="17">
        <v>4.3</v>
      </c>
      <c r="TI29" s="17">
        <v>15.565</v>
      </c>
      <c r="TJ29" s="17">
        <v>15.565</v>
      </c>
      <c r="TK29" s="17">
        <v>-11.265000000000001</v>
      </c>
      <c r="TL29" s="17">
        <v>11.1</v>
      </c>
      <c r="TM29" s="17">
        <v>42.137999999999998</v>
      </c>
      <c r="TN29" s="17">
        <v>42.137999999999998</v>
      </c>
      <c r="TO29" s="17">
        <v>-31.038</v>
      </c>
      <c r="TP29" s="17"/>
      <c r="TQ29" s="17"/>
      <c r="TR29" s="17"/>
      <c r="TS29" s="17">
        <v>0</v>
      </c>
      <c r="TT29" s="17">
        <v>0.1</v>
      </c>
      <c r="TU29" s="17">
        <v>6.6</v>
      </c>
      <c r="TV29" s="17">
        <v>8.9570000000000007</v>
      </c>
      <c r="TW29" s="17">
        <v>-8.8569999999999993</v>
      </c>
      <c r="TX29" s="17">
        <v>0.7</v>
      </c>
      <c r="TY29" s="17">
        <v>7.1</v>
      </c>
      <c r="TZ29" s="17">
        <v>19.719000000000001</v>
      </c>
      <c r="UA29" s="17">
        <v>-19.018999999999998</v>
      </c>
      <c r="UB29" s="17">
        <v>0</v>
      </c>
      <c r="UC29" s="17">
        <v>0.41899999999999998</v>
      </c>
      <c r="UD29" s="17">
        <v>0.41899999999999998</v>
      </c>
      <c r="UE29" s="17">
        <v>-0.41899999999999998</v>
      </c>
      <c r="UF29" s="17">
        <v>0</v>
      </c>
      <c r="UG29" s="17">
        <v>0.60799999999999998</v>
      </c>
      <c r="UH29" s="17">
        <v>0.60799999999999998</v>
      </c>
      <c r="UI29" s="17">
        <v>-0.60799999999999998</v>
      </c>
      <c r="UJ29" s="17">
        <v>11</v>
      </c>
      <c r="UK29" s="17">
        <v>11.65</v>
      </c>
      <c r="UL29" s="17">
        <v>11.65048</v>
      </c>
      <c r="UM29" s="17">
        <v>-0.65047999999999995</v>
      </c>
      <c r="UN29" s="17">
        <v>3.4</v>
      </c>
      <c r="UO29" s="17">
        <v>4</v>
      </c>
      <c r="UP29" s="17">
        <v>4</v>
      </c>
      <c r="UQ29" s="17">
        <v>-0.6</v>
      </c>
      <c r="UR29" s="17">
        <v>8.8000000000000007</v>
      </c>
      <c r="US29" s="17">
        <v>8.6</v>
      </c>
      <c r="UT29" s="17">
        <v>8.6</v>
      </c>
      <c r="UU29" s="17">
        <v>0.2</v>
      </c>
      <c r="UV29" s="17">
        <v>6.2</v>
      </c>
      <c r="UW29" s="17">
        <v>7</v>
      </c>
      <c r="UX29" s="17">
        <v>7</v>
      </c>
      <c r="UY29" s="17">
        <v>-0.8</v>
      </c>
      <c r="UZ29" s="17">
        <v>6.7</v>
      </c>
      <c r="VA29" s="17">
        <v>8</v>
      </c>
      <c r="VB29" s="17">
        <v>8</v>
      </c>
      <c r="VC29" s="17">
        <v>-1.3</v>
      </c>
      <c r="VD29" s="17">
        <v>6.9</v>
      </c>
      <c r="VE29" s="17">
        <v>8.1999999999999993</v>
      </c>
      <c r="VF29" s="17">
        <v>8.1999999999999993</v>
      </c>
      <c r="VG29" s="17">
        <v>-1.3</v>
      </c>
      <c r="VH29" s="17">
        <v>12.5</v>
      </c>
      <c r="VI29" s="17">
        <v>14.834</v>
      </c>
      <c r="VJ29" s="17">
        <v>14.834</v>
      </c>
      <c r="VK29" s="17">
        <v>-2.3340000000000001</v>
      </c>
      <c r="VL29" s="17">
        <v>213.8</v>
      </c>
      <c r="VM29" s="17"/>
      <c r="VN29" s="17">
        <v>210.00399999999999</v>
      </c>
      <c r="VO29" s="17">
        <v>3.7959999999999998</v>
      </c>
      <c r="VP29" s="17">
        <v>14.7</v>
      </c>
      <c r="VQ29" s="17"/>
      <c r="VR29" s="17">
        <v>14.521000000000001</v>
      </c>
      <c r="VS29" s="17">
        <v>0.17899999999999999</v>
      </c>
      <c r="VT29" s="17">
        <v>119.3</v>
      </c>
      <c r="VU29" s="17"/>
      <c r="VV29" s="17">
        <v>116.27</v>
      </c>
      <c r="VW29" s="17">
        <v>3.03</v>
      </c>
      <c r="VX29" s="17">
        <v>0.6</v>
      </c>
      <c r="VY29" s="17">
        <v>0.6</v>
      </c>
      <c r="VZ29" s="17">
        <v>0.6</v>
      </c>
      <c r="WA29" s="17">
        <v>0</v>
      </c>
      <c r="WB29" s="17">
        <v>0</v>
      </c>
      <c r="WC29" s="17">
        <v>8</v>
      </c>
      <c r="WD29" s="17">
        <v>0</v>
      </c>
      <c r="WE29" s="17">
        <v>0</v>
      </c>
      <c r="WF29" s="17">
        <v>0</v>
      </c>
      <c r="WG29" s="17">
        <v>8.3000000000000007</v>
      </c>
      <c r="WH29" s="17">
        <v>2</v>
      </c>
      <c r="WI29" s="17">
        <v>-2</v>
      </c>
      <c r="WJ29" s="17">
        <v>87.3</v>
      </c>
      <c r="WK29" s="17"/>
      <c r="WL29" s="17">
        <v>85.590999999999994</v>
      </c>
      <c r="WM29" s="17">
        <v>1.7090000000000001</v>
      </c>
      <c r="WN29" s="17">
        <v>15</v>
      </c>
      <c r="WO29" s="17"/>
      <c r="WP29" s="17">
        <v>9.9510000000000005</v>
      </c>
      <c r="WQ29" s="17">
        <v>5.0490000000000004</v>
      </c>
      <c r="WR29" s="17">
        <v>5.5</v>
      </c>
      <c r="WS29" s="17">
        <v>5.4</v>
      </c>
      <c r="WT29" s="17">
        <v>5.4</v>
      </c>
      <c r="WU29" s="17">
        <v>0.1</v>
      </c>
      <c r="WV29" s="17">
        <v>1.7</v>
      </c>
      <c r="WW29" s="17"/>
      <c r="WX29" s="17">
        <v>0</v>
      </c>
      <c r="WY29" s="17">
        <v>1.7</v>
      </c>
      <c r="WZ29" s="17">
        <v>0</v>
      </c>
      <c r="XA29" s="17">
        <v>10</v>
      </c>
      <c r="XB29" s="17">
        <v>10</v>
      </c>
      <c r="XC29" s="17">
        <v>-10</v>
      </c>
      <c r="XD29" s="17">
        <v>42</v>
      </c>
      <c r="XE29" s="17">
        <v>46.421050000000001</v>
      </c>
      <c r="XF29" s="17">
        <v>42</v>
      </c>
      <c r="XG29" s="17">
        <v>0</v>
      </c>
      <c r="XH29" s="17">
        <v>25.8</v>
      </c>
      <c r="XI29" s="17">
        <v>16.578949999999999</v>
      </c>
      <c r="XJ29" s="17">
        <v>15</v>
      </c>
      <c r="XK29" s="17">
        <v>10.8</v>
      </c>
      <c r="XL29" s="17">
        <v>16.2</v>
      </c>
      <c r="XM29" s="17">
        <v>17</v>
      </c>
      <c r="XN29" s="17">
        <v>14</v>
      </c>
      <c r="XO29" s="17">
        <v>2.2000000000000002</v>
      </c>
      <c r="XP29" s="17"/>
      <c r="XQ29" s="17"/>
      <c r="XR29" s="17"/>
      <c r="XS29" s="17">
        <v>0</v>
      </c>
      <c r="XT29" s="17">
        <v>7.3</v>
      </c>
      <c r="XU29" s="17">
        <v>7.33</v>
      </c>
      <c r="XV29" s="17">
        <v>7.33</v>
      </c>
      <c r="XW29" s="17">
        <v>-0.03</v>
      </c>
      <c r="XX29" s="17"/>
      <c r="XY29" s="17"/>
      <c r="XZ29" s="17"/>
      <c r="YA29" s="17">
        <v>0</v>
      </c>
      <c r="YB29" s="17"/>
      <c r="YC29" s="17"/>
      <c r="YD29" s="17"/>
      <c r="YE29" s="17">
        <v>0</v>
      </c>
    </row>
    <row r="30" spans="1:655" ht="24" customHeight="1" x14ac:dyDescent="0.3">
      <c r="A30" s="1"/>
      <c r="B30" s="16" t="s">
        <v>56</v>
      </c>
      <c r="C30" s="16" t="s">
        <v>780</v>
      </c>
      <c r="D30" s="17">
        <v>114.5</v>
      </c>
      <c r="E30" s="17">
        <v>59.944479999999999</v>
      </c>
      <c r="F30" s="17">
        <v>53.507199999999997</v>
      </c>
      <c r="G30" s="17">
        <v>60.992800000000003</v>
      </c>
      <c r="H30" s="17">
        <v>653.79999999999995</v>
      </c>
      <c r="I30" s="17">
        <v>643.65809000000002</v>
      </c>
      <c r="J30" s="17">
        <v>643.65809000000002</v>
      </c>
      <c r="K30" s="17">
        <v>10.141909999999999</v>
      </c>
      <c r="L30" s="17">
        <v>214.4</v>
      </c>
      <c r="M30" s="17">
        <v>209.39341999999999</v>
      </c>
      <c r="N30" s="17">
        <v>209.39341999999999</v>
      </c>
      <c r="O30" s="17">
        <v>5.0065799999999996</v>
      </c>
      <c r="P30" s="17"/>
      <c r="Q30" s="17"/>
      <c r="R30" s="17"/>
      <c r="S30" s="17">
        <v>0</v>
      </c>
      <c r="T30" s="17"/>
      <c r="U30" s="17"/>
      <c r="V30" s="17"/>
      <c r="W30" s="17">
        <v>0</v>
      </c>
      <c r="X30" s="17">
        <v>80.3</v>
      </c>
      <c r="Y30" s="17">
        <v>76.798159999999996</v>
      </c>
      <c r="Z30" s="17">
        <v>76.798159999999996</v>
      </c>
      <c r="AA30" s="17">
        <v>3.5018400000000001</v>
      </c>
      <c r="AB30" s="17">
        <v>104</v>
      </c>
      <c r="AC30" s="17">
        <v>113.06434</v>
      </c>
      <c r="AD30" s="17">
        <v>115.05418</v>
      </c>
      <c r="AE30" s="17">
        <v>-11.054180000000001</v>
      </c>
      <c r="AF30" s="17"/>
      <c r="AG30" s="17"/>
      <c r="AH30" s="17"/>
      <c r="AI30" s="17">
        <v>0</v>
      </c>
      <c r="AJ30" s="17"/>
      <c r="AK30" s="17"/>
      <c r="AL30" s="17"/>
      <c r="AM30" s="17">
        <v>0</v>
      </c>
      <c r="AN30" s="17">
        <v>181.4</v>
      </c>
      <c r="AO30" s="17">
        <v>196.42447999999999</v>
      </c>
      <c r="AP30" s="17">
        <v>196.42445000000001</v>
      </c>
      <c r="AQ30" s="17">
        <v>-15.02445</v>
      </c>
      <c r="AR30" s="17">
        <v>199.3</v>
      </c>
      <c r="AS30" s="17">
        <v>196.42447999999999</v>
      </c>
      <c r="AT30" s="17">
        <v>196.42445000000001</v>
      </c>
      <c r="AU30" s="17">
        <v>2.8755500000000001</v>
      </c>
      <c r="AV30" s="17">
        <v>203.8</v>
      </c>
      <c r="AW30" s="17">
        <v>196.42447999999999</v>
      </c>
      <c r="AX30" s="17">
        <v>196.42445000000001</v>
      </c>
      <c r="AY30" s="17">
        <v>7.3755499999999996</v>
      </c>
      <c r="AZ30" s="17">
        <v>283.60000000000002</v>
      </c>
      <c r="BA30" s="17">
        <v>294.63672000000003</v>
      </c>
      <c r="BB30" s="17">
        <v>294.63668000000001</v>
      </c>
      <c r="BC30" s="17">
        <v>-11.03668</v>
      </c>
      <c r="BD30" s="17">
        <v>206.3</v>
      </c>
      <c r="BE30" s="17">
        <v>208</v>
      </c>
      <c r="BF30" s="17">
        <v>208</v>
      </c>
      <c r="BG30" s="17">
        <v>-1.7</v>
      </c>
      <c r="BH30" s="17">
        <v>109.2</v>
      </c>
      <c r="BI30" s="17">
        <v>104</v>
      </c>
      <c r="BJ30" s="17">
        <v>104</v>
      </c>
      <c r="BK30" s="17">
        <v>5.2</v>
      </c>
      <c r="BL30" s="17">
        <v>404.4</v>
      </c>
      <c r="BM30" s="17">
        <v>370.87601999999998</v>
      </c>
      <c r="BN30" s="17">
        <v>377.28467000000001</v>
      </c>
      <c r="BO30" s="17">
        <v>27.11533</v>
      </c>
      <c r="BP30" s="17">
        <v>4.9000000000000004</v>
      </c>
      <c r="BQ30" s="17">
        <v>4.4318400000000002</v>
      </c>
      <c r="BR30" s="17">
        <v>4.4318400000000002</v>
      </c>
      <c r="BS30" s="17">
        <v>0.46816000000000002</v>
      </c>
      <c r="BT30" s="17"/>
      <c r="BU30" s="17"/>
      <c r="BV30" s="17"/>
      <c r="BW30" s="17">
        <v>0</v>
      </c>
      <c r="BX30" s="17"/>
      <c r="BY30" s="17"/>
      <c r="BZ30" s="17"/>
      <c r="CA30" s="17">
        <v>0</v>
      </c>
      <c r="CB30" s="17"/>
      <c r="CC30" s="17"/>
      <c r="CD30" s="17"/>
      <c r="CE30" s="17">
        <v>0</v>
      </c>
      <c r="CF30" s="17"/>
      <c r="CG30" s="17"/>
      <c r="CH30" s="17"/>
      <c r="CI30" s="17">
        <v>0</v>
      </c>
      <c r="CJ30" s="17">
        <v>148.80000000000001</v>
      </c>
      <c r="CK30" s="17">
        <v>143.74862999999999</v>
      </c>
      <c r="CL30" s="17">
        <v>143.74862999999999</v>
      </c>
      <c r="CM30" s="17">
        <v>5.0513700000000004</v>
      </c>
      <c r="CN30" s="17">
        <v>7.7</v>
      </c>
      <c r="CO30" s="17">
        <v>5.1333399999999996</v>
      </c>
      <c r="CP30" s="17">
        <v>5.1333399999999996</v>
      </c>
      <c r="CQ30" s="17">
        <v>2.5666600000000002</v>
      </c>
      <c r="CR30" s="17">
        <v>5.4</v>
      </c>
      <c r="CS30" s="17">
        <v>2.8177599999999998</v>
      </c>
      <c r="CT30" s="17">
        <v>2.8177599999999998</v>
      </c>
      <c r="CU30" s="17">
        <v>2.5822400000000001</v>
      </c>
      <c r="CV30" s="17">
        <v>5.3</v>
      </c>
      <c r="CW30" s="17"/>
      <c r="CX30" s="17">
        <v>6</v>
      </c>
      <c r="CY30" s="17">
        <v>-0.7</v>
      </c>
      <c r="CZ30" s="17">
        <v>6.9</v>
      </c>
      <c r="DA30" s="17">
        <v>6.8787000000000003</v>
      </c>
      <c r="DB30" s="17">
        <v>6.8787000000000003</v>
      </c>
      <c r="DC30" s="17">
        <v>2.1299999999999999E-2</v>
      </c>
      <c r="DD30" s="17">
        <v>12.5</v>
      </c>
      <c r="DE30" s="17">
        <v>14.919420000000001</v>
      </c>
      <c r="DF30" s="17">
        <v>14.918699999999999</v>
      </c>
      <c r="DG30" s="17">
        <v>-2.4186999999999999</v>
      </c>
      <c r="DH30" s="17">
        <v>69.7</v>
      </c>
      <c r="DI30" s="17">
        <v>63.50714</v>
      </c>
      <c r="DJ30" s="17">
        <v>53.591470000000001</v>
      </c>
      <c r="DK30" s="17">
        <v>16.108529999999998</v>
      </c>
      <c r="DL30" s="17"/>
      <c r="DM30" s="17"/>
      <c r="DN30" s="17"/>
      <c r="DO30" s="17">
        <v>0</v>
      </c>
      <c r="DP30" s="17"/>
      <c r="DQ30" s="17"/>
      <c r="DR30" s="17"/>
      <c r="DS30" s="17">
        <v>0</v>
      </c>
      <c r="DT30" s="17"/>
      <c r="DU30" s="17"/>
      <c r="DV30" s="17"/>
      <c r="DW30" s="17">
        <v>0</v>
      </c>
      <c r="DX30" s="17">
        <v>0</v>
      </c>
      <c r="DY30" s="17"/>
      <c r="DZ30" s="17"/>
      <c r="EA30" s="17">
        <v>0</v>
      </c>
      <c r="EB30" s="17">
        <v>81.2</v>
      </c>
      <c r="EC30" s="17">
        <v>57.153039999999997</v>
      </c>
      <c r="ED30" s="17">
        <v>64.539410000000004</v>
      </c>
      <c r="EE30" s="17">
        <v>16.660589999999999</v>
      </c>
      <c r="EF30" s="17">
        <v>173.7</v>
      </c>
      <c r="EG30" s="17">
        <v>149.53791000000001</v>
      </c>
      <c r="EH30" s="17">
        <v>148.69626</v>
      </c>
      <c r="EI30" s="17">
        <v>25.003740000000001</v>
      </c>
      <c r="EJ30" s="17"/>
      <c r="EK30" s="17"/>
      <c r="EL30" s="17"/>
      <c r="EM30" s="17">
        <v>0</v>
      </c>
      <c r="EN30" s="17"/>
      <c r="EO30" s="17"/>
      <c r="EP30" s="17"/>
      <c r="EQ30" s="17">
        <v>0</v>
      </c>
      <c r="ER30" s="17"/>
      <c r="ES30" s="17"/>
      <c r="ET30" s="17"/>
      <c r="EU30" s="17">
        <v>0</v>
      </c>
      <c r="EV30" s="17"/>
      <c r="EW30" s="17"/>
      <c r="EX30" s="17">
        <v>6.39</v>
      </c>
      <c r="EY30" s="17">
        <v>-6.39</v>
      </c>
      <c r="EZ30" s="17">
        <v>305.60000000000002</v>
      </c>
      <c r="FA30" s="17">
        <v>312.06144</v>
      </c>
      <c r="FB30" s="17">
        <v>219.27401</v>
      </c>
      <c r="FC30" s="17">
        <v>86.325990000000004</v>
      </c>
      <c r="FD30" s="17">
        <v>48.9</v>
      </c>
      <c r="FE30" s="17">
        <v>49.124099999999999</v>
      </c>
      <c r="FF30" s="17">
        <v>49.124099999999999</v>
      </c>
      <c r="FG30" s="17">
        <v>-0.22409999999999999</v>
      </c>
      <c r="FH30" s="17">
        <v>128.19999999999999</v>
      </c>
      <c r="FI30" s="17">
        <v>51.456310000000002</v>
      </c>
      <c r="FJ30" s="17">
        <v>126.3707</v>
      </c>
      <c r="FK30" s="17">
        <v>1.8292999999999999</v>
      </c>
      <c r="FL30" s="17">
        <v>32</v>
      </c>
      <c r="FM30" s="17">
        <v>28.29149</v>
      </c>
      <c r="FN30" s="17">
        <v>28.29149</v>
      </c>
      <c r="FO30" s="17">
        <v>3.70851</v>
      </c>
      <c r="FP30" s="17">
        <v>18.600000000000001</v>
      </c>
      <c r="FQ30" s="17">
        <v>17.91338</v>
      </c>
      <c r="FR30" s="17">
        <v>17.91338</v>
      </c>
      <c r="FS30" s="17">
        <v>0.68662000000000001</v>
      </c>
      <c r="FT30" s="17">
        <v>19.8</v>
      </c>
      <c r="FU30" s="17">
        <v>19.1068</v>
      </c>
      <c r="FV30" s="17">
        <v>19.10679</v>
      </c>
      <c r="FW30" s="17">
        <v>0.69320999999999999</v>
      </c>
      <c r="FX30" s="17">
        <v>80.3</v>
      </c>
      <c r="FY30" s="17">
        <v>78.134289999999993</v>
      </c>
      <c r="FZ30" s="17">
        <v>78.134289999999993</v>
      </c>
      <c r="GA30" s="17">
        <v>2.1657099999999998</v>
      </c>
      <c r="GB30" s="17">
        <v>184.6</v>
      </c>
      <c r="GC30" s="17">
        <v>185.10007999999999</v>
      </c>
      <c r="GD30" s="17">
        <v>185.10006999999999</v>
      </c>
      <c r="GE30" s="17">
        <v>-0.50007000000000001</v>
      </c>
      <c r="GF30" s="17">
        <v>184.2</v>
      </c>
      <c r="GG30" s="17">
        <v>185.10007999999999</v>
      </c>
      <c r="GH30" s="17">
        <v>185.10006999999999</v>
      </c>
      <c r="GI30" s="17">
        <v>-0.90007000000000004</v>
      </c>
      <c r="GJ30" s="17">
        <v>184.8</v>
      </c>
      <c r="GK30" s="17">
        <v>185.10007999999999</v>
      </c>
      <c r="GL30" s="17">
        <v>185.10006999999999</v>
      </c>
      <c r="GM30" s="17">
        <v>-0.30007</v>
      </c>
      <c r="GN30" s="17">
        <v>84.1</v>
      </c>
      <c r="GO30" s="17">
        <v>88.962050000000005</v>
      </c>
      <c r="GP30" s="17">
        <v>88.961979999999997</v>
      </c>
      <c r="GQ30" s="17">
        <v>-4.86198</v>
      </c>
      <c r="GR30" s="17">
        <v>7.3</v>
      </c>
      <c r="GS30" s="17">
        <v>9.09</v>
      </c>
      <c r="GT30" s="17">
        <v>9.09</v>
      </c>
      <c r="GU30" s="17">
        <v>-1.79</v>
      </c>
      <c r="GV30" s="17">
        <v>1.7</v>
      </c>
      <c r="GW30" s="17">
        <v>2.4872800000000002</v>
      </c>
      <c r="GX30" s="17">
        <v>9.8520199999999996</v>
      </c>
      <c r="GY30" s="17">
        <v>-8.1520200000000003</v>
      </c>
      <c r="GZ30" s="17">
        <v>33.700000000000003</v>
      </c>
      <c r="HA30" s="17">
        <v>34.47804</v>
      </c>
      <c r="HB30" s="17">
        <v>34.47804</v>
      </c>
      <c r="HC30" s="17">
        <v>-0.77803999999999995</v>
      </c>
      <c r="HD30" s="17">
        <v>36.700000000000003</v>
      </c>
      <c r="HE30" s="17">
        <v>43.50291</v>
      </c>
      <c r="HF30" s="17">
        <v>43.50291</v>
      </c>
      <c r="HG30" s="17">
        <v>-6.8029099999999998</v>
      </c>
      <c r="HH30" s="17">
        <v>3.8</v>
      </c>
      <c r="HI30" s="17">
        <v>4.1192200000000003</v>
      </c>
      <c r="HJ30" s="17">
        <v>4.1192200000000003</v>
      </c>
      <c r="HK30" s="17">
        <v>-0.31922</v>
      </c>
      <c r="HL30" s="17">
        <v>0</v>
      </c>
      <c r="HM30" s="17">
        <v>15.830870000000001</v>
      </c>
      <c r="HN30" s="17">
        <v>15.830870000000001</v>
      </c>
      <c r="HO30" s="17">
        <v>-15.830870000000001</v>
      </c>
      <c r="HP30" s="17">
        <v>81.3</v>
      </c>
      <c r="HQ30" s="17">
        <v>87.273110000000003</v>
      </c>
      <c r="HR30" s="17">
        <v>87.273110000000003</v>
      </c>
      <c r="HS30" s="17">
        <v>-5.9731100000000001</v>
      </c>
      <c r="HT30" s="17"/>
      <c r="HU30" s="17"/>
      <c r="HV30" s="17"/>
      <c r="HW30" s="17">
        <v>0</v>
      </c>
      <c r="HX30" s="17"/>
      <c r="HY30" s="17"/>
      <c r="HZ30" s="17"/>
      <c r="IA30" s="17">
        <v>0</v>
      </c>
      <c r="IB30" s="17">
        <v>47.1</v>
      </c>
      <c r="IC30" s="17">
        <v>67.415750000000003</v>
      </c>
      <c r="ID30" s="17">
        <v>47.439799999999998</v>
      </c>
      <c r="IE30" s="17">
        <v>-0.33979999999999999</v>
      </c>
      <c r="IF30" s="17"/>
      <c r="IG30" s="17"/>
      <c r="IH30" s="17"/>
      <c r="II30" s="17">
        <v>0</v>
      </c>
      <c r="IJ30" s="17"/>
      <c r="IK30" s="17"/>
      <c r="IL30" s="17"/>
      <c r="IM30" s="17">
        <v>0</v>
      </c>
      <c r="IN30" s="17"/>
      <c r="IO30" s="17"/>
      <c r="IP30" s="17">
        <v>48.181440000000002</v>
      </c>
      <c r="IQ30" s="17">
        <v>-48.181440000000002</v>
      </c>
      <c r="IR30" s="17"/>
      <c r="IS30" s="17"/>
      <c r="IT30" s="17"/>
      <c r="IU30" s="17">
        <v>0</v>
      </c>
      <c r="IV30" s="17"/>
      <c r="IW30" s="17"/>
      <c r="IX30" s="17"/>
      <c r="IY30" s="17">
        <v>0</v>
      </c>
      <c r="IZ30" s="17"/>
      <c r="JA30" s="17"/>
      <c r="JB30" s="17"/>
      <c r="JC30" s="17">
        <v>0</v>
      </c>
      <c r="JD30" s="17">
        <v>61.4</v>
      </c>
      <c r="JE30" s="17">
        <v>87.439689999999999</v>
      </c>
      <c r="JF30" s="17">
        <v>87.439599999999999</v>
      </c>
      <c r="JG30" s="17">
        <v>-26.0396</v>
      </c>
      <c r="JH30" s="17">
        <v>172.9</v>
      </c>
      <c r="JI30" s="17">
        <v>178.52956</v>
      </c>
      <c r="JJ30" s="17">
        <v>178.52955</v>
      </c>
      <c r="JK30" s="17">
        <v>-5.6295500000000001</v>
      </c>
      <c r="JL30" s="17">
        <v>170.7</v>
      </c>
      <c r="JM30" s="17">
        <v>178.52956</v>
      </c>
      <c r="JN30" s="17">
        <v>178.52955</v>
      </c>
      <c r="JO30" s="17">
        <v>-7.8295500000000002</v>
      </c>
      <c r="JP30" s="17">
        <v>200</v>
      </c>
      <c r="JQ30" s="17">
        <v>178.52956</v>
      </c>
      <c r="JR30" s="17">
        <v>178.52955</v>
      </c>
      <c r="JS30" s="17">
        <v>21.47045</v>
      </c>
      <c r="JT30" s="17">
        <v>268.10000000000002</v>
      </c>
      <c r="JU30" s="17">
        <v>267.79433</v>
      </c>
      <c r="JV30" s="17">
        <v>267.79433</v>
      </c>
      <c r="JW30" s="17">
        <v>0.30567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v>50</v>
      </c>
      <c r="KU30" s="17">
        <v>-50</v>
      </c>
      <c r="KV30" s="17"/>
      <c r="KW30" s="17"/>
      <c r="KX30" s="17"/>
      <c r="KY30" s="17">
        <v>0</v>
      </c>
      <c r="KZ30" s="17"/>
      <c r="LA30" s="17"/>
      <c r="LB30" s="17"/>
      <c r="LC30" s="17">
        <v>0</v>
      </c>
      <c r="LD30" s="17">
        <v>1.2</v>
      </c>
      <c r="LE30" s="17">
        <v>1.7823899999999999</v>
      </c>
      <c r="LF30" s="17">
        <v>1.7823899999999999</v>
      </c>
      <c r="LG30" s="17">
        <v>-0.58238999999999996</v>
      </c>
      <c r="LH30" s="17">
        <v>116.1</v>
      </c>
      <c r="LI30" s="17">
        <v>113.69902999999999</v>
      </c>
      <c r="LJ30" s="17">
        <v>114.53994</v>
      </c>
      <c r="LK30" s="17">
        <v>1.56006</v>
      </c>
      <c r="LL30" s="17">
        <v>95.8</v>
      </c>
      <c r="LM30" s="17">
        <v>92.444509999999994</v>
      </c>
      <c r="LN30" s="17">
        <v>91.300120000000007</v>
      </c>
      <c r="LO30" s="17">
        <v>4.4998800000000001</v>
      </c>
      <c r="LP30" s="17">
        <v>66.7</v>
      </c>
      <c r="LQ30" s="17">
        <v>67.133979999999994</v>
      </c>
      <c r="LR30" s="17">
        <v>67.133979999999994</v>
      </c>
      <c r="LS30" s="17">
        <v>-0.43397999999999998</v>
      </c>
      <c r="LT30" s="17">
        <v>74.8</v>
      </c>
      <c r="LU30" s="17">
        <v>72.37388</v>
      </c>
      <c r="LV30" s="17">
        <v>70.450890000000001</v>
      </c>
      <c r="LW30" s="17">
        <v>4.3491099999999996</v>
      </c>
      <c r="LX30" s="17">
        <v>30.4</v>
      </c>
      <c r="LY30" s="17">
        <v>29.951460000000001</v>
      </c>
      <c r="LZ30" s="17">
        <v>29.155639999999998</v>
      </c>
      <c r="MA30" s="17">
        <v>1.2443599999999999</v>
      </c>
      <c r="MB30" s="17">
        <v>64.599999999999994</v>
      </c>
      <c r="MC30" s="17"/>
      <c r="MD30" s="17">
        <v>67.099999999999994</v>
      </c>
      <c r="ME30" s="17">
        <v>-2.5</v>
      </c>
      <c r="MF30" s="17"/>
      <c r="MG30" s="17"/>
      <c r="MH30" s="17"/>
      <c r="MI30" s="17">
        <v>0</v>
      </c>
      <c r="MJ30" s="17"/>
      <c r="MK30" s="17"/>
      <c r="ML30" s="17"/>
      <c r="MM30" s="17">
        <v>0</v>
      </c>
      <c r="MN30" s="17">
        <v>143.80000000000001</v>
      </c>
      <c r="MO30" s="17">
        <v>149.77393000000001</v>
      </c>
      <c r="MP30" s="17">
        <v>149.77393000000001</v>
      </c>
      <c r="MQ30" s="17">
        <v>-5.9739300000000002</v>
      </c>
      <c r="MR30" s="17">
        <v>144.19999999999999</v>
      </c>
      <c r="MS30" s="17">
        <v>149.77393000000001</v>
      </c>
      <c r="MT30" s="17">
        <v>149.77393000000001</v>
      </c>
      <c r="MU30" s="17">
        <v>-5.5739299999999998</v>
      </c>
      <c r="MV30" s="17">
        <v>148</v>
      </c>
      <c r="MW30" s="17">
        <v>149.77393000000001</v>
      </c>
      <c r="MX30" s="17">
        <v>149.77393000000001</v>
      </c>
      <c r="MY30" s="17">
        <v>-1.77393</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v>0</v>
      </c>
      <c r="NV30" s="17"/>
      <c r="NW30" s="17">
        <v>0</v>
      </c>
      <c r="NX30" s="17">
        <v>0</v>
      </c>
      <c r="NY30" s="17"/>
      <c r="NZ30" s="17"/>
      <c r="OA30" s="17">
        <v>0</v>
      </c>
      <c r="OB30" s="17">
        <v>1.2</v>
      </c>
      <c r="OC30" s="17"/>
      <c r="OD30" s="17">
        <v>1.1259999999999999</v>
      </c>
      <c r="OE30" s="17">
        <v>7.3999999999999996E-2</v>
      </c>
      <c r="OF30" s="17">
        <v>31.4</v>
      </c>
      <c r="OG30" s="17">
        <v>10</v>
      </c>
      <c r="OH30" s="17">
        <v>8.08</v>
      </c>
      <c r="OI30" s="17">
        <v>23.32</v>
      </c>
      <c r="OJ30" s="17">
        <v>62.2</v>
      </c>
      <c r="OK30" s="17"/>
      <c r="OL30" s="17">
        <v>67.102000000000004</v>
      </c>
      <c r="OM30" s="17">
        <v>-4.9020000000000001</v>
      </c>
      <c r="ON30" s="17">
        <v>14.9</v>
      </c>
      <c r="OO30" s="17">
        <v>16.427</v>
      </c>
      <c r="OP30" s="17">
        <v>16.427</v>
      </c>
      <c r="OQ30" s="17">
        <v>-1.5269999999999999</v>
      </c>
      <c r="OR30" s="17"/>
      <c r="OS30" s="17"/>
      <c r="OT30" s="17">
        <v>0.3</v>
      </c>
      <c r="OU30" s="17">
        <v>-0.3</v>
      </c>
      <c r="OV30" s="17">
        <v>13.4</v>
      </c>
      <c r="OW30" s="17">
        <v>11.65049</v>
      </c>
      <c r="OX30" s="17">
        <v>11.65048</v>
      </c>
      <c r="OY30" s="17">
        <v>1.74952</v>
      </c>
      <c r="OZ30" s="17">
        <v>9.9</v>
      </c>
      <c r="PA30" s="17">
        <v>9</v>
      </c>
      <c r="PB30" s="17">
        <v>9.0000099999999996</v>
      </c>
      <c r="PC30" s="17">
        <v>0.89998999999999996</v>
      </c>
      <c r="PD30" s="17">
        <v>5.4</v>
      </c>
      <c r="PE30" s="17">
        <v>5.67</v>
      </c>
      <c r="PF30" s="17">
        <v>5.67</v>
      </c>
      <c r="PG30" s="17">
        <v>-0.27</v>
      </c>
      <c r="PH30" s="17">
        <v>0.5</v>
      </c>
      <c r="PI30" s="17">
        <v>1</v>
      </c>
      <c r="PJ30" s="17">
        <v>1</v>
      </c>
      <c r="PK30" s="17">
        <v>-0.5</v>
      </c>
      <c r="PL30" s="17">
        <v>3</v>
      </c>
      <c r="PM30" s="17">
        <v>1.5</v>
      </c>
      <c r="PN30" s="17">
        <v>1.5</v>
      </c>
      <c r="PO30" s="17">
        <v>1.5</v>
      </c>
      <c r="PP30" s="17">
        <v>2.6</v>
      </c>
      <c r="PQ30" s="17">
        <v>2.5</v>
      </c>
      <c r="PR30" s="17">
        <v>2.5</v>
      </c>
      <c r="PS30" s="17">
        <v>0.1</v>
      </c>
      <c r="PT30" s="17">
        <v>20.5</v>
      </c>
      <c r="PU30" s="17">
        <v>19.417480000000001</v>
      </c>
      <c r="PV30" s="17">
        <v>19.417470000000002</v>
      </c>
      <c r="PW30" s="17">
        <v>1.08253</v>
      </c>
      <c r="PX30" s="17">
        <v>16.3</v>
      </c>
      <c r="PY30" s="17">
        <v>17.475729999999999</v>
      </c>
      <c r="PZ30" s="17">
        <v>17.475729999999999</v>
      </c>
      <c r="QA30" s="17">
        <v>-1.1757299999999999</v>
      </c>
      <c r="QB30" s="17">
        <v>9.9</v>
      </c>
      <c r="QC30" s="17">
        <v>10</v>
      </c>
      <c r="QD30" s="17">
        <v>10</v>
      </c>
      <c r="QE30" s="17">
        <v>-0.1</v>
      </c>
      <c r="QF30" s="17">
        <v>3.2</v>
      </c>
      <c r="QG30" s="17">
        <v>3.4</v>
      </c>
      <c r="QH30" s="17">
        <v>3.4</v>
      </c>
      <c r="QI30" s="17">
        <v>-0.2</v>
      </c>
      <c r="QJ30" s="17">
        <v>18.399999999999999</v>
      </c>
      <c r="QK30" s="17">
        <v>17.961169999999999</v>
      </c>
      <c r="QL30" s="17">
        <v>17.96116</v>
      </c>
      <c r="QM30" s="17">
        <v>0.43884000000000001</v>
      </c>
      <c r="QN30" s="17">
        <v>12.7</v>
      </c>
      <c r="QO30" s="17"/>
      <c r="QP30" s="17">
        <v>12.292</v>
      </c>
      <c r="QQ30" s="17">
        <v>0.40799999999999997</v>
      </c>
      <c r="QR30" s="17">
        <v>15.2</v>
      </c>
      <c r="QS30" s="17"/>
      <c r="QT30" s="17">
        <v>15.117000000000001</v>
      </c>
      <c r="QU30" s="17">
        <v>8.3000000000000004E-2</v>
      </c>
      <c r="QV30" s="17">
        <v>0.8</v>
      </c>
      <c r="QW30" s="17">
        <v>4.9539999999999997</v>
      </c>
      <c r="QX30" s="17">
        <v>4.9539999999999997</v>
      </c>
      <c r="QY30" s="17">
        <v>-4.1539999999999999</v>
      </c>
      <c r="QZ30" s="17">
        <v>2.7</v>
      </c>
      <c r="RA30" s="17">
        <v>9.6999999999999993</v>
      </c>
      <c r="RB30" s="17">
        <v>11.595000000000001</v>
      </c>
      <c r="RC30" s="17">
        <v>-8.8949999999999996</v>
      </c>
      <c r="RD30" s="17">
        <v>3</v>
      </c>
      <c r="RE30" s="17">
        <v>2.9009999999999998</v>
      </c>
      <c r="RF30" s="17">
        <v>2.9009999999999998</v>
      </c>
      <c r="RG30" s="17">
        <v>9.9000000000000005E-2</v>
      </c>
      <c r="RH30" s="17">
        <v>2.2000000000000002</v>
      </c>
      <c r="RI30" s="17">
        <v>2.4</v>
      </c>
      <c r="RJ30" s="17">
        <v>2.4</v>
      </c>
      <c r="RK30" s="17">
        <v>-0.2</v>
      </c>
      <c r="RL30" s="17">
        <v>1.1000000000000001</v>
      </c>
      <c r="RM30" s="17">
        <v>1.2</v>
      </c>
      <c r="RN30" s="17">
        <v>1.2</v>
      </c>
      <c r="RO30" s="17">
        <v>-0.1</v>
      </c>
      <c r="RP30" s="17">
        <v>2.7</v>
      </c>
      <c r="RQ30" s="17">
        <v>2.8</v>
      </c>
      <c r="RR30" s="17">
        <v>2.8</v>
      </c>
      <c r="RS30" s="17">
        <v>-0.1</v>
      </c>
      <c r="RT30" s="17">
        <v>14.7</v>
      </c>
      <c r="RU30" s="17"/>
      <c r="RV30" s="17">
        <v>15.544</v>
      </c>
      <c r="RW30" s="17">
        <v>-0.84399999999999997</v>
      </c>
      <c r="RX30" s="17">
        <v>2.4</v>
      </c>
      <c r="RY30" s="17">
        <v>2.4990000000000001</v>
      </c>
      <c r="RZ30" s="17">
        <v>2.4990000000000001</v>
      </c>
      <c r="SA30" s="17">
        <v>-9.9000000000000005E-2</v>
      </c>
      <c r="SB30" s="17">
        <v>13.3</v>
      </c>
      <c r="SC30" s="17">
        <v>15.59379</v>
      </c>
      <c r="SD30" s="17">
        <v>10.973190000000001</v>
      </c>
      <c r="SE30" s="17">
        <v>2.32681</v>
      </c>
      <c r="SF30" s="17">
        <v>1.5</v>
      </c>
      <c r="SG30" s="17">
        <v>1.7</v>
      </c>
      <c r="SH30" s="17">
        <v>1.7</v>
      </c>
      <c r="SI30" s="17">
        <v>-0.2</v>
      </c>
      <c r="SJ30" s="17"/>
      <c r="SK30" s="17"/>
      <c r="SL30" s="17">
        <v>0</v>
      </c>
      <c r="SM30" s="17">
        <v>0</v>
      </c>
      <c r="SN30" s="17">
        <v>10.199999999999999</v>
      </c>
      <c r="SO30" s="17">
        <v>10.485440000000001</v>
      </c>
      <c r="SP30" s="17">
        <v>10.485440000000001</v>
      </c>
      <c r="SQ30" s="17">
        <v>-0.28544000000000003</v>
      </c>
      <c r="SR30" s="17">
        <v>4.2</v>
      </c>
      <c r="SS30" s="17">
        <v>4.0999999999999996</v>
      </c>
      <c r="ST30" s="17">
        <v>4.0999999999999996</v>
      </c>
      <c r="SU30" s="17">
        <v>0.1</v>
      </c>
      <c r="SV30" s="17">
        <v>6.5</v>
      </c>
      <c r="SW30" s="17">
        <v>6</v>
      </c>
      <c r="SX30" s="17">
        <v>6</v>
      </c>
      <c r="SY30" s="17">
        <v>0.5</v>
      </c>
      <c r="SZ30" s="17">
        <v>8.1999999999999993</v>
      </c>
      <c r="TA30" s="17">
        <v>10</v>
      </c>
      <c r="TB30" s="17">
        <v>10</v>
      </c>
      <c r="TC30" s="17">
        <v>-1.8</v>
      </c>
      <c r="TD30" s="17">
        <v>0</v>
      </c>
      <c r="TE30" s="17"/>
      <c r="TF30" s="17">
        <v>0</v>
      </c>
      <c r="TG30" s="17">
        <v>0</v>
      </c>
      <c r="TH30" s="17">
        <v>3.6</v>
      </c>
      <c r="TI30" s="17">
        <v>15.055999999999999</v>
      </c>
      <c r="TJ30" s="17">
        <v>15.055999999999999</v>
      </c>
      <c r="TK30" s="17">
        <v>-11.456</v>
      </c>
      <c r="TL30" s="17">
        <v>16.8</v>
      </c>
      <c r="TM30" s="17">
        <v>53.433</v>
      </c>
      <c r="TN30" s="17">
        <v>53.433</v>
      </c>
      <c r="TO30" s="17">
        <v>-36.633000000000003</v>
      </c>
      <c r="TP30" s="17"/>
      <c r="TQ30" s="17"/>
      <c r="TR30" s="17"/>
      <c r="TS30" s="17">
        <v>0</v>
      </c>
      <c r="TT30" s="17">
        <v>0.4</v>
      </c>
      <c r="TU30" s="17">
        <v>7.9</v>
      </c>
      <c r="TV30" s="17">
        <v>10.842000000000001</v>
      </c>
      <c r="TW30" s="17">
        <v>-10.442</v>
      </c>
      <c r="TX30" s="17">
        <v>2.2000000000000002</v>
      </c>
      <c r="TY30" s="17">
        <v>10.199999999999999</v>
      </c>
      <c r="TZ30" s="17">
        <v>23.571999999999999</v>
      </c>
      <c r="UA30" s="17">
        <v>-21.372</v>
      </c>
      <c r="UB30" s="17">
        <v>0</v>
      </c>
      <c r="UC30" s="17">
        <v>0.627</v>
      </c>
      <c r="UD30" s="17">
        <v>0.627</v>
      </c>
      <c r="UE30" s="17">
        <v>-0.627</v>
      </c>
      <c r="UF30" s="17">
        <v>0</v>
      </c>
      <c r="UG30" s="17">
        <v>0.69199999999999995</v>
      </c>
      <c r="UH30" s="17">
        <v>0.69199999999999995</v>
      </c>
      <c r="UI30" s="17">
        <v>-0.69199999999999995</v>
      </c>
      <c r="UJ30" s="17">
        <v>11</v>
      </c>
      <c r="UK30" s="17">
        <v>11.65</v>
      </c>
      <c r="UL30" s="17">
        <v>11.65048</v>
      </c>
      <c r="UM30" s="17">
        <v>-0.65047999999999995</v>
      </c>
      <c r="UN30" s="17">
        <v>3.4</v>
      </c>
      <c r="UO30" s="17">
        <v>4</v>
      </c>
      <c r="UP30" s="17">
        <v>4</v>
      </c>
      <c r="UQ30" s="17">
        <v>-0.6</v>
      </c>
      <c r="UR30" s="17">
        <v>9.3000000000000007</v>
      </c>
      <c r="US30" s="17">
        <v>8.6</v>
      </c>
      <c r="UT30" s="17">
        <v>8.6</v>
      </c>
      <c r="UU30" s="17">
        <v>0.7</v>
      </c>
      <c r="UV30" s="17">
        <v>6.2</v>
      </c>
      <c r="UW30" s="17">
        <v>7</v>
      </c>
      <c r="UX30" s="17">
        <v>7</v>
      </c>
      <c r="UY30" s="17">
        <v>-0.8</v>
      </c>
      <c r="UZ30" s="17">
        <v>6.8</v>
      </c>
      <c r="VA30" s="17">
        <v>8</v>
      </c>
      <c r="VB30" s="17">
        <v>8</v>
      </c>
      <c r="VC30" s="17">
        <v>-1.2</v>
      </c>
      <c r="VD30" s="17">
        <v>6.9</v>
      </c>
      <c r="VE30" s="17">
        <v>8.1999999999999993</v>
      </c>
      <c r="VF30" s="17">
        <v>8.1999999999999993</v>
      </c>
      <c r="VG30" s="17">
        <v>-1.3</v>
      </c>
      <c r="VH30" s="17">
        <v>12.8</v>
      </c>
      <c r="VI30" s="17">
        <v>15.103</v>
      </c>
      <c r="VJ30" s="17">
        <v>15.103</v>
      </c>
      <c r="VK30" s="17">
        <v>-2.3029999999999999</v>
      </c>
      <c r="VL30" s="17">
        <v>215.2</v>
      </c>
      <c r="VM30" s="17"/>
      <c r="VN30" s="17">
        <v>210.28299999999999</v>
      </c>
      <c r="VO30" s="17">
        <v>4.9169999999999998</v>
      </c>
      <c r="VP30" s="17">
        <v>15.4</v>
      </c>
      <c r="VQ30" s="17"/>
      <c r="VR30" s="17">
        <v>14.542</v>
      </c>
      <c r="VS30" s="17">
        <v>0.85799999999999998</v>
      </c>
      <c r="VT30" s="17">
        <v>118.7</v>
      </c>
      <c r="VU30" s="17"/>
      <c r="VV30" s="17">
        <v>114.265</v>
      </c>
      <c r="VW30" s="17">
        <v>4.4349999999999996</v>
      </c>
      <c r="VX30" s="17">
        <v>0.6</v>
      </c>
      <c r="VY30" s="17">
        <v>0.6</v>
      </c>
      <c r="VZ30" s="17">
        <v>0.6</v>
      </c>
      <c r="WA30" s="17">
        <v>0</v>
      </c>
      <c r="WB30" s="17">
        <v>0</v>
      </c>
      <c r="WC30" s="17">
        <v>13.7</v>
      </c>
      <c r="WD30" s="17">
        <v>1</v>
      </c>
      <c r="WE30" s="17">
        <v>-1</v>
      </c>
      <c r="WF30" s="17">
        <v>0</v>
      </c>
      <c r="WG30" s="17">
        <v>14</v>
      </c>
      <c r="WH30" s="17">
        <v>4</v>
      </c>
      <c r="WI30" s="17">
        <v>-4</v>
      </c>
      <c r="WJ30" s="17">
        <v>87.2</v>
      </c>
      <c r="WK30" s="17"/>
      <c r="WL30" s="17">
        <v>84.68</v>
      </c>
      <c r="WM30" s="17">
        <v>2.52</v>
      </c>
      <c r="WN30" s="17">
        <v>15.8</v>
      </c>
      <c r="WO30" s="17"/>
      <c r="WP30" s="17">
        <v>11.465</v>
      </c>
      <c r="WQ30" s="17">
        <v>4.335</v>
      </c>
      <c r="WR30" s="17">
        <v>5.5</v>
      </c>
      <c r="WS30" s="17">
        <v>5.4</v>
      </c>
      <c r="WT30" s="17">
        <v>5.4</v>
      </c>
      <c r="WU30" s="17">
        <v>0.1</v>
      </c>
      <c r="WV30" s="17">
        <v>0</v>
      </c>
      <c r="WW30" s="17"/>
      <c r="WX30" s="17">
        <v>0</v>
      </c>
      <c r="WY30" s="17">
        <v>0</v>
      </c>
      <c r="WZ30" s="17">
        <v>0</v>
      </c>
      <c r="XA30" s="17">
        <v>10</v>
      </c>
      <c r="XB30" s="17">
        <v>10</v>
      </c>
      <c r="XC30" s="17">
        <v>-10</v>
      </c>
      <c r="XD30" s="17">
        <v>42.2</v>
      </c>
      <c r="XE30" s="17">
        <v>46.421050000000001</v>
      </c>
      <c r="XF30" s="17">
        <v>42</v>
      </c>
      <c r="XG30" s="17">
        <v>0.2</v>
      </c>
      <c r="XH30" s="17">
        <v>25.7</v>
      </c>
      <c r="XI30" s="17">
        <v>16.578949999999999</v>
      </c>
      <c r="XJ30" s="17">
        <v>15</v>
      </c>
      <c r="XK30" s="17">
        <v>10.7</v>
      </c>
      <c r="XL30" s="17">
        <v>16</v>
      </c>
      <c r="XM30" s="17">
        <v>17</v>
      </c>
      <c r="XN30" s="17">
        <v>14</v>
      </c>
      <c r="XO30" s="17">
        <v>2</v>
      </c>
      <c r="XP30" s="17"/>
      <c r="XQ30" s="17"/>
      <c r="XR30" s="17"/>
      <c r="XS30" s="17">
        <v>0</v>
      </c>
      <c r="XT30" s="17">
        <v>8.5</v>
      </c>
      <c r="XU30" s="17">
        <v>7.33</v>
      </c>
      <c r="XV30" s="17">
        <v>7.33</v>
      </c>
      <c r="XW30" s="17">
        <v>1.17</v>
      </c>
      <c r="XX30" s="17"/>
      <c r="XY30" s="17"/>
      <c r="XZ30" s="17"/>
      <c r="YA30" s="17">
        <v>0</v>
      </c>
      <c r="YB30" s="17"/>
      <c r="YC30" s="17"/>
      <c r="YD30" s="17"/>
      <c r="YE30" s="17">
        <v>0</v>
      </c>
    </row>
    <row r="31" spans="1:655" ht="24" customHeight="1" x14ac:dyDescent="0.3">
      <c r="A31" s="1"/>
      <c r="B31" s="16" t="s">
        <v>56</v>
      </c>
      <c r="C31" s="16" t="s">
        <v>781</v>
      </c>
      <c r="D31" s="17">
        <v>114.4</v>
      </c>
      <c r="E31" s="17">
        <v>58.811619999999998</v>
      </c>
      <c r="F31" s="17">
        <v>0</v>
      </c>
      <c r="G31" s="17">
        <v>114.4</v>
      </c>
      <c r="H31" s="17">
        <v>652.5</v>
      </c>
      <c r="I31" s="17">
        <v>643.65809000000002</v>
      </c>
      <c r="J31" s="17">
        <v>643.65809000000002</v>
      </c>
      <c r="K31" s="17">
        <v>8.8419100000000004</v>
      </c>
      <c r="L31" s="17">
        <v>215</v>
      </c>
      <c r="M31" s="17">
        <v>209.39341999999999</v>
      </c>
      <c r="N31" s="17">
        <v>209.39341999999999</v>
      </c>
      <c r="O31" s="17">
        <v>5.6065800000000001</v>
      </c>
      <c r="P31" s="17"/>
      <c r="Q31" s="17"/>
      <c r="R31" s="17"/>
      <c r="S31" s="17">
        <v>0</v>
      </c>
      <c r="T31" s="17"/>
      <c r="U31" s="17"/>
      <c r="V31" s="17"/>
      <c r="W31" s="17">
        <v>0</v>
      </c>
      <c r="X31" s="17">
        <v>80.8</v>
      </c>
      <c r="Y31" s="17">
        <v>76.798159999999996</v>
      </c>
      <c r="Z31" s="17">
        <v>76.798159999999996</v>
      </c>
      <c r="AA31" s="17">
        <v>4.0018399999999996</v>
      </c>
      <c r="AB31" s="17">
        <v>101.5</v>
      </c>
      <c r="AC31" s="17">
        <v>116.7069</v>
      </c>
      <c r="AD31" s="17">
        <v>123.99495</v>
      </c>
      <c r="AE31" s="17">
        <v>-22.494949999999999</v>
      </c>
      <c r="AF31" s="17"/>
      <c r="AG31" s="17"/>
      <c r="AH31" s="17"/>
      <c r="AI31" s="17">
        <v>0</v>
      </c>
      <c r="AJ31" s="17"/>
      <c r="AK31" s="17"/>
      <c r="AL31" s="17"/>
      <c r="AM31" s="17">
        <v>0</v>
      </c>
      <c r="AN31" s="17">
        <v>180.7</v>
      </c>
      <c r="AO31" s="17">
        <v>196.42447999999999</v>
      </c>
      <c r="AP31" s="17">
        <v>196.42445000000001</v>
      </c>
      <c r="AQ31" s="17">
        <v>-15.724449999999999</v>
      </c>
      <c r="AR31" s="17">
        <v>199.6</v>
      </c>
      <c r="AS31" s="17">
        <v>196.42447999999999</v>
      </c>
      <c r="AT31" s="17">
        <v>196.42445000000001</v>
      </c>
      <c r="AU31" s="17">
        <v>3.1755499999999999</v>
      </c>
      <c r="AV31" s="17">
        <v>201.1</v>
      </c>
      <c r="AW31" s="17">
        <v>196.42447999999999</v>
      </c>
      <c r="AX31" s="17">
        <v>196.42445000000001</v>
      </c>
      <c r="AY31" s="17">
        <v>4.6755500000000003</v>
      </c>
      <c r="AZ31" s="17">
        <v>283.89999999999998</v>
      </c>
      <c r="BA31" s="17">
        <v>294.63672000000003</v>
      </c>
      <c r="BB31" s="17">
        <v>294.63668000000001</v>
      </c>
      <c r="BC31" s="17">
        <v>-10.73668</v>
      </c>
      <c r="BD31" s="17">
        <v>207.8</v>
      </c>
      <c r="BE31" s="17">
        <v>208</v>
      </c>
      <c r="BF31" s="17">
        <v>208</v>
      </c>
      <c r="BG31" s="17">
        <v>-0.2</v>
      </c>
      <c r="BH31" s="17">
        <v>109.3</v>
      </c>
      <c r="BI31" s="17">
        <v>104</v>
      </c>
      <c r="BJ31" s="17">
        <v>104</v>
      </c>
      <c r="BK31" s="17">
        <v>5.3</v>
      </c>
      <c r="BL31" s="17">
        <v>400.9</v>
      </c>
      <c r="BM31" s="17">
        <v>365.99934000000002</v>
      </c>
      <c r="BN31" s="17">
        <v>381.30446000000001</v>
      </c>
      <c r="BO31" s="17">
        <v>19.59554</v>
      </c>
      <c r="BP31" s="17">
        <v>4.9000000000000004</v>
      </c>
      <c r="BQ31" s="17">
        <v>4.4318400000000002</v>
      </c>
      <c r="BR31" s="17">
        <v>4.4318400000000002</v>
      </c>
      <c r="BS31" s="17">
        <v>0.46816000000000002</v>
      </c>
      <c r="BT31" s="17"/>
      <c r="BU31" s="17"/>
      <c r="BV31" s="17"/>
      <c r="BW31" s="17">
        <v>0</v>
      </c>
      <c r="BX31" s="17"/>
      <c r="BY31" s="17"/>
      <c r="BZ31" s="17"/>
      <c r="CA31" s="17">
        <v>0</v>
      </c>
      <c r="CB31" s="17"/>
      <c r="CC31" s="17"/>
      <c r="CD31" s="17"/>
      <c r="CE31" s="17">
        <v>0</v>
      </c>
      <c r="CF31" s="17"/>
      <c r="CG31" s="17"/>
      <c r="CH31" s="17"/>
      <c r="CI31" s="17">
        <v>0</v>
      </c>
      <c r="CJ31" s="17">
        <v>145.80000000000001</v>
      </c>
      <c r="CK31" s="17">
        <v>143.74862999999999</v>
      </c>
      <c r="CL31" s="17">
        <v>143.74862999999999</v>
      </c>
      <c r="CM31" s="17">
        <v>2.0513699999999999</v>
      </c>
      <c r="CN31" s="17">
        <v>7.1</v>
      </c>
      <c r="CO31" s="17">
        <v>5.1333399999999996</v>
      </c>
      <c r="CP31" s="17">
        <v>5.1333399999999996</v>
      </c>
      <c r="CQ31" s="17">
        <v>1.9666600000000001</v>
      </c>
      <c r="CR31" s="17">
        <v>5.4</v>
      </c>
      <c r="CS31" s="17">
        <v>2.8177599999999998</v>
      </c>
      <c r="CT31" s="17">
        <v>2.8177599999999998</v>
      </c>
      <c r="CU31" s="17">
        <v>2.5822400000000001</v>
      </c>
      <c r="CV31" s="17">
        <v>0</v>
      </c>
      <c r="CW31" s="17"/>
      <c r="CX31" s="17">
        <v>6</v>
      </c>
      <c r="CY31" s="17">
        <v>-6</v>
      </c>
      <c r="CZ31" s="17">
        <v>6.9</v>
      </c>
      <c r="DA31" s="17">
        <v>6.8787000000000003</v>
      </c>
      <c r="DB31" s="17">
        <v>6.8787000000000003</v>
      </c>
      <c r="DC31" s="17">
        <v>2.1299999999999999E-2</v>
      </c>
      <c r="DD31" s="17">
        <v>12.7</v>
      </c>
      <c r="DE31" s="17">
        <v>14.919420000000001</v>
      </c>
      <c r="DF31" s="17">
        <v>14.919180000000001</v>
      </c>
      <c r="DG31" s="17">
        <v>-2.2191800000000002</v>
      </c>
      <c r="DH31" s="17">
        <v>71.2</v>
      </c>
      <c r="DI31" s="17">
        <v>63.006500000000003</v>
      </c>
      <c r="DJ31" s="17">
        <v>73.827160000000006</v>
      </c>
      <c r="DK31" s="17">
        <v>-2.6271599999999999</v>
      </c>
      <c r="DL31" s="17"/>
      <c r="DM31" s="17"/>
      <c r="DN31" s="17"/>
      <c r="DO31" s="17">
        <v>0</v>
      </c>
      <c r="DP31" s="17"/>
      <c r="DQ31" s="17"/>
      <c r="DR31" s="17"/>
      <c r="DS31" s="17">
        <v>0</v>
      </c>
      <c r="DT31" s="17"/>
      <c r="DU31" s="17"/>
      <c r="DV31" s="17"/>
      <c r="DW31" s="17">
        <v>0</v>
      </c>
      <c r="DX31" s="17">
        <v>0</v>
      </c>
      <c r="DY31" s="17"/>
      <c r="DZ31" s="17"/>
      <c r="EA31" s="17">
        <v>0</v>
      </c>
      <c r="EB31" s="17">
        <v>80.599999999999994</v>
      </c>
      <c r="EC31" s="17">
        <v>57.69529</v>
      </c>
      <c r="ED31" s="17">
        <v>78.942629999999994</v>
      </c>
      <c r="EE31" s="17">
        <v>1.65737</v>
      </c>
      <c r="EF31" s="17">
        <v>191.9</v>
      </c>
      <c r="EG31" s="17">
        <v>167.01364000000001</v>
      </c>
      <c r="EH31" s="17">
        <v>164.38054</v>
      </c>
      <c r="EI31" s="17">
        <v>27.519459999999999</v>
      </c>
      <c r="EJ31" s="17"/>
      <c r="EK31" s="17"/>
      <c r="EL31" s="17"/>
      <c r="EM31" s="17">
        <v>0</v>
      </c>
      <c r="EN31" s="17"/>
      <c r="EO31" s="17"/>
      <c r="EP31" s="17"/>
      <c r="EQ31" s="17">
        <v>0</v>
      </c>
      <c r="ER31" s="17"/>
      <c r="ES31" s="17"/>
      <c r="ET31" s="17"/>
      <c r="EU31" s="17">
        <v>0</v>
      </c>
      <c r="EV31" s="17"/>
      <c r="EW31" s="17"/>
      <c r="EX31" s="17">
        <v>6.39</v>
      </c>
      <c r="EY31" s="17">
        <v>-6.39</v>
      </c>
      <c r="EZ31" s="17">
        <v>305.10000000000002</v>
      </c>
      <c r="FA31" s="17">
        <v>312.86953</v>
      </c>
      <c r="FB31" s="17">
        <v>224.84017</v>
      </c>
      <c r="FC31" s="17">
        <v>80.259829999999994</v>
      </c>
      <c r="FD31" s="17">
        <v>49.8</v>
      </c>
      <c r="FE31" s="17">
        <v>49.124099999999999</v>
      </c>
      <c r="FF31" s="17">
        <v>49.124099999999999</v>
      </c>
      <c r="FG31" s="17">
        <v>0.67589999999999995</v>
      </c>
      <c r="FH31" s="17">
        <v>130.9</v>
      </c>
      <c r="FI31" s="17">
        <v>51.456310000000002</v>
      </c>
      <c r="FJ31" s="17">
        <v>126.37075</v>
      </c>
      <c r="FK31" s="17">
        <v>4.5292500000000002</v>
      </c>
      <c r="FL31" s="17">
        <v>32.5</v>
      </c>
      <c r="FM31" s="17">
        <v>28.29149</v>
      </c>
      <c r="FN31" s="17">
        <v>28.29149</v>
      </c>
      <c r="FO31" s="17">
        <v>4.2085100000000004</v>
      </c>
      <c r="FP31" s="17">
        <v>18.600000000000001</v>
      </c>
      <c r="FQ31" s="17">
        <v>17.91338</v>
      </c>
      <c r="FR31" s="17">
        <v>17.91338</v>
      </c>
      <c r="FS31" s="17">
        <v>0.68662000000000001</v>
      </c>
      <c r="FT31" s="17">
        <v>19.8</v>
      </c>
      <c r="FU31" s="17">
        <v>19.1068</v>
      </c>
      <c r="FV31" s="17">
        <v>19.10679</v>
      </c>
      <c r="FW31" s="17">
        <v>0.69320999999999999</v>
      </c>
      <c r="FX31" s="17">
        <v>78.8</v>
      </c>
      <c r="FY31" s="17">
        <v>78.134289999999993</v>
      </c>
      <c r="FZ31" s="17">
        <v>78.134289999999993</v>
      </c>
      <c r="GA31" s="17">
        <v>0.66571000000000002</v>
      </c>
      <c r="GB31" s="17">
        <v>183</v>
      </c>
      <c r="GC31" s="17">
        <v>185.10007999999999</v>
      </c>
      <c r="GD31" s="17">
        <v>185.10006999999999</v>
      </c>
      <c r="GE31" s="17">
        <v>-2.1000700000000001</v>
      </c>
      <c r="GF31" s="17">
        <v>184.4</v>
      </c>
      <c r="GG31" s="17">
        <v>185.10007999999999</v>
      </c>
      <c r="GH31" s="17">
        <v>185.10006999999999</v>
      </c>
      <c r="GI31" s="17">
        <v>-0.70006999999999997</v>
      </c>
      <c r="GJ31" s="17">
        <v>184.9</v>
      </c>
      <c r="GK31" s="17">
        <v>185.10007999999999</v>
      </c>
      <c r="GL31" s="17">
        <v>185.10006999999999</v>
      </c>
      <c r="GM31" s="17">
        <v>-0.20007</v>
      </c>
      <c r="GN31" s="17">
        <v>84</v>
      </c>
      <c r="GO31" s="17">
        <v>88.962050000000005</v>
      </c>
      <c r="GP31" s="17">
        <v>88.961979999999997</v>
      </c>
      <c r="GQ31" s="17">
        <v>-4.9619799999999996</v>
      </c>
      <c r="GR31" s="17">
        <v>7.4</v>
      </c>
      <c r="GS31" s="17">
        <v>9.09</v>
      </c>
      <c r="GT31" s="17">
        <v>9.09</v>
      </c>
      <c r="GU31" s="17">
        <v>-1.69</v>
      </c>
      <c r="GV31" s="17">
        <v>1.7</v>
      </c>
      <c r="GW31" s="17">
        <v>2.4872800000000002</v>
      </c>
      <c r="GX31" s="17">
        <v>9.8520199999999996</v>
      </c>
      <c r="GY31" s="17">
        <v>-8.1520200000000003</v>
      </c>
      <c r="GZ31" s="17">
        <v>33.200000000000003</v>
      </c>
      <c r="HA31" s="17">
        <v>34.47804</v>
      </c>
      <c r="HB31" s="17">
        <v>34.47804</v>
      </c>
      <c r="HC31" s="17">
        <v>-1.2780400000000001</v>
      </c>
      <c r="HD31" s="17">
        <v>36.799999999999997</v>
      </c>
      <c r="HE31" s="17">
        <v>43.50291</v>
      </c>
      <c r="HF31" s="17">
        <v>43.50291</v>
      </c>
      <c r="HG31" s="17">
        <v>-6.7029100000000001</v>
      </c>
      <c r="HH31" s="17">
        <v>3.8</v>
      </c>
      <c r="HI31" s="17">
        <v>4.1192200000000003</v>
      </c>
      <c r="HJ31" s="17">
        <v>4.1192200000000003</v>
      </c>
      <c r="HK31" s="17">
        <v>-0.31922</v>
      </c>
      <c r="HL31" s="17">
        <v>0</v>
      </c>
      <c r="HM31" s="17">
        <v>15.830870000000001</v>
      </c>
      <c r="HN31" s="17">
        <v>15.830870000000001</v>
      </c>
      <c r="HO31" s="17">
        <v>-15.830870000000001</v>
      </c>
      <c r="HP31" s="17">
        <v>81.3</v>
      </c>
      <c r="HQ31" s="17">
        <v>87.273110000000003</v>
      </c>
      <c r="HR31" s="17">
        <v>87.273110000000003</v>
      </c>
      <c r="HS31" s="17">
        <v>-5.9731100000000001</v>
      </c>
      <c r="HT31" s="17"/>
      <c r="HU31" s="17"/>
      <c r="HV31" s="17"/>
      <c r="HW31" s="17">
        <v>0</v>
      </c>
      <c r="HX31" s="17"/>
      <c r="HY31" s="17"/>
      <c r="HZ31" s="17"/>
      <c r="IA31" s="17">
        <v>0</v>
      </c>
      <c r="IB31" s="17">
        <v>47</v>
      </c>
      <c r="IC31" s="17">
        <v>70.129130000000004</v>
      </c>
      <c r="ID31" s="17">
        <v>47.439810000000001</v>
      </c>
      <c r="IE31" s="17">
        <v>-0.43980999999999998</v>
      </c>
      <c r="IF31" s="17"/>
      <c r="IG31" s="17"/>
      <c r="IH31" s="17"/>
      <c r="II31" s="17">
        <v>0</v>
      </c>
      <c r="IJ31" s="17"/>
      <c r="IK31" s="17"/>
      <c r="IL31" s="17"/>
      <c r="IM31" s="17">
        <v>0</v>
      </c>
      <c r="IN31" s="17"/>
      <c r="IO31" s="17"/>
      <c r="IP31" s="17">
        <v>48.181440000000002</v>
      </c>
      <c r="IQ31" s="17">
        <v>-48.181440000000002</v>
      </c>
      <c r="IR31" s="17"/>
      <c r="IS31" s="17"/>
      <c r="IT31" s="17"/>
      <c r="IU31" s="17">
        <v>0</v>
      </c>
      <c r="IV31" s="17"/>
      <c r="IW31" s="17"/>
      <c r="IX31" s="17"/>
      <c r="IY31" s="17">
        <v>0</v>
      </c>
      <c r="IZ31" s="17"/>
      <c r="JA31" s="17"/>
      <c r="JB31" s="17"/>
      <c r="JC31" s="17">
        <v>0</v>
      </c>
      <c r="JD31" s="17">
        <v>61.9</v>
      </c>
      <c r="JE31" s="17">
        <v>87.439689999999999</v>
      </c>
      <c r="JF31" s="17">
        <v>87.439610000000002</v>
      </c>
      <c r="JG31" s="17">
        <v>-25.53961</v>
      </c>
      <c r="JH31" s="17">
        <v>171.9</v>
      </c>
      <c r="JI31" s="17">
        <v>178.52956</v>
      </c>
      <c r="JJ31" s="17">
        <v>178.52955</v>
      </c>
      <c r="JK31" s="17">
        <v>-6.6295500000000001</v>
      </c>
      <c r="JL31" s="17">
        <v>173</v>
      </c>
      <c r="JM31" s="17">
        <v>178.52956</v>
      </c>
      <c r="JN31" s="17">
        <v>178.52955</v>
      </c>
      <c r="JO31" s="17">
        <v>-5.5295500000000004</v>
      </c>
      <c r="JP31" s="17">
        <v>200</v>
      </c>
      <c r="JQ31" s="17">
        <v>178.52956</v>
      </c>
      <c r="JR31" s="17">
        <v>178.52955</v>
      </c>
      <c r="JS31" s="17">
        <v>21.47045</v>
      </c>
      <c r="JT31" s="17">
        <v>268.60000000000002</v>
      </c>
      <c r="JU31" s="17">
        <v>267.79433</v>
      </c>
      <c r="JV31" s="17">
        <v>267.79433</v>
      </c>
      <c r="JW31" s="17">
        <v>0.80567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v>50</v>
      </c>
      <c r="KU31" s="17">
        <v>-50</v>
      </c>
      <c r="KV31" s="17"/>
      <c r="KW31" s="17"/>
      <c r="KX31" s="17"/>
      <c r="KY31" s="17">
        <v>0</v>
      </c>
      <c r="KZ31" s="17"/>
      <c r="LA31" s="17"/>
      <c r="LB31" s="17"/>
      <c r="LC31" s="17">
        <v>0</v>
      </c>
      <c r="LD31" s="17">
        <v>1.1000000000000001</v>
      </c>
      <c r="LE31" s="17">
        <v>1.7823899999999999</v>
      </c>
      <c r="LF31" s="17">
        <v>1.7823899999999999</v>
      </c>
      <c r="LG31" s="17">
        <v>-0.68239000000000005</v>
      </c>
      <c r="LH31" s="17">
        <v>130.30000000000001</v>
      </c>
      <c r="LI31" s="17">
        <v>113.69902999999999</v>
      </c>
      <c r="LJ31" s="17">
        <v>116.33143</v>
      </c>
      <c r="LK31" s="17">
        <v>13.96857</v>
      </c>
      <c r="LL31" s="17">
        <v>102</v>
      </c>
      <c r="LM31" s="17">
        <v>92.444500000000005</v>
      </c>
      <c r="LN31" s="17">
        <v>106.4314</v>
      </c>
      <c r="LO31" s="17">
        <v>-4.4314</v>
      </c>
      <c r="LP31" s="17">
        <v>66.8</v>
      </c>
      <c r="LQ31" s="17">
        <v>67.133979999999994</v>
      </c>
      <c r="LR31" s="17">
        <v>67.133979999999994</v>
      </c>
      <c r="LS31" s="17">
        <v>-0.33398</v>
      </c>
      <c r="LT31" s="17">
        <v>76.8</v>
      </c>
      <c r="LU31" s="17">
        <v>72.37388</v>
      </c>
      <c r="LV31" s="17">
        <v>72.367850000000004</v>
      </c>
      <c r="LW31" s="17">
        <v>4.43215</v>
      </c>
      <c r="LX31" s="17">
        <v>30.1</v>
      </c>
      <c r="LY31" s="17">
        <v>29.951460000000001</v>
      </c>
      <c r="LZ31" s="17">
        <v>29.94896</v>
      </c>
      <c r="MA31" s="17">
        <v>0.15104000000000001</v>
      </c>
      <c r="MB31" s="17">
        <v>64.8</v>
      </c>
      <c r="MC31" s="17"/>
      <c r="MD31" s="17">
        <v>67.099999999999994</v>
      </c>
      <c r="ME31" s="17">
        <v>-2.2999999999999998</v>
      </c>
      <c r="MF31" s="17"/>
      <c r="MG31" s="17"/>
      <c r="MH31" s="17"/>
      <c r="MI31" s="17">
        <v>0</v>
      </c>
      <c r="MJ31" s="17"/>
      <c r="MK31" s="17"/>
      <c r="ML31" s="17"/>
      <c r="MM31" s="17">
        <v>0</v>
      </c>
      <c r="MN31" s="17">
        <v>143.1</v>
      </c>
      <c r="MO31" s="17">
        <v>149.77393000000001</v>
      </c>
      <c r="MP31" s="17">
        <v>149.77393000000001</v>
      </c>
      <c r="MQ31" s="17">
        <v>-6.6739300000000004</v>
      </c>
      <c r="MR31" s="17">
        <v>144.5</v>
      </c>
      <c r="MS31" s="17">
        <v>149.77393000000001</v>
      </c>
      <c r="MT31" s="17">
        <v>149.77393000000001</v>
      </c>
      <c r="MU31" s="17">
        <v>-5.27393</v>
      </c>
      <c r="MV31" s="17">
        <v>148.4</v>
      </c>
      <c r="MW31" s="17">
        <v>149.77393000000001</v>
      </c>
      <c r="MX31" s="17">
        <v>149.77393000000001</v>
      </c>
      <c r="MY31" s="17">
        <v>-1.3739300000000001</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v>0</v>
      </c>
      <c r="NV31" s="17"/>
      <c r="NW31" s="17">
        <v>0</v>
      </c>
      <c r="NX31" s="17">
        <v>0</v>
      </c>
      <c r="NY31" s="17"/>
      <c r="NZ31" s="17"/>
      <c r="OA31" s="17">
        <v>0</v>
      </c>
      <c r="OB31" s="17">
        <v>1.2</v>
      </c>
      <c r="OC31" s="17"/>
      <c r="OD31" s="17">
        <v>1.115</v>
      </c>
      <c r="OE31" s="17">
        <v>8.5000000000000006E-2</v>
      </c>
      <c r="OF31" s="17">
        <v>30.3</v>
      </c>
      <c r="OG31" s="17">
        <v>9.6</v>
      </c>
      <c r="OH31" s="17">
        <v>8.0719999999999992</v>
      </c>
      <c r="OI31" s="17">
        <v>22.228000000000002</v>
      </c>
      <c r="OJ31" s="17">
        <v>63.5</v>
      </c>
      <c r="OK31" s="17"/>
      <c r="OL31" s="17">
        <v>67.727000000000004</v>
      </c>
      <c r="OM31" s="17">
        <v>-4.2270000000000003</v>
      </c>
      <c r="ON31" s="17">
        <v>15</v>
      </c>
      <c r="OO31" s="17">
        <v>16.419</v>
      </c>
      <c r="OP31" s="17">
        <v>16.419</v>
      </c>
      <c r="OQ31" s="17">
        <v>-1.419</v>
      </c>
      <c r="OR31" s="17"/>
      <c r="OS31" s="17"/>
      <c r="OT31" s="17">
        <v>0.4</v>
      </c>
      <c r="OU31" s="17">
        <v>-0.4</v>
      </c>
      <c r="OV31" s="17">
        <v>13.3</v>
      </c>
      <c r="OW31" s="17">
        <v>11.65049</v>
      </c>
      <c r="OX31" s="17">
        <v>11.65048</v>
      </c>
      <c r="OY31" s="17">
        <v>1.6495200000000001</v>
      </c>
      <c r="OZ31" s="17">
        <v>9.9</v>
      </c>
      <c r="PA31" s="17">
        <v>9</v>
      </c>
      <c r="PB31" s="17">
        <v>9.0000099999999996</v>
      </c>
      <c r="PC31" s="17">
        <v>0.89998999999999996</v>
      </c>
      <c r="PD31" s="17">
        <v>5.3</v>
      </c>
      <c r="PE31" s="17">
        <v>5.67</v>
      </c>
      <c r="PF31" s="17">
        <v>5.67</v>
      </c>
      <c r="PG31" s="17">
        <v>-0.37</v>
      </c>
      <c r="PH31" s="17">
        <v>0.5</v>
      </c>
      <c r="PI31" s="17">
        <v>1</v>
      </c>
      <c r="PJ31" s="17">
        <v>1</v>
      </c>
      <c r="PK31" s="17">
        <v>-0.5</v>
      </c>
      <c r="PL31" s="17">
        <v>3</v>
      </c>
      <c r="PM31" s="17">
        <v>1.5</v>
      </c>
      <c r="PN31" s="17">
        <v>1.5</v>
      </c>
      <c r="PO31" s="17">
        <v>1.5</v>
      </c>
      <c r="PP31" s="17">
        <v>2.6</v>
      </c>
      <c r="PQ31" s="17">
        <v>2.5</v>
      </c>
      <c r="PR31" s="17">
        <v>2.5</v>
      </c>
      <c r="PS31" s="17">
        <v>0.1</v>
      </c>
      <c r="PT31" s="17">
        <v>20.3</v>
      </c>
      <c r="PU31" s="17">
        <v>19.417480000000001</v>
      </c>
      <c r="PV31" s="17">
        <v>19.417470000000002</v>
      </c>
      <c r="PW31" s="17">
        <v>0.88253000000000004</v>
      </c>
      <c r="PX31" s="17">
        <v>16.100000000000001</v>
      </c>
      <c r="PY31" s="17">
        <v>17.475729999999999</v>
      </c>
      <c r="PZ31" s="17">
        <v>17.475729999999999</v>
      </c>
      <c r="QA31" s="17">
        <v>-1.3757299999999999</v>
      </c>
      <c r="QB31" s="17">
        <v>9.9</v>
      </c>
      <c r="QC31" s="17">
        <v>10</v>
      </c>
      <c r="QD31" s="17">
        <v>10</v>
      </c>
      <c r="QE31" s="17">
        <v>-0.1</v>
      </c>
      <c r="QF31" s="17">
        <v>3.2</v>
      </c>
      <c r="QG31" s="17">
        <v>3.4</v>
      </c>
      <c r="QH31" s="17">
        <v>3.4</v>
      </c>
      <c r="QI31" s="17">
        <v>-0.2</v>
      </c>
      <c r="QJ31" s="17">
        <v>18.399999999999999</v>
      </c>
      <c r="QK31" s="17">
        <v>17.961169999999999</v>
      </c>
      <c r="QL31" s="17">
        <v>17.96116</v>
      </c>
      <c r="QM31" s="17">
        <v>0.43884000000000001</v>
      </c>
      <c r="QN31" s="17">
        <v>12.7</v>
      </c>
      <c r="QO31" s="17"/>
      <c r="QP31" s="17">
        <v>12.131</v>
      </c>
      <c r="QQ31" s="17">
        <v>0.56899999999999995</v>
      </c>
      <c r="QR31" s="17">
        <v>15.2</v>
      </c>
      <c r="QS31" s="17"/>
      <c r="QT31" s="17">
        <v>15.135999999999999</v>
      </c>
      <c r="QU31" s="17">
        <v>6.4000000000000001E-2</v>
      </c>
      <c r="QV31" s="17">
        <v>0.7</v>
      </c>
      <c r="QW31" s="17">
        <v>4.843</v>
      </c>
      <c r="QX31" s="17">
        <v>4.843</v>
      </c>
      <c r="QY31" s="17">
        <v>-4.1429999999999998</v>
      </c>
      <c r="QZ31" s="17">
        <v>2.7</v>
      </c>
      <c r="RA31" s="17">
        <v>10.6</v>
      </c>
      <c r="RB31" s="17">
        <v>12.349</v>
      </c>
      <c r="RC31" s="17">
        <v>-9.6489999999999991</v>
      </c>
      <c r="RD31" s="17">
        <v>3</v>
      </c>
      <c r="RE31" s="17">
        <v>2.9009999999999998</v>
      </c>
      <c r="RF31" s="17">
        <v>2.9009999999999998</v>
      </c>
      <c r="RG31" s="17">
        <v>9.9000000000000005E-2</v>
      </c>
      <c r="RH31" s="17">
        <v>2.2000000000000002</v>
      </c>
      <c r="RI31" s="17">
        <v>2.4</v>
      </c>
      <c r="RJ31" s="17">
        <v>2.4</v>
      </c>
      <c r="RK31" s="17">
        <v>-0.2</v>
      </c>
      <c r="RL31" s="17">
        <v>1.1000000000000001</v>
      </c>
      <c r="RM31" s="17">
        <v>1.2</v>
      </c>
      <c r="RN31" s="17">
        <v>1.2</v>
      </c>
      <c r="RO31" s="17">
        <v>-0.1</v>
      </c>
      <c r="RP31" s="17">
        <v>2.7</v>
      </c>
      <c r="RQ31" s="17">
        <v>2.8</v>
      </c>
      <c r="RR31" s="17">
        <v>2.8</v>
      </c>
      <c r="RS31" s="17">
        <v>-0.1</v>
      </c>
      <c r="RT31" s="17">
        <v>14.7</v>
      </c>
      <c r="RU31" s="17"/>
      <c r="RV31" s="17">
        <v>14.692</v>
      </c>
      <c r="RW31" s="17">
        <v>8.0000000000000002E-3</v>
      </c>
      <c r="RX31" s="17">
        <v>2.4</v>
      </c>
      <c r="RY31" s="17">
        <v>2.4990000000000001</v>
      </c>
      <c r="RZ31" s="17">
        <v>2.4990000000000001</v>
      </c>
      <c r="SA31" s="17">
        <v>-9.9000000000000005E-2</v>
      </c>
      <c r="SB31" s="17">
        <v>13.2</v>
      </c>
      <c r="SC31" s="17">
        <v>16.221409999999999</v>
      </c>
      <c r="SD31" s="17">
        <v>10.9732</v>
      </c>
      <c r="SE31" s="17">
        <v>2.2267999999999999</v>
      </c>
      <c r="SF31" s="17">
        <v>1.5</v>
      </c>
      <c r="SG31" s="17">
        <v>1.7</v>
      </c>
      <c r="SH31" s="17">
        <v>1.7</v>
      </c>
      <c r="SI31" s="17">
        <v>-0.2</v>
      </c>
      <c r="SJ31" s="17"/>
      <c r="SK31" s="17"/>
      <c r="SL31" s="17">
        <v>0</v>
      </c>
      <c r="SM31" s="17">
        <v>0</v>
      </c>
      <c r="SN31" s="17">
        <v>10.199999999999999</v>
      </c>
      <c r="SO31" s="17">
        <v>10.485440000000001</v>
      </c>
      <c r="SP31" s="17">
        <v>10.485440000000001</v>
      </c>
      <c r="SQ31" s="17">
        <v>-0.28544000000000003</v>
      </c>
      <c r="SR31" s="17">
        <v>4.3</v>
      </c>
      <c r="SS31" s="17">
        <v>4.0999999999999996</v>
      </c>
      <c r="ST31" s="17">
        <v>4.0999999999999996</v>
      </c>
      <c r="SU31" s="17">
        <v>0.2</v>
      </c>
      <c r="SV31" s="17">
        <v>6.5</v>
      </c>
      <c r="SW31" s="17">
        <v>6</v>
      </c>
      <c r="SX31" s="17">
        <v>6</v>
      </c>
      <c r="SY31" s="17">
        <v>0.5</v>
      </c>
      <c r="SZ31" s="17">
        <v>8.1999999999999993</v>
      </c>
      <c r="TA31" s="17">
        <v>10</v>
      </c>
      <c r="TB31" s="17">
        <v>10</v>
      </c>
      <c r="TC31" s="17">
        <v>-1.8</v>
      </c>
      <c r="TD31" s="17">
        <v>0</v>
      </c>
      <c r="TE31" s="17"/>
      <c r="TF31" s="17">
        <v>0</v>
      </c>
      <c r="TG31" s="17">
        <v>0</v>
      </c>
      <c r="TH31" s="17">
        <v>1.6</v>
      </c>
      <c r="TI31" s="17">
        <v>15.211</v>
      </c>
      <c r="TJ31" s="17">
        <v>15.211</v>
      </c>
      <c r="TK31" s="17">
        <v>-13.611000000000001</v>
      </c>
      <c r="TL31" s="17">
        <v>28.1</v>
      </c>
      <c r="TM31" s="17">
        <v>58.360999999999997</v>
      </c>
      <c r="TN31" s="17">
        <v>58.360999999999997</v>
      </c>
      <c r="TO31" s="17">
        <v>-30.260999999999999</v>
      </c>
      <c r="TP31" s="17"/>
      <c r="TQ31" s="17"/>
      <c r="TR31" s="17"/>
      <c r="TS31" s="17">
        <v>0</v>
      </c>
      <c r="TT31" s="17">
        <v>0</v>
      </c>
      <c r="TU31" s="17">
        <v>9.1</v>
      </c>
      <c r="TV31" s="17">
        <v>11.523</v>
      </c>
      <c r="TW31" s="17">
        <v>-11.523</v>
      </c>
      <c r="TX31" s="17">
        <v>0.5</v>
      </c>
      <c r="TY31" s="17">
        <v>13.6</v>
      </c>
      <c r="TZ31" s="17">
        <v>25.385999999999999</v>
      </c>
      <c r="UA31" s="17">
        <v>-24.885999999999999</v>
      </c>
      <c r="UB31" s="17">
        <v>0</v>
      </c>
      <c r="UC31" s="17">
        <v>0.82499999999999996</v>
      </c>
      <c r="UD31" s="17">
        <v>0.82499999999999996</v>
      </c>
      <c r="UE31" s="17">
        <v>-0.82499999999999996</v>
      </c>
      <c r="UF31" s="17">
        <v>0</v>
      </c>
      <c r="UG31" s="17">
        <v>0.69899999999999995</v>
      </c>
      <c r="UH31" s="17">
        <v>0.69899999999999995</v>
      </c>
      <c r="UI31" s="17">
        <v>-0.69899999999999995</v>
      </c>
      <c r="UJ31" s="17">
        <v>11</v>
      </c>
      <c r="UK31" s="17">
        <v>11.65</v>
      </c>
      <c r="UL31" s="17">
        <v>11.65048</v>
      </c>
      <c r="UM31" s="17">
        <v>-0.65047999999999995</v>
      </c>
      <c r="UN31" s="17">
        <v>3.4</v>
      </c>
      <c r="UO31" s="17">
        <v>4</v>
      </c>
      <c r="UP31" s="17">
        <v>4</v>
      </c>
      <c r="UQ31" s="17">
        <v>-0.6</v>
      </c>
      <c r="UR31" s="17">
        <v>9.4</v>
      </c>
      <c r="US31" s="17">
        <v>8.6</v>
      </c>
      <c r="UT31" s="17">
        <v>8.6</v>
      </c>
      <c r="UU31" s="17">
        <v>0.8</v>
      </c>
      <c r="UV31" s="17">
        <v>6.2</v>
      </c>
      <c r="UW31" s="17">
        <v>7</v>
      </c>
      <c r="UX31" s="17">
        <v>7</v>
      </c>
      <c r="UY31" s="17">
        <v>-0.8</v>
      </c>
      <c r="UZ31" s="17">
        <v>6.8</v>
      </c>
      <c r="VA31" s="17">
        <v>8</v>
      </c>
      <c r="VB31" s="17">
        <v>8</v>
      </c>
      <c r="VC31" s="17">
        <v>-1.2</v>
      </c>
      <c r="VD31" s="17">
        <v>7</v>
      </c>
      <c r="VE31" s="17">
        <v>8.1999999999999993</v>
      </c>
      <c r="VF31" s="17">
        <v>8.1999999999999993</v>
      </c>
      <c r="VG31" s="17">
        <v>-1.2</v>
      </c>
      <c r="VH31" s="17">
        <v>12.6</v>
      </c>
      <c r="VI31" s="17">
        <v>15.089</v>
      </c>
      <c r="VJ31" s="17">
        <v>15.089</v>
      </c>
      <c r="VK31" s="17">
        <v>-2.4889999999999999</v>
      </c>
      <c r="VL31" s="17">
        <v>214.4</v>
      </c>
      <c r="VM31" s="17"/>
      <c r="VN31" s="17">
        <v>211.54900000000001</v>
      </c>
      <c r="VO31" s="17">
        <v>2.851</v>
      </c>
      <c r="VP31" s="17">
        <v>16.100000000000001</v>
      </c>
      <c r="VQ31" s="17"/>
      <c r="VR31" s="17">
        <v>14.339</v>
      </c>
      <c r="VS31" s="17">
        <v>1.7609999999999999</v>
      </c>
      <c r="VT31" s="17">
        <v>117.9</v>
      </c>
      <c r="VU31" s="17"/>
      <c r="VV31" s="17">
        <v>111.67</v>
      </c>
      <c r="VW31" s="17">
        <v>6.23</v>
      </c>
      <c r="VX31" s="17">
        <v>0.6</v>
      </c>
      <c r="VY31" s="17">
        <v>0.6</v>
      </c>
      <c r="VZ31" s="17">
        <v>0.6</v>
      </c>
      <c r="WA31" s="17">
        <v>0</v>
      </c>
      <c r="WB31" s="17">
        <v>0</v>
      </c>
      <c r="WC31" s="17">
        <v>18.7</v>
      </c>
      <c r="WD31" s="17">
        <v>1</v>
      </c>
      <c r="WE31" s="17">
        <v>-1</v>
      </c>
      <c r="WF31" s="17">
        <v>0</v>
      </c>
      <c r="WG31" s="17">
        <v>22.2</v>
      </c>
      <c r="WH31" s="17">
        <v>7</v>
      </c>
      <c r="WI31" s="17">
        <v>-7</v>
      </c>
      <c r="WJ31" s="17">
        <v>87.2</v>
      </c>
      <c r="WK31" s="17"/>
      <c r="WL31" s="17">
        <v>83.54</v>
      </c>
      <c r="WM31" s="17">
        <v>3.66</v>
      </c>
      <c r="WN31" s="17">
        <v>16.3</v>
      </c>
      <c r="WO31" s="17"/>
      <c r="WP31" s="17">
        <v>12.068</v>
      </c>
      <c r="WQ31" s="17">
        <v>4.2320000000000002</v>
      </c>
      <c r="WR31" s="17">
        <v>5.5</v>
      </c>
      <c r="WS31" s="17">
        <v>5.4</v>
      </c>
      <c r="WT31" s="17">
        <v>5.4</v>
      </c>
      <c r="WU31" s="17">
        <v>0.1</v>
      </c>
      <c r="WV31" s="17">
        <v>0</v>
      </c>
      <c r="WW31" s="17"/>
      <c r="WX31" s="17">
        <v>0</v>
      </c>
      <c r="WY31" s="17">
        <v>0</v>
      </c>
      <c r="WZ31" s="17">
        <v>0</v>
      </c>
      <c r="XA31" s="17">
        <v>10</v>
      </c>
      <c r="XB31" s="17">
        <v>10</v>
      </c>
      <c r="XC31" s="17">
        <v>-10</v>
      </c>
      <c r="XD31" s="17">
        <v>42.5</v>
      </c>
      <c r="XE31" s="17">
        <v>46.421050000000001</v>
      </c>
      <c r="XF31" s="17">
        <v>42</v>
      </c>
      <c r="XG31" s="17">
        <v>0.5</v>
      </c>
      <c r="XH31" s="17">
        <v>26</v>
      </c>
      <c r="XI31" s="17">
        <v>16.578949999999999</v>
      </c>
      <c r="XJ31" s="17">
        <v>15</v>
      </c>
      <c r="XK31" s="17">
        <v>11</v>
      </c>
      <c r="XL31" s="17">
        <v>16</v>
      </c>
      <c r="XM31" s="17">
        <v>17</v>
      </c>
      <c r="XN31" s="17">
        <v>14</v>
      </c>
      <c r="XO31" s="17">
        <v>2</v>
      </c>
      <c r="XP31" s="17"/>
      <c r="XQ31" s="17"/>
      <c r="XR31" s="17"/>
      <c r="XS31" s="17">
        <v>0</v>
      </c>
      <c r="XT31" s="17">
        <v>7.9</v>
      </c>
      <c r="XU31" s="17">
        <v>7.33</v>
      </c>
      <c r="XV31" s="17">
        <v>7.33</v>
      </c>
      <c r="XW31" s="17">
        <v>0.56999999999999995</v>
      </c>
      <c r="XX31" s="17"/>
      <c r="XY31" s="17"/>
      <c r="XZ31" s="17"/>
      <c r="YA31" s="17">
        <v>0</v>
      </c>
      <c r="YB31" s="17"/>
      <c r="YC31" s="17"/>
      <c r="YD31" s="17"/>
      <c r="YE31" s="17">
        <v>0</v>
      </c>
    </row>
    <row r="32" spans="1:655" ht="24" customHeight="1" x14ac:dyDescent="0.3">
      <c r="A32" s="1"/>
      <c r="B32" s="18" t="s">
        <v>56</v>
      </c>
      <c r="C32" s="18" t="s">
        <v>782</v>
      </c>
      <c r="D32" s="19">
        <v>114.2</v>
      </c>
      <c r="E32" s="19">
        <v>58.141959999999997</v>
      </c>
      <c r="F32" s="19">
        <v>51.715560000000004</v>
      </c>
      <c r="G32" s="19">
        <v>62.484439999999999</v>
      </c>
      <c r="H32" s="19">
        <v>649.70000000000005</v>
      </c>
      <c r="I32" s="19">
        <v>643.65809000000002</v>
      </c>
      <c r="J32" s="19">
        <v>643.65809000000002</v>
      </c>
      <c r="K32" s="19">
        <v>6.0419099999999997</v>
      </c>
      <c r="L32" s="19">
        <v>214.1</v>
      </c>
      <c r="M32" s="19">
        <v>209.39341999999999</v>
      </c>
      <c r="N32" s="19">
        <v>209.39341999999999</v>
      </c>
      <c r="O32" s="19">
        <v>4.7065799999999998</v>
      </c>
      <c r="P32" s="19"/>
      <c r="Q32" s="19"/>
      <c r="R32" s="19"/>
      <c r="S32" s="19">
        <v>0</v>
      </c>
      <c r="T32" s="19"/>
      <c r="U32" s="19"/>
      <c r="V32" s="19"/>
      <c r="W32" s="19">
        <v>0</v>
      </c>
      <c r="X32" s="19">
        <v>80.5</v>
      </c>
      <c r="Y32" s="19">
        <v>76.798159999999996</v>
      </c>
      <c r="Z32" s="19">
        <v>76.798159999999996</v>
      </c>
      <c r="AA32" s="19">
        <v>3.7018399999999998</v>
      </c>
      <c r="AB32" s="19">
        <v>101.1</v>
      </c>
      <c r="AC32" s="19">
        <v>132.26728</v>
      </c>
      <c r="AD32" s="19">
        <v>116.45605999999999</v>
      </c>
      <c r="AE32" s="19">
        <v>-15.356059999999999</v>
      </c>
      <c r="AF32" s="19"/>
      <c r="AG32" s="19"/>
      <c r="AH32" s="19"/>
      <c r="AI32" s="19">
        <v>0</v>
      </c>
      <c r="AJ32" s="19"/>
      <c r="AK32" s="19"/>
      <c r="AL32" s="19"/>
      <c r="AM32" s="19">
        <v>0</v>
      </c>
      <c r="AN32" s="19">
        <v>181.4</v>
      </c>
      <c r="AO32" s="19">
        <v>196.42447999999999</v>
      </c>
      <c r="AP32" s="19">
        <v>196.42445000000001</v>
      </c>
      <c r="AQ32" s="19">
        <v>-15.02445</v>
      </c>
      <c r="AR32" s="19">
        <v>195.2</v>
      </c>
      <c r="AS32" s="19">
        <v>196.42447999999999</v>
      </c>
      <c r="AT32" s="19">
        <v>196.42445000000001</v>
      </c>
      <c r="AU32" s="19">
        <v>-1.22445</v>
      </c>
      <c r="AV32" s="19">
        <v>194.1</v>
      </c>
      <c r="AW32" s="19">
        <v>196.42447999999999</v>
      </c>
      <c r="AX32" s="19">
        <v>196.42445000000001</v>
      </c>
      <c r="AY32" s="19">
        <v>-2.3244500000000001</v>
      </c>
      <c r="AZ32" s="19">
        <v>268.3</v>
      </c>
      <c r="BA32" s="19">
        <v>294.63672000000003</v>
      </c>
      <c r="BB32" s="19">
        <v>294.63668000000001</v>
      </c>
      <c r="BC32" s="19">
        <v>-26.336680000000001</v>
      </c>
      <c r="BD32" s="19">
        <v>207.6</v>
      </c>
      <c r="BE32" s="19">
        <v>208</v>
      </c>
      <c r="BF32" s="19">
        <v>208</v>
      </c>
      <c r="BG32" s="19">
        <v>-0.4</v>
      </c>
      <c r="BH32" s="19">
        <v>109.1</v>
      </c>
      <c r="BI32" s="19">
        <v>104</v>
      </c>
      <c r="BJ32" s="19">
        <v>104</v>
      </c>
      <c r="BK32" s="19">
        <v>5.0999999999999996</v>
      </c>
      <c r="BL32" s="19">
        <v>506.2</v>
      </c>
      <c r="BM32" s="19">
        <v>380.86622</v>
      </c>
      <c r="BN32" s="19">
        <v>370.93698999999998</v>
      </c>
      <c r="BO32" s="19">
        <v>135.26301000000001</v>
      </c>
      <c r="BP32" s="19">
        <v>4.9000000000000004</v>
      </c>
      <c r="BQ32" s="19">
        <v>4.4318400000000002</v>
      </c>
      <c r="BR32" s="19">
        <v>4.4318400000000002</v>
      </c>
      <c r="BS32" s="19">
        <v>0.46816000000000002</v>
      </c>
      <c r="BT32" s="19"/>
      <c r="BU32" s="19"/>
      <c r="BV32" s="19"/>
      <c r="BW32" s="19">
        <v>0</v>
      </c>
      <c r="BX32" s="19"/>
      <c r="BY32" s="19"/>
      <c r="BZ32" s="19"/>
      <c r="CA32" s="19">
        <v>0</v>
      </c>
      <c r="CB32" s="19"/>
      <c r="CC32" s="19"/>
      <c r="CD32" s="19"/>
      <c r="CE32" s="19">
        <v>0</v>
      </c>
      <c r="CF32" s="19"/>
      <c r="CG32" s="19"/>
      <c r="CH32" s="19"/>
      <c r="CI32" s="19">
        <v>0</v>
      </c>
      <c r="CJ32" s="19">
        <v>147.19999999999999</v>
      </c>
      <c r="CK32" s="19">
        <v>143.74862999999999</v>
      </c>
      <c r="CL32" s="19">
        <v>143.74862999999999</v>
      </c>
      <c r="CM32" s="19">
        <v>3.4513699999999998</v>
      </c>
      <c r="CN32" s="19">
        <v>7</v>
      </c>
      <c r="CO32" s="19">
        <v>5.1333399999999996</v>
      </c>
      <c r="CP32" s="19">
        <v>5.1333399999999996</v>
      </c>
      <c r="CQ32" s="19">
        <v>1.86666</v>
      </c>
      <c r="CR32" s="19">
        <v>5.3</v>
      </c>
      <c r="CS32" s="19">
        <v>2.8177599999999998</v>
      </c>
      <c r="CT32" s="19">
        <v>2.8177599999999998</v>
      </c>
      <c r="CU32" s="19">
        <v>2.48224</v>
      </c>
      <c r="CV32" s="19">
        <v>0</v>
      </c>
      <c r="CW32" s="19"/>
      <c r="CX32" s="19">
        <v>0</v>
      </c>
      <c r="CY32" s="19">
        <v>0</v>
      </c>
      <c r="CZ32" s="19">
        <v>6.9</v>
      </c>
      <c r="DA32" s="19">
        <v>6.8787000000000003</v>
      </c>
      <c r="DB32" s="19">
        <v>6.8787000000000003</v>
      </c>
      <c r="DC32" s="19">
        <v>2.1299999999999999E-2</v>
      </c>
      <c r="DD32" s="19">
        <v>12.7</v>
      </c>
      <c r="DE32" s="19">
        <v>14.919420000000001</v>
      </c>
      <c r="DF32" s="19">
        <v>14.91822</v>
      </c>
      <c r="DG32" s="19">
        <v>-2.2182200000000001</v>
      </c>
      <c r="DH32" s="19">
        <v>71.099999999999994</v>
      </c>
      <c r="DI32" s="19">
        <v>61.677689999999998</v>
      </c>
      <c r="DJ32" s="19">
        <v>51.846620000000001</v>
      </c>
      <c r="DK32" s="19">
        <v>19.25338</v>
      </c>
      <c r="DL32" s="19"/>
      <c r="DM32" s="19"/>
      <c r="DN32" s="19"/>
      <c r="DO32" s="19">
        <v>0</v>
      </c>
      <c r="DP32" s="19"/>
      <c r="DQ32" s="19"/>
      <c r="DR32" s="19"/>
      <c r="DS32" s="19">
        <v>0</v>
      </c>
      <c r="DT32" s="19"/>
      <c r="DU32" s="19"/>
      <c r="DV32" s="19"/>
      <c r="DW32" s="19">
        <v>0</v>
      </c>
      <c r="DX32" s="19">
        <v>0</v>
      </c>
      <c r="DY32" s="19"/>
      <c r="DZ32" s="19"/>
      <c r="EA32" s="19">
        <v>0</v>
      </c>
      <c r="EB32" s="19">
        <v>80.2</v>
      </c>
      <c r="EC32" s="19">
        <v>57.417110000000001</v>
      </c>
      <c r="ED32" s="19">
        <v>64.811750000000004</v>
      </c>
      <c r="EE32" s="19">
        <v>15.388249999999999</v>
      </c>
      <c r="EF32" s="19">
        <v>169.6</v>
      </c>
      <c r="EG32" s="19">
        <v>167.01363000000001</v>
      </c>
      <c r="EH32" s="19">
        <v>162.80043000000001</v>
      </c>
      <c r="EI32" s="19">
        <v>6.7995700000000001</v>
      </c>
      <c r="EJ32" s="19"/>
      <c r="EK32" s="19"/>
      <c r="EL32" s="19"/>
      <c r="EM32" s="19">
        <v>0</v>
      </c>
      <c r="EN32" s="19"/>
      <c r="EO32" s="19"/>
      <c r="EP32" s="19"/>
      <c r="EQ32" s="19">
        <v>0</v>
      </c>
      <c r="ER32" s="19"/>
      <c r="ES32" s="19"/>
      <c r="ET32" s="19"/>
      <c r="EU32" s="19">
        <v>0</v>
      </c>
      <c r="EV32" s="19"/>
      <c r="EW32" s="19"/>
      <c r="EX32" s="19">
        <v>6.39</v>
      </c>
      <c r="EY32" s="19">
        <v>-6.39</v>
      </c>
      <c r="EZ32" s="19">
        <v>301.60000000000002</v>
      </c>
      <c r="FA32" s="19">
        <v>228.19417000000001</v>
      </c>
      <c r="FB32" s="19">
        <v>218.10374999999999</v>
      </c>
      <c r="FC32" s="19">
        <v>83.496250000000003</v>
      </c>
      <c r="FD32" s="19">
        <v>49.3</v>
      </c>
      <c r="FE32" s="19">
        <v>49.124099999999999</v>
      </c>
      <c r="FF32" s="19">
        <v>49.124099999999999</v>
      </c>
      <c r="FG32" s="19">
        <v>0.1759</v>
      </c>
      <c r="FH32" s="19">
        <v>119</v>
      </c>
      <c r="FI32" s="19">
        <v>51.456319999999998</v>
      </c>
      <c r="FJ32" s="19">
        <v>126.37071</v>
      </c>
      <c r="FK32" s="19">
        <v>-7.3707099999999999</v>
      </c>
      <c r="FL32" s="19">
        <v>30.4</v>
      </c>
      <c r="FM32" s="19">
        <v>28.29149</v>
      </c>
      <c r="FN32" s="19">
        <v>28.29149</v>
      </c>
      <c r="FO32" s="19">
        <v>2.1085099999999999</v>
      </c>
      <c r="FP32" s="19">
        <v>18.600000000000001</v>
      </c>
      <c r="FQ32" s="19">
        <v>17.91338</v>
      </c>
      <c r="FR32" s="19">
        <v>17.91338</v>
      </c>
      <c r="FS32" s="19">
        <v>0.68662000000000001</v>
      </c>
      <c r="FT32" s="19">
        <v>19.8</v>
      </c>
      <c r="FU32" s="19">
        <v>19.1068</v>
      </c>
      <c r="FV32" s="19">
        <v>19.10679</v>
      </c>
      <c r="FW32" s="19">
        <v>0.69320999999999999</v>
      </c>
      <c r="FX32" s="19">
        <v>81.900000000000006</v>
      </c>
      <c r="FY32" s="19">
        <v>78.134289999999993</v>
      </c>
      <c r="FZ32" s="19">
        <v>78.134289999999993</v>
      </c>
      <c r="GA32" s="19">
        <v>3.7657099999999999</v>
      </c>
      <c r="GB32" s="19">
        <v>181.7</v>
      </c>
      <c r="GC32" s="19">
        <v>185.10007999999999</v>
      </c>
      <c r="GD32" s="19">
        <v>185.10006999999999</v>
      </c>
      <c r="GE32" s="19">
        <v>-3.4000699999999999</v>
      </c>
      <c r="GF32" s="19">
        <v>183.9</v>
      </c>
      <c r="GG32" s="19">
        <v>185.10007999999999</v>
      </c>
      <c r="GH32" s="19">
        <v>185.10006999999999</v>
      </c>
      <c r="GI32" s="19">
        <v>-1.20007</v>
      </c>
      <c r="GJ32" s="19">
        <v>184.8</v>
      </c>
      <c r="GK32" s="19">
        <v>185.10007999999999</v>
      </c>
      <c r="GL32" s="19">
        <v>185.10006999999999</v>
      </c>
      <c r="GM32" s="19">
        <v>-0.30007</v>
      </c>
      <c r="GN32" s="19">
        <v>84</v>
      </c>
      <c r="GO32" s="19">
        <v>88.962050000000005</v>
      </c>
      <c r="GP32" s="19">
        <v>88.961979999999997</v>
      </c>
      <c r="GQ32" s="19">
        <v>-4.9619799999999996</v>
      </c>
      <c r="GR32" s="19">
        <v>7.3</v>
      </c>
      <c r="GS32" s="19">
        <v>9.09</v>
      </c>
      <c r="GT32" s="19">
        <v>9.09</v>
      </c>
      <c r="GU32" s="19">
        <v>-1.79</v>
      </c>
      <c r="GV32" s="19">
        <v>1.7</v>
      </c>
      <c r="GW32" s="19">
        <v>2.4872800000000002</v>
      </c>
      <c r="GX32" s="19">
        <v>9.8520199999999996</v>
      </c>
      <c r="GY32" s="19">
        <v>-8.1520200000000003</v>
      </c>
      <c r="GZ32" s="19">
        <v>33.200000000000003</v>
      </c>
      <c r="HA32" s="19">
        <v>34.47804</v>
      </c>
      <c r="HB32" s="19">
        <v>34.47804</v>
      </c>
      <c r="HC32" s="19">
        <v>-1.2780400000000001</v>
      </c>
      <c r="HD32" s="19">
        <v>36.5</v>
      </c>
      <c r="HE32" s="19">
        <v>43.50291</v>
      </c>
      <c r="HF32" s="19">
        <v>43.50291</v>
      </c>
      <c r="HG32" s="19">
        <v>-7.00291</v>
      </c>
      <c r="HH32" s="19">
        <v>3.8</v>
      </c>
      <c r="HI32" s="19">
        <v>4.1192200000000003</v>
      </c>
      <c r="HJ32" s="19">
        <v>4.1192200000000003</v>
      </c>
      <c r="HK32" s="19">
        <v>-0.31922</v>
      </c>
      <c r="HL32" s="19">
        <v>0</v>
      </c>
      <c r="HM32" s="19">
        <v>15.830870000000001</v>
      </c>
      <c r="HN32" s="19">
        <v>15.830870000000001</v>
      </c>
      <c r="HO32" s="19">
        <v>-15.830870000000001</v>
      </c>
      <c r="HP32" s="19">
        <v>70.3</v>
      </c>
      <c r="HQ32" s="19">
        <v>87.273110000000003</v>
      </c>
      <c r="HR32" s="19">
        <v>87.273110000000003</v>
      </c>
      <c r="HS32" s="19">
        <v>-16.973109999999998</v>
      </c>
      <c r="HT32" s="19"/>
      <c r="HU32" s="19"/>
      <c r="HV32" s="19"/>
      <c r="HW32" s="19">
        <v>0</v>
      </c>
      <c r="HX32" s="19"/>
      <c r="HY32" s="19"/>
      <c r="HZ32" s="19"/>
      <c r="IA32" s="19">
        <v>0</v>
      </c>
      <c r="IB32" s="19">
        <v>83</v>
      </c>
      <c r="IC32" s="19">
        <v>81.926540000000003</v>
      </c>
      <c r="ID32" s="19">
        <v>47.439799999999998</v>
      </c>
      <c r="IE32" s="19">
        <v>35.560200000000002</v>
      </c>
      <c r="IF32" s="19"/>
      <c r="IG32" s="19"/>
      <c r="IH32" s="19"/>
      <c r="II32" s="19">
        <v>0</v>
      </c>
      <c r="IJ32" s="19"/>
      <c r="IK32" s="19"/>
      <c r="IL32" s="19"/>
      <c r="IM32" s="19">
        <v>0</v>
      </c>
      <c r="IN32" s="19"/>
      <c r="IO32" s="19"/>
      <c r="IP32" s="19">
        <v>48.181440000000002</v>
      </c>
      <c r="IQ32" s="19">
        <v>-48.181440000000002</v>
      </c>
      <c r="IR32" s="19"/>
      <c r="IS32" s="19"/>
      <c r="IT32" s="19"/>
      <c r="IU32" s="19">
        <v>0</v>
      </c>
      <c r="IV32" s="19"/>
      <c r="IW32" s="19"/>
      <c r="IX32" s="19"/>
      <c r="IY32" s="19">
        <v>0</v>
      </c>
      <c r="IZ32" s="19"/>
      <c r="JA32" s="19"/>
      <c r="JB32" s="19"/>
      <c r="JC32" s="19">
        <v>0</v>
      </c>
      <c r="JD32" s="19">
        <v>61.5</v>
      </c>
      <c r="JE32" s="19">
        <v>87.439689999999999</v>
      </c>
      <c r="JF32" s="19">
        <v>87.439599999999999</v>
      </c>
      <c r="JG32" s="19">
        <v>-25.939599999999999</v>
      </c>
      <c r="JH32" s="19">
        <v>171.7</v>
      </c>
      <c r="JI32" s="19">
        <v>178.52956</v>
      </c>
      <c r="JJ32" s="19">
        <v>178.52955</v>
      </c>
      <c r="JK32" s="19">
        <v>-6.8295500000000002</v>
      </c>
      <c r="JL32" s="19">
        <v>170.1</v>
      </c>
      <c r="JM32" s="19">
        <v>178.52956</v>
      </c>
      <c r="JN32" s="19">
        <v>178.52955</v>
      </c>
      <c r="JO32" s="19">
        <v>-8.4295500000000008</v>
      </c>
      <c r="JP32" s="19">
        <v>200</v>
      </c>
      <c r="JQ32" s="19">
        <v>178.52956</v>
      </c>
      <c r="JR32" s="19">
        <v>178.52955</v>
      </c>
      <c r="JS32" s="19">
        <v>21.47045</v>
      </c>
      <c r="JT32" s="19">
        <v>268.39999999999998</v>
      </c>
      <c r="JU32" s="19">
        <v>267.79433</v>
      </c>
      <c r="JV32" s="19">
        <v>267.79433</v>
      </c>
      <c r="JW32" s="19">
        <v>0.60567000000000004</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v>50</v>
      </c>
      <c r="KU32" s="19">
        <v>-50</v>
      </c>
      <c r="KV32" s="19"/>
      <c r="KW32" s="19"/>
      <c r="KX32" s="19"/>
      <c r="KY32" s="19">
        <v>0</v>
      </c>
      <c r="KZ32" s="19"/>
      <c r="LA32" s="19"/>
      <c r="LB32" s="19"/>
      <c r="LC32" s="19">
        <v>0</v>
      </c>
      <c r="LD32" s="19">
        <v>1.1000000000000001</v>
      </c>
      <c r="LE32" s="19">
        <v>1.7823899999999999</v>
      </c>
      <c r="LF32" s="19">
        <v>1.7823899999999999</v>
      </c>
      <c r="LG32" s="19">
        <v>-0.68239000000000005</v>
      </c>
      <c r="LH32" s="19">
        <v>80</v>
      </c>
      <c r="LI32" s="19">
        <v>113.69902999999999</v>
      </c>
      <c r="LJ32" s="19">
        <v>117.9115</v>
      </c>
      <c r="LK32" s="19">
        <v>-37.911499999999997</v>
      </c>
      <c r="LL32" s="19">
        <v>89.2</v>
      </c>
      <c r="LM32" s="19">
        <v>97.250280000000004</v>
      </c>
      <c r="LN32" s="19">
        <v>92.530550000000005</v>
      </c>
      <c r="LO32" s="19">
        <v>-3.3305500000000001</v>
      </c>
      <c r="LP32" s="19">
        <v>66.3</v>
      </c>
      <c r="LQ32" s="19">
        <v>67.133979999999994</v>
      </c>
      <c r="LR32" s="19">
        <v>67.133979999999994</v>
      </c>
      <c r="LS32" s="19">
        <v>-0.83398000000000005</v>
      </c>
      <c r="LT32" s="19">
        <v>76.8</v>
      </c>
      <c r="LU32" s="19">
        <v>72.37388</v>
      </c>
      <c r="LV32" s="19">
        <v>69.416579999999996</v>
      </c>
      <c r="LW32" s="19">
        <v>7.3834200000000001</v>
      </c>
      <c r="LX32" s="19">
        <v>30</v>
      </c>
      <c r="LY32" s="19">
        <v>29.951460000000001</v>
      </c>
      <c r="LZ32" s="19">
        <v>28.727599999999999</v>
      </c>
      <c r="MA32" s="19">
        <v>1.2724</v>
      </c>
      <c r="MB32" s="19">
        <v>65.2</v>
      </c>
      <c r="MC32" s="19"/>
      <c r="MD32" s="19">
        <v>67.099999999999994</v>
      </c>
      <c r="ME32" s="19">
        <v>-1.9</v>
      </c>
      <c r="MF32" s="19"/>
      <c r="MG32" s="19"/>
      <c r="MH32" s="19"/>
      <c r="MI32" s="19">
        <v>0</v>
      </c>
      <c r="MJ32" s="19"/>
      <c r="MK32" s="19"/>
      <c r="ML32" s="19"/>
      <c r="MM32" s="19">
        <v>0</v>
      </c>
      <c r="MN32" s="19">
        <v>143</v>
      </c>
      <c r="MO32" s="19">
        <v>149.77393000000001</v>
      </c>
      <c r="MP32" s="19">
        <v>149.77393000000001</v>
      </c>
      <c r="MQ32" s="19">
        <v>-6.77393</v>
      </c>
      <c r="MR32" s="19">
        <v>144.19999999999999</v>
      </c>
      <c r="MS32" s="19">
        <v>149.77393000000001</v>
      </c>
      <c r="MT32" s="19">
        <v>149.77393000000001</v>
      </c>
      <c r="MU32" s="19">
        <v>-5.5739299999999998</v>
      </c>
      <c r="MV32" s="19">
        <v>148.30000000000001</v>
      </c>
      <c r="MW32" s="19">
        <v>149.77393000000001</v>
      </c>
      <c r="MX32" s="19">
        <v>149.77393000000001</v>
      </c>
      <c r="MY32" s="19">
        <v>-1.47393</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v>0</v>
      </c>
      <c r="NV32" s="19"/>
      <c r="NW32" s="19">
        <v>0</v>
      </c>
      <c r="NX32" s="19">
        <v>0</v>
      </c>
      <c r="NY32" s="19"/>
      <c r="NZ32" s="19"/>
      <c r="OA32" s="19">
        <v>0</v>
      </c>
      <c r="OB32" s="19">
        <v>1.2</v>
      </c>
      <c r="OC32" s="19"/>
      <c r="OD32" s="19">
        <v>1.135</v>
      </c>
      <c r="OE32" s="19">
        <v>6.5000000000000002E-2</v>
      </c>
      <c r="OF32" s="19">
        <v>27.6</v>
      </c>
      <c r="OG32" s="19">
        <v>9.5</v>
      </c>
      <c r="OH32" s="19">
        <v>8.1379999999999999</v>
      </c>
      <c r="OI32" s="19">
        <v>19.462</v>
      </c>
      <c r="OJ32" s="19">
        <v>62.6</v>
      </c>
      <c r="OK32" s="19"/>
      <c r="OL32" s="19">
        <v>67.959999999999994</v>
      </c>
      <c r="OM32" s="19">
        <v>-5.36</v>
      </c>
      <c r="ON32" s="19">
        <v>16.2</v>
      </c>
      <c r="OO32" s="19">
        <v>16.390999999999998</v>
      </c>
      <c r="OP32" s="19">
        <v>16.390999999999998</v>
      </c>
      <c r="OQ32" s="19">
        <v>-0.191</v>
      </c>
      <c r="OR32" s="19"/>
      <c r="OS32" s="19"/>
      <c r="OT32" s="19">
        <v>0.4</v>
      </c>
      <c r="OU32" s="19">
        <v>-0.4</v>
      </c>
      <c r="OV32" s="19">
        <v>13.2</v>
      </c>
      <c r="OW32" s="19">
        <v>11.65049</v>
      </c>
      <c r="OX32" s="19">
        <v>11.65048</v>
      </c>
      <c r="OY32" s="19">
        <v>1.54952</v>
      </c>
      <c r="OZ32" s="19">
        <v>9.9</v>
      </c>
      <c r="PA32" s="19">
        <v>9</v>
      </c>
      <c r="PB32" s="19">
        <v>9.0000099999999996</v>
      </c>
      <c r="PC32" s="19">
        <v>0.89998999999999996</v>
      </c>
      <c r="PD32" s="19">
        <v>5.4</v>
      </c>
      <c r="PE32" s="19">
        <v>5.67</v>
      </c>
      <c r="PF32" s="19">
        <v>5.67</v>
      </c>
      <c r="PG32" s="19">
        <v>-0.27</v>
      </c>
      <c r="PH32" s="19">
        <v>0.5</v>
      </c>
      <c r="PI32" s="19">
        <v>1</v>
      </c>
      <c r="PJ32" s="19">
        <v>1</v>
      </c>
      <c r="PK32" s="19">
        <v>-0.5</v>
      </c>
      <c r="PL32" s="19">
        <v>3</v>
      </c>
      <c r="PM32" s="19">
        <v>1.5</v>
      </c>
      <c r="PN32" s="19">
        <v>1.5</v>
      </c>
      <c r="PO32" s="19">
        <v>1.5</v>
      </c>
      <c r="PP32" s="19">
        <v>2.6</v>
      </c>
      <c r="PQ32" s="19">
        <v>2.5</v>
      </c>
      <c r="PR32" s="19">
        <v>2.5</v>
      </c>
      <c r="PS32" s="19">
        <v>0.1</v>
      </c>
      <c r="PT32" s="19">
        <v>20.2</v>
      </c>
      <c r="PU32" s="19">
        <v>19.417480000000001</v>
      </c>
      <c r="PV32" s="19">
        <v>19.417470000000002</v>
      </c>
      <c r="PW32" s="19">
        <v>0.78252999999999995</v>
      </c>
      <c r="PX32" s="19">
        <v>16.3</v>
      </c>
      <c r="PY32" s="19">
        <v>17.475729999999999</v>
      </c>
      <c r="PZ32" s="19">
        <v>17.475729999999999</v>
      </c>
      <c r="QA32" s="19">
        <v>-1.1757299999999999</v>
      </c>
      <c r="QB32" s="19">
        <v>9.8000000000000007</v>
      </c>
      <c r="QC32" s="19">
        <v>10</v>
      </c>
      <c r="QD32" s="19">
        <v>10</v>
      </c>
      <c r="QE32" s="19">
        <v>-0.2</v>
      </c>
      <c r="QF32" s="19">
        <v>3.2</v>
      </c>
      <c r="QG32" s="19">
        <v>3.4</v>
      </c>
      <c r="QH32" s="19">
        <v>3.4</v>
      </c>
      <c r="QI32" s="19">
        <v>-0.2</v>
      </c>
      <c r="QJ32" s="19">
        <v>18.399999999999999</v>
      </c>
      <c r="QK32" s="19">
        <v>17.961169999999999</v>
      </c>
      <c r="QL32" s="19">
        <v>17.96116</v>
      </c>
      <c r="QM32" s="19">
        <v>0.43884000000000001</v>
      </c>
      <c r="QN32" s="19">
        <v>12.5</v>
      </c>
      <c r="QO32" s="19"/>
      <c r="QP32" s="19">
        <v>12.164</v>
      </c>
      <c r="QQ32" s="19">
        <v>0.33600000000000002</v>
      </c>
      <c r="QR32" s="19">
        <v>15.2</v>
      </c>
      <c r="QS32" s="19"/>
      <c r="QT32" s="19">
        <v>15.191000000000001</v>
      </c>
      <c r="QU32" s="19">
        <v>8.9999999999999993E-3</v>
      </c>
      <c r="QV32" s="19">
        <v>0.4</v>
      </c>
      <c r="QW32" s="19">
        <v>4.798</v>
      </c>
      <c r="QX32" s="19">
        <v>4.798</v>
      </c>
      <c r="QY32" s="19">
        <v>-4.3979999999999997</v>
      </c>
      <c r="QZ32" s="19">
        <v>1.8</v>
      </c>
      <c r="RA32" s="19">
        <v>11.2</v>
      </c>
      <c r="RB32" s="19">
        <v>13.016999999999999</v>
      </c>
      <c r="RC32" s="19">
        <v>-11.217000000000001</v>
      </c>
      <c r="RD32" s="19">
        <v>3</v>
      </c>
      <c r="RE32" s="19">
        <v>2.9009999999999998</v>
      </c>
      <c r="RF32" s="19">
        <v>2.9009999999999998</v>
      </c>
      <c r="RG32" s="19">
        <v>9.9000000000000005E-2</v>
      </c>
      <c r="RH32" s="19">
        <v>2.2000000000000002</v>
      </c>
      <c r="RI32" s="19">
        <v>2.4</v>
      </c>
      <c r="RJ32" s="19">
        <v>2.4</v>
      </c>
      <c r="RK32" s="19">
        <v>-0.2</v>
      </c>
      <c r="RL32" s="19">
        <v>1.1000000000000001</v>
      </c>
      <c r="RM32" s="19">
        <v>1.2</v>
      </c>
      <c r="RN32" s="19">
        <v>1.2</v>
      </c>
      <c r="RO32" s="19">
        <v>-0.1</v>
      </c>
      <c r="RP32" s="19">
        <v>2.7</v>
      </c>
      <c r="RQ32" s="19">
        <v>2.8</v>
      </c>
      <c r="RR32" s="19">
        <v>2.8</v>
      </c>
      <c r="RS32" s="19">
        <v>-0.1</v>
      </c>
      <c r="RT32" s="19">
        <v>14.6</v>
      </c>
      <c r="RU32" s="19"/>
      <c r="RV32" s="19">
        <v>14.432</v>
      </c>
      <c r="RW32" s="19">
        <v>0.16800000000000001</v>
      </c>
      <c r="RX32" s="19">
        <v>2.4</v>
      </c>
      <c r="RY32" s="19">
        <v>2.4990000000000001</v>
      </c>
      <c r="RZ32" s="19">
        <v>2.4990000000000001</v>
      </c>
      <c r="SA32" s="19">
        <v>-9.9000000000000005E-2</v>
      </c>
      <c r="SB32" s="19">
        <v>14.8</v>
      </c>
      <c r="SC32" s="19">
        <v>18.95025</v>
      </c>
      <c r="SD32" s="19">
        <v>10.973190000000001</v>
      </c>
      <c r="SE32" s="19">
        <v>3.82681</v>
      </c>
      <c r="SF32" s="19">
        <v>1.5</v>
      </c>
      <c r="SG32" s="19">
        <v>1.7</v>
      </c>
      <c r="SH32" s="19">
        <v>1.7</v>
      </c>
      <c r="SI32" s="19">
        <v>-0.2</v>
      </c>
      <c r="SJ32" s="19"/>
      <c r="SK32" s="19"/>
      <c r="SL32" s="19">
        <v>0</v>
      </c>
      <c r="SM32" s="19">
        <v>0</v>
      </c>
      <c r="SN32" s="19">
        <v>10.1</v>
      </c>
      <c r="SO32" s="19">
        <v>10.485440000000001</v>
      </c>
      <c r="SP32" s="19">
        <v>10.485440000000001</v>
      </c>
      <c r="SQ32" s="19">
        <v>-0.38544</v>
      </c>
      <c r="SR32" s="19">
        <v>4.3</v>
      </c>
      <c r="SS32" s="19">
        <v>4.0999999999999996</v>
      </c>
      <c r="ST32" s="19">
        <v>4.0999999999999996</v>
      </c>
      <c r="SU32" s="19">
        <v>0.2</v>
      </c>
      <c r="SV32" s="19">
        <v>6.4</v>
      </c>
      <c r="SW32" s="19">
        <v>6</v>
      </c>
      <c r="SX32" s="19">
        <v>6</v>
      </c>
      <c r="SY32" s="19">
        <v>0.4</v>
      </c>
      <c r="SZ32" s="19">
        <v>8.5</v>
      </c>
      <c r="TA32" s="19">
        <v>10</v>
      </c>
      <c r="TB32" s="19">
        <v>10</v>
      </c>
      <c r="TC32" s="19">
        <v>-1.5</v>
      </c>
      <c r="TD32" s="19">
        <v>0</v>
      </c>
      <c r="TE32" s="19"/>
      <c r="TF32" s="19">
        <v>0</v>
      </c>
      <c r="TG32" s="19">
        <v>0</v>
      </c>
      <c r="TH32" s="19">
        <v>1.7</v>
      </c>
      <c r="TI32" s="19">
        <v>15.587999999999999</v>
      </c>
      <c r="TJ32" s="19">
        <v>15.587999999999999</v>
      </c>
      <c r="TK32" s="19">
        <v>-13.888</v>
      </c>
      <c r="TL32" s="19">
        <v>39.4</v>
      </c>
      <c r="TM32" s="19">
        <v>61.164999999999999</v>
      </c>
      <c r="TN32" s="19">
        <v>61.164999999999999</v>
      </c>
      <c r="TO32" s="19">
        <v>-21.765000000000001</v>
      </c>
      <c r="TP32" s="19"/>
      <c r="TQ32" s="19"/>
      <c r="TR32" s="19"/>
      <c r="TS32" s="19">
        <v>0</v>
      </c>
      <c r="TT32" s="19">
        <v>0.3</v>
      </c>
      <c r="TU32" s="19">
        <v>10.4</v>
      </c>
      <c r="TV32" s="19">
        <v>11.803000000000001</v>
      </c>
      <c r="TW32" s="19">
        <v>-11.503</v>
      </c>
      <c r="TX32" s="19">
        <v>1.2</v>
      </c>
      <c r="TY32" s="19">
        <v>16.2</v>
      </c>
      <c r="TZ32" s="19">
        <v>26.52</v>
      </c>
      <c r="UA32" s="19">
        <v>-25.32</v>
      </c>
      <c r="UB32" s="19">
        <v>0</v>
      </c>
      <c r="UC32" s="19">
        <v>1.02</v>
      </c>
      <c r="UD32" s="19">
        <v>1.02</v>
      </c>
      <c r="UE32" s="19">
        <v>-1.02</v>
      </c>
      <c r="UF32" s="19">
        <v>0</v>
      </c>
      <c r="UG32" s="19">
        <v>0.68</v>
      </c>
      <c r="UH32" s="19">
        <v>0.68</v>
      </c>
      <c r="UI32" s="19">
        <v>-0.68</v>
      </c>
      <c r="UJ32" s="19">
        <v>11</v>
      </c>
      <c r="UK32" s="19">
        <v>11.65</v>
      </c>
      <c r="UL32" s="19">
        <v>11.65048</v>
      </c>
      <c r="UM32" s="19">
        <v>-0.65047999999999995</v>
      </c>
      <c r="UN32" s="19">
        <v>3.4</v>
      </c>
      <c r="UO32" s="19">
        <v>4</v>
      </c>
      <c r="UP32" s="19">
        <v>4</v>
      </c>
      <c r="UQ32" s="19">
        <v>-0.6</v>
      </c>
      <c r="UR32" s="19">
        <v>9.4</v>
      </c>
      <c r="US32" s="19">
        <v>8.6</v>
      </c>
      <c r="UT32" s="19">
        <v>8.6</v>
      </c>
      <c r="UU32" s="19">
        <v>0.8</v>
      </c>
      <c r="UV32" s="19">
        <v>6.2</v>
      </c>
      <c r="UW32" s="19">
        <v>7</v>
      </c>
      <c r="UX32" s="19">
        <v>7</v>
      </c>
      <c r="UY32" s="19">
        <v>-0.8</v>
      </c>
      <c r="UZ32" s="19">
        <v>6.8</v>
      </c>
      <c r="VA32" s="19">
        <v>8</v>
      </c>
      <c r="VB32" s="19">
        <v>8</v>
      </c>
      <c r="VC32" s="19">
        <v>-1.2</v>
      </c>
      <c r="VD32" s="19">
        <v>7</v>
      </c>
      <c r="VE32" s="19">
        <v>8.1999999999999993</v>
      </c>
      <c r="VF32" s="19">
        <v>8.1999999999999993</v>
      </c>
      <c r="VG32" s="19">
        <v>-1.2</v>
      </c>
      <c r="VH32" s="19">
        <v>14.2</v>
      </c>
      <c r="VI32" s="19">
        <v>14.98</v>
      </c>
      <c r="VJ32" s="19">
        <v>14.98</v>
      </c>
      <c r="VK32" s="19">
        <v>-0.78</v>
      </c>
      <c r="VL32" s="19">
        <v>210.2</v>
      </c>
      <c r="VM32" s="19"/>
      <c r="VN32" s="19">
        <v>213.70400000000001</v>
      </c>
      <c r="VO32" s="19">
        <v>-3.504</v>
      </c>
      <c r="VP32" s="19">
        <v>17</v>
      </c>
      <c r="VQ32" s="19"/>
      <c r="VR32" s="19">
        <v>14.317</v>
      </c>
      <c r="VS32" s="19">
        <v>2.6829999999999998</v>
      </c>
      <c r="VT32" s="19">
        <v>117.4</v>
      </c>
      <c r="VU32" s="19"/>
      <c r="VV32" s="19">
        <v>112.184</v>
      </c>
      <c r="VW32" s="19">
        <v>5.2160000000000002</v>
      </c>
      <c r="VX32" s="19">
        <v>0.6</v>
      </c>
      <c r="VY32" s="19">
        <v>0.6</v>
      </c>
      <c r="VZ32" s="19">
        <v>0.6</v>
      </c>
      <c r="WA32" s="19">
        <v>0</v>
      </c>
      <c r="WB32" s="19">
        <v>4.5</v>
      </c>
      <c r="WC32" s="19">
        <v>24.3</v>
      </c>
      <c r="WD32" s="19">
        <v>3</v>
      </c>
      <c r="WE32" s="19">
        <v>1.5</v>
      </c>
      <c r="WF32" s="19">
        <v>3.7</v>
      </c>
      <c r="WG32" s="19">
        <v>30.4</v>
      </c>
      <c r="WH32" s="19">
        <v>11</v>
      </c>
      <c r="WI32" s="19">
        <v>-7.3</v>
      </c>
      <c r="WJ32" s="19">
        <v>87.2</v>
      </c>
      <c r="WK32" s="19"/>
      <c r="WL32" s="19">
        <v>83.846000000000004</v>
      </c>
      <c r="WM32" s="19">
        <v>3.3540000000000001</v>
      </c>
      <c r="WN32" s="19">
        <v>16.399999999999999</v>
      </c>
      <c r="WO32" s="19"/>
      <c r="WP32" s="19">
        <v>12.278</v>
      </c>
      <c r="WQ32" s="19">
        <v>4.1219999999999999</v>
      </c>
      <c r="WR32" s="19">
        <v>5.5</v>
      </c>
      <c r="WS32" s="19">
        <v>5.4</v>
      </c>
      <c r="WT32" s="19">
        <v>5.4</v>
      </c>
      <c r="WU32" s="19">
        <v>0.1</v>
      </c>
      <c r="WV32" s="19">
        <v>0</v>
      </c>
      <c r="WW32" s="19"/>
      <c r="WX32" s="19">
        <v>0</v>
      </c>
      <c r="WY32" s="19">
        <v>0</v>
      </c>
      <c r="WZ32" s="19">
        <v>0</v>
      </c>
      <c r="XA32" s="19">
        <v>10</v>
      </c>
      <c r="XB32" s="19">
        <v>10</v>
      </c>
      <c r="XC32" s="19">
        <v>-10</v>
      </c>
      <c r="XD32" s="19">
        <v>42.8</v>
      </c>
      <c r="XE32" s="19">
        <v>46.421050000000001</v>
      </c>
      <c r="XF32" s="19">
        <v>42</v>
      </c>
      <c r="XG32" s="19">
        <v>0.8</v>
      </c>
      <c r="XH32" s="19">
        <v>26</v>
      </c>
      <c r="XI32" s="19">
        <v>16.578949999999999</v>
      </c>
      <c r="XJ32" s="19">
        <v>15</v>
      </c>
      <c r="XK32" s="19">
        <v>11</v>
      </c>
      <c r="XL32" s="19">
        <v>16</v>
      </c>
      <c r="XM32" s="19">
        <v>17</v>
      </c>
      <c r="XN32" s="19">
        <v>14</v>
      </c>
      <c r="XO32" s="19">
        <v>2</v>
      </c>
      <c r="XP32" s="19"/>
      <c r="XQ32" s="19"/>
      <c r="XR32" s="19"/>
      <c r="XS32" s="19">
        <v>0</v>
      </c>
      <c r="XT32" s="19">
        <v>6.6</v>
      </c>
      <c r="XU32" s="19">
        <v>7.33</v>
      </c>
      <c r="XV32" s="19">
        <v>7.33</v>
      </c>
      <c r="XW32" s="19">
        <v>-0.73</v>
      </c>
      <c r="XX32" s="19"/>
      <c r="XY32" s="19"/>
      <c r="XZ32" s="19"/>
      <c r="YA32" s="19">
        <v>0</v>
      </c>
      <c r="YB32" s="19"/>
      <c r="YC32" s="19"/>
      <c r="YD32" s="19"/>
      <c r="YE32" s="19">
        <v>0</v>
      </c>
    </row>
    <row r="33" spans="1:655" ht="24" customHeight="1" x14ac:dyDescent="0.3">
      <c r="A33" s="1"/>
      <c r="B33" s="13" t="s">
        <v>56</v>
      </c>
      <c r="C33" s="13" t="s">
        <v>783</v>
      </c>
      <c r="D33" s="14">
        <v>127.1</v>
      </c>
      <c r="E33" s="14">
        <v>53.61591</v>
      </c>
      <c r="F33" s="14">
        <v>47.906820000000003</v>
      </c>
      <c r="G33" s="14">
        <v>79.193179999999998</v>
      </c>
      <c r="H33" s="14">
        <v>639.29999999999995</v>
      </c>
      <c r="I33" s="14">
        <v>643.65809000000002</v>
      </c>
      <c r="J33" s="14">
        <v>643.65809000000002</v>
      </c>
      <c r="K33" s="14">
        <v>-4.3580899999999998</v>
      </c>
      <c r="L33" s="14">
        <v>212.5</v>
      </c>
      <c r="M33" s="14">
        <v>209.39341999999999</v>
      </c>
      <c r="N33" s="14">
        <v>209.39341999999999</v>
      </c>
      <c r="O33" s="14">
        <v>3.1065800000000001</v>
      </c>
      <c r="P33" s="14"/>
      <c r="Q33" s="14"/>
      <c r="R33" s="14"/>
      <c r="S33" s="14">
        <v>0</v>
      </c>
      <c r="T33" s="14"/>
      <c r="U33" s="14"/>
      <c r="V33" s="14"/>
      <c r="W33" s="14">
        <v>0</v>
      </c>
      <c r="X33" s="14">
        <v>79.8</v>
      </c>
      <c r="Y33" s="14">
        <v>76.798159999999996</v>
      </c>
      <c r="Z33" s="14">
        <v>76.798150000000007</v>
      </c>
      <c r="AA33" s="14">
        <v>3.0018500000000001</v>
      </c>
      <c r="AB33" s="14">
        <v>100.4</v>
      </c>
      <c r="AC33" s="14">
        <v>121.06023</v>
      </c>
      <c r="AD33" s="14">
        <v>107.38368</v>
      </c>
      <c r="AE33" s="14">
        <v>-6.9836799999999997</v>
      </c>
      <c r="AF33" s="14"/>
      <c r="AG33" s="14"/>
      <c r="AH33" s="14"/>
      <c r="AI33" s="14">
        <v>0</v>
      </c>
      <c r="AJ33" s="14"/>
      <c r="AK33" s="14"/>
      <c r="AL33" s="14"/>
      <c r="AM33" s="14">
        <v>0</v>
      </c>
      <c r="AN33" s="14">
        <v>180.7</v>
      </c>
      <c r="AO33" s="14">
        <v>196.42447999999999</v>
      </c>
      <c r="AP33" s="14">
        <v>196.42445000000001</v>
      </c>
      <c r="AQ33" s="14">
        <v>-15.724449999999999</v>
      </c>
      <c r="AR33" s="14">
        <v>193.4</v>
      </c>
      <c r="AS33" s="14">
        <v>196.42447999999999</v>
      </c>
      <c r="AT33" s="14">
        <v>196.42445000000001</v>
      </c>
      <c r="AU33" s="14">
        <v>-3.0244499999999999</v>
      </c>
      <c r="AV33" s="14">
        <v>192</v>
      </c>
      <c r="AW33" s="14">
        <v>196.42447999999999</v>
      </c>
      <c r="AX33" s="14">
        <v>196.42445000000001</v>
      </c>
      <c r="AY33" s="14">
        <v>-4.4244500000000002</v>
      </c>
      <c r="AZ33" s="14">
        <v>283.5</v>
      </c>
      <c r="BA33" s="14">
        <v>294.63672000000003</v>
      </c>
      <c r="BB33" s="14">
        <v>294.63666999999998</v>
      </c>
      <c r="BC33" s="14">
        <v>-11.136670000000001</v>
      </c>
      <c r="BD33" s="14">
        <v>209</v>
      </c>
      <c r="BE33" s="14">
        <v>208</v>
      </c>
      <c r="BF33" s="14">
        <v>208</v>
      </c>
      <c r="BG33" s="14">
        <v>1</v>
      </c>
      <c r="BH33" s="14">
        <v>109.9</v>
      </c>
      <c r="BI33" s="14">
        <v>104</v>
      </c>
      <c r="BJ33" s="14">
        <v>104</v>
      </c>
      <c r="BK33" s="14">
        <v>5.9</v>
      </c>
      <c r="BL33" s="14">
        <v>374.3</v>
      </c>
      <c r="BM33" s="14">
        <v>352.66300999999999</v>
      </c>
      <c r="BN33" s="14">
        <v>348.33166999999997</v>
      </c>
      <c r="BO33" s="14">
        <v>25.968330000000002</v>
      </c>
      <c r="BP33" s="14">
        <v>4.8</v>
      </c>
      <c r="BQ33" s="14">
        <v>4.4318400000000002</v>
      </c>
      <c r="BR33" s="14">
        <v>4.4318400000000002</v>
      </c>
      <c r="BS33" s="14">
        <v>0.36815999999999999</v>
      </c>
      <c r="BT33" s="14"/>
      <c r="BU33" s="14"/>
      <c r="BV33" s="14"/>
      <c r="BW33" s="14">
        <v>0</v>
      </c>
      <c r="BX33" s="14"/>
      <c r="BY33" s="14"/>
      <c r="BZ33" s="14"/>
      <c r="CA33" s="14">
        <v>0</v>
      </c>
      <c r="CB33" s="14"/>
      <c r="CC33" s="14"/>
      <c r="CD33" s="14"/>
      <c r="CE33" s="14">
        <v>0</v>
      </c>
      <c r="CF33" s="14"/>
      <c r="CG33" s="14"/>
      <c r="CH33" s="14"/>
      <c r="CI33" s="14">
        <v>0</v>
      </c>
      <c r="CJ33" s="14">
        <v>143.80000000000001</v>
      </c>
      <c r="CK33" s="14">
        <v>143.74862999999999</v>
      </c>
      <c r="CL33" s="14">
        <v>143.74862999999999</v>
      </c>
      <c r="CM33" s="14">
        <v>5.1369999999999999E-2</v>
      </c>
      <c r="CN33" s="14">
        <v>7</v>
      </c>
      <c r="CO33" s="14">
        <v>5.1333399999999996</v>
      </c>
      <c r="CP33" s="14">
        <v>5.1333399999999996</v>
      </c>
      <c r="CQ33" s="14">
        <v>1.86666</v>
      </c>
      <c r="CR33" s="14">
        <v>5.0999999999999996</v>
      </c>
      <c r="CS33" s="14">
        <v>2.8177599999999998</v>
      </c>
      <c r="CT33" s="14">
        <v>2.8177599999999998</v>
      </c>
      <c r="CU33" s="14">
        <v>2.2822399999999998</v>
      </c>
      <c r="CV33" s="14">
        <v>0</v>
      </c>
      <c r="CW33" s="14"/>
      <c r="CX33" s="14">
        <v>0</v>
      </c>
      <c r="CY33" s="14">
        <v>0</v>
      </c>
      <c r="CZ33" s="14">
        <v>6.9</v>
      </c>
      <c r="DA33" s="14">
        <v>6.8787000000000003</v>
      </c>
      <c r="DB33" s="14">
        <v>6.8787000000000003</v>
      </c>
      <c r="DC33" s="14">
        <v>2.1299999999999999E-2</v>
      </c>
      <c r="DD33" s="14">
        <v>12.7</v>
      </c>
      <c r="DE33" s="14">
        <v>14.919420000000001</v>
      </c>
      <c r="DF33" s="14">
        <v>12.262589999999999</v>
      </c>
      <c r="DG33" s="14">
        <v>0.43741000000000002</v>
      </c>
      <c r="DH33" s="14">
        <v>71.2</v>
      </c>
      <c r="DI33" s="14">
        <v>52.459809999999997</v>
      </c>
      <c r="DJ33" s="14">
        <v>44.686360000000001</v>
      </c>
      <c r="DK33" s="14">
        <v>26.513639999999999</v>
      </c>
      <c r="DL33" s="14"/>
      <c r="DM33" s="14"/>
      <c r="DN33" s="14"/>
      <c r="DO33" s="14">
        <v>0</v>
      </c>
      <c r="DP33" s="14"/>
      <c r="DQ33" s="14"/>
      <c r="DR33" s="14"/>
      <c r="DS33" s="14">
        <v>0</v>
      </c>
      <c r="DT33" s="14"/>
      <c r="DU33" s="14"/>
      <c r="DV33" s="14"/>
      <c r="DW33" s="14">
        <v>0</v>
      </c>
      <c r="DX33" s="14">
        <v>0</v>
      </c>
      <c r="DY33" s="14"/>
      <c r="DZ33" s="14"/>
      <c r="EA33" s="14">
        <v>0</v>
      </c>
      <c r="EB33" s="14">
        <v>79.8</v>
      </c>
      <c r="EC33" s="14">
        <v>55.383650000000003</v>
      </c>
      <c r="ED33" s="14">
        <v>62.940860000000001</v>
      </c>
      <c r="EE33" s="14">
        <v>16.85914</v>
      </c>
      <c r="EF33" s="14">
        <v>167.9</v>
      </c>
      <c r="EG33" s="14">
        <v>167.01363000000001</v>
      </c>
      <c r="EH33" s="14">
        <v>162.62761</v>
      </c>
      <c r="EI33" s="14">
        <v>5.2723899999999997</v>
      </c>
      <c r="EJ33" s="14"/>
      <c r="EK33" s="14"/>
      <c r="EL33" s="14"/>
      <c r="EM33" s="14">
        <v>0</v>
      </c>
      <c r="EN33" s="14"/>
      <c r="EO33" s="14"/>
      <c r="EP33" s="14"/>
      <c r="EQ33" s="14">
        <v>0</v>
      </c>
      <c r="ER33" s="14"/>
      <c r="ES33" s="14"/>
      <c r="ET33" s="14"/>
      <c r="EU33" s="14">
        <v>0</v>
      </c>
      <c r="EV33" s="14"/>
      <c r="EW33" s="14"/>
      <c r="EX33" s="14">
        <v>6.39</v>
      </c>
      <c r="EY33" s="14">
        <v>-6.39</v>
      </c>
      <c r="EZ33" s="14">
        <v>305.5</v>
      </c>
      <c r="FA33" s="14">
        <v>228.19417000000001</v>
      </c>
      <c r="FB33" s="14">
        <v>211.53065000000001</v>
      </c>
      <c r="FC33" s="14">
        <v>93.969350000000006</v>
      </c>
      <c r="FD33" s="14">
        <v>48</v>
      </c>
      <c r="FE33" s="14">
        <v>49.124099999999999</v>
      </c>
      <c r="FF33" s="14">
        <v>49.124099999999999</v>
      </c>
      <c r="FG33" s="14">
        <v>-1.1241000000000001</v>
      </c>
      <c r="FH33" s="14">
        <v>118.6</v>
      </c>
      <c r="FI33" s="14">
        <v>51.456319999999998</v>
      </c>
      <c r="FJ33" s="14">
        <v>126.37066</v>
      </c>
      <c r="FK33" s="14">
        <v>-7.7706600000000003</v>
      </c>
      <c r="FL33" s="14">
        <v>32.9</v>
      </c>
      <c r="FM33" s="14">
        <v>28.29149</v>
      </c>
      <c r="FN33" s="14">
        <v>28.29149</v>
      </c>
      <c r="FO33" s="14">
        <v>4.6085099999999999</v>
      </c>
      <c r="FP33" s="14">
        <v>18.600000000000001</v>
      </c>
      <c r="FQ33" s="14">
        <v>17.91338</v>
      </c>
      <c r="FR33" s="14">
        <v>17.91338</v>
      </c>
      <c r="FS33" s="14">
        <v>0.68662000000000001</v>
      </c>
      <c r="FT33" s="14">
        <v>19.8</v>
      </c>
      <c r="FU33" s="14">
        <v>19.1068</v>
      </c>
      <c r="FV33" s="14">
        <v>19.10679</v>
      </c>
      <c r="FW33" s="14">
        <v>0.69320999999999999</v>
      </c>
      <c r="FX33" s="14">
        <v>77.2</v>
      </c>
      <c r="FY33" s="14">
        <v>78.134289999999993</v>
      </c>
      <c r="FZ33" s="14">
        <v>78.134289999999993</v>
      </c>
      <c r="GA33" s="14">
        <v>-0.93428999999999995</v>
      </c>
      <c r="GB33" s="14">
        <v>182.7</v>
      </c>
      <c r="GC33" s="14">
        <v>185.10007999999999</v>
      </c>
      <c r="GD33" s="14">
        <v>185.10006999999999</v>
      </c>
      <c r="GE33" s="14">
        <v>-2.4000699999999999</v>
      </c>
      <c r="GF33" s="14">
        <v>183</v>
      </c>
      <c r="GG33" s="14">
        <v>185.10007999999999</v>
      </c>
      <c r="GH33" s="14">
        <v>185.10006999999999</v>
      </c>
      <c r="GI33" s="14">
        <v>-2.1000700000000001</v>
      </c>
      <c r="GJ33" s="14">
        <v>181.6</v>
      </c>
      <c r="GK33" s="14">
        <v>185.10007999999999</v>
      </c>
      <c r="GL33" s="14">
        <v>185.10006999999999</v>
      </c>
      <c r="GM33" s="14">
        <v>-3.50007</v>
      </c>
      <c r="GN33" s="14">
        <v>84</v>
      </c>
      <c r="GO33" s="14">
        <v>88.962050000000005</v>
      </c>
      <c r="GP33" s="14">
        <v>88.961960000000005</v>
      </c>
      <c r="GQ33" s="14">
        <v>-4.9619600000000004</v>
      </c>
      <c r="GR33" s="14">
        <v>7.4</v>
      </c>
      <c r="GS33" s="14">
        <v>9.09</v>
      </c>
      <c r="GT33" s="14">
        <v>9.09</v>
      </c>
      <c r="GU33" s="14">
        <v>-1.69</v>
      </c>
      <c r="GV33" s="14">
        <v>1.7</v>
      </c>
      <c r="GW33" s="14">
        <v>2.4872800000000002</v>
      </c>
      <c r="GX33" s="14">
        <v>9.8520199999999996</v>
      </c>
      <c r="GY33" s="14">
        <v>-8.1520200000000003</v>
      </c>
      <c r="GZ33" s="14">
        <v>32.9</v>
      </c>
      <c r="HA33" s="14">
        <v>34.47804</v>
      </c>
      <c r="HB33" s="14">
        <v>34.47804</v>
      </c>
      <c r="HC33" s="14">
        <v>-1.5780400000000001</v>
      </c>
      <c r="HD33" s="14">
        <v>36.299999999999997</v>
      </c>
      <c r="HE33" s="14">
        <v>43.50291</v>
      </c>
      <c r="HF33" s="14">
        <v>43.50291</v>
      </c>
      <c r="HG33" s="14">
        <v>-7.2029100000000001</v>
      </c>
      <c r="HH33" s="14">
        <v>3.8</v>
      </c>
      <c r="HI33" s="14">
        <v>4.1192200000000003</v>
      </c>
      <c r="HJ33" s="14">
        <v>4.1192200000000003</v>
      </c>
      <c r="HK33" s="14">
        <v>-0.31922</v>
      </c>
      <c r="HL33" s="14">
        <v>0</v>
      </c>
      <c r="HM33" s="14">
        <v>15.830870000000001</v>
      </c>
      <c r="HN33" s="14">
        <v>15.830870000000001</v>
      </c>
      <c r="HO33" s="14">
        <v>-15.830870000000001</v>
      </c>
      <c r="HP33" s="14">
        <v>69.2</v>
      </c>
      <c r="HQ33" s="14">
        <v>87.273110000000003</v>
      </c>
      <c r="HR33" s="14">
        <v>87.273110000000003</v>
      </c>
      <c r="HS33" s="14">
        <v>-18.07311</v>
      </c>
      <c r="HT33" s="14"/>
      <c r="HU33" s="14"/>
      <c r="HV33" s="14"/>
      <c r="HW33" s="14">
        <v>0</v>
      </c>
      <c r="HX33" s="14"/>
      <c r="HY33" s="14"/>
      <c r="HZ33" s="14"/>
      <c r="IA33" s="14">
        <v>0</v>
      </c>
      <c r="IB33" s="14">
        <v>82.3</v>
      </c>
      <c r="IC33" s="14">
        <v>69.046130000000005</v>
      </c>
      <c r="ID33" s="14">
        <v>47.439799999999998</v>
      </c>
      <c r="IE33" s="14">
        <v>34.860199999999999</v>
      </c>
      <c r="IF33" s="14"/>
      <c r="IG33" s="14"/>
      <c r="IH33" s="14"/>
      <c r="II33" s="14">
        <v>0</v>
      </c>
      <c r="IJ33" s="14"/>
      <c r="IK33" s="14"/>
      <c r="IL33" s="14"/>
      <c r="IM33" s="14">
        <v>0</v>
      </c>
      <c r="IN33" s="14"/>
      <c r="IO33" s="14"/>
      <c r="IP33" s="14">
        <v>48.181440000000002</v>
      </c>
      <c r="IQ33" s="14">
        <v>-48.181440000000002</v>
      </c>
      <c r="IR33" s="14"/>
      <c r="IS33" s="14"/>
      <c r="IT33" s="14"/>
      <c r="IU33" s="14">
        <v>0</v>
      </c>
      <c r="IV33" s="14"/>
      <c r="IW33" s="14"/>
      <c r="IX33" s="14"/>
      <c r="IY33" s="14">
        <v>0</v>
      </c>
      <c r="IZ33" s="14"/>
      <c r="JA33" s="14"/>
      <c r="JB33" s="14"/>
      <c r="JC33" s="14">
        <v>0</v>
      </c>
      <c r="JD33" s="14">
        <v>61.2</v>
      </c>
      <c r="JE33" s="14">
        <v>87.439689999999999</v>
      </c>
      <c r="JF33" s="14">
        <v>87.439580000000007</v>
      </c>
      <c r="JG33" s="14">
        <v>-26.23958</v>
      </c>
      <c r="JH33" s="14">
        <v>173.2</v>
      </c>
      <c r="JI33" s="14">
        <v>178.52956</v>
      </c>
      <c r="JJ33" s="14">
        <v>178.52955</v>
      </c>
      <c r="JK33" s="14">
        <v>-5.3295500000000002</v>
      </c>
      <c r="JL33" s="14">
        <v>170.9</v>
      </c>
      <c r="JM33" s="14">
        <v>178.52956</v>
      </c>
      <c r="JN33" s="14">
        <v>178.52955</v>
      </c>
      <c r="JO33" s="14">
        <v>-7.6295500000000001</v>
      </c>
      <c r="JP33" s="14">
        <v>200</v>
      </c>
      <c r="JQ33" s="14">
        <v>178.52956</v>
      </c>
      <c r="JR33" s="14">
        <v>178.52955</v>
      </c>
      <c r="JS33" s="14">
        <v>21.47045</v>
      </c>
      <c r="JT33" s="14">
        <v>268.5</v>
      </c>
      <c r="JU33" s="14">
        <v>267.79433</v>
      </c>
      <c r="JV33" s="14">
        <v>267.79433</v>
      </c>
      <c r="JW33" s="14">
        <v>0.70567000000000002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v>50</v>
      </c>
      <c r="KU33" s="14">
        <v>-50</v>
      </c>
      <c r="KV33" s="14"/>
      <c r="KW33" s="14"/>
      <c r="KX33" s="14"/>
      <c r="KY33" s="14">
        <v>0</v>
      </c>
      <c r="KZ33" s="14"/>
      <c r="LA33" s="14"/>
      <c r="LB33" s="14"/>
      <c r="LC33" s="14">
        <v>0</v>
      </c>
      <c r="LD33" s="14">
        <v>1.1000000000000001</v>
      </c>
      <c r="LE33" s="14">
        <v>1.7823899999999999</v>
      </c>
      <c r="LF33" s="14">
        <v>1.7823899999999999</v>
      </c>
      <c r="LG33" s="14">
        <v>-0.68239000000000005</v>
      </c>
      <c r="LH33" s="14">
        <v>72.099999999999994</v>
      </c>
      <c r="LI33" s="14">
        <v>113.69902999999999</v>
      </c>
      <c r="LJ33" s="14">
        <v>118.08428000000001</v>
      </c>
      <c r="LK33" s="14">
        <v>-45.984279999999998</v>
      </c>
      <c r="LL33" s="14">
        <v>85.9</v>
      </c>
      <c r="LM33" s="14">
        <v>92.444500000000005</v>
      </c>
      <c r="LN33" s="14">
        <v>81.926649999999995</v>
      </c>
      <c r="LO33" s="14">
        <v>3.9733499999999999</v>
      </c>
      <c r="LP33" s="14">
        <v>65.900000000000006</v>
      </c>
      <c r="LQ33" s="14">
        <v>67.133979999999994</v>
      </c>
      <c r="LR33" s="14">
        <v>67.133979999999994</v>
      </c>
      <c r="LS33" s="14">
        <v>-1.2339800000000001</v>
      </c>
      <c r="LT33" s="14">
        <v>76.7</v>
      </c>
      <c r="LU33" s="14">
        <v>72.37388</v>
      </c>
      <c r="LV33" s="14">
        <v>66.008589999999998</v>
      </c>
      <c r="LW33" s="14">
        <v>10.691409999999999</v>
      </c>
      <c r="LX33" s="14">
        <v>29.9</v>
      </c>
      <c r="LY33" s="14">
        <v>29.951460000000001</v>
      </c>
      <c r="LZ33" s="14">
        <v>27.317219999999999</v>
      </c>
      <c r="MA33" s="14">
        <v>2.5827800000000001</v>
      </c>
      <c r="MB33" s="14">
        <v>0</v>
      </c>
      <c r="MC33" s="14"/>
      <c r="MD33" s="14">
        <v>67.099999999999994</v>
      </c>
      <c r="ME33" s="14">
        <v>-67.099999999999994</v>
      </c>
      <c r="MF33" s="14"/>
      <c r="MG33" s="14"/>
      <c r="MH33" s="14"/>
      <c r="MI33" s="14">
        <v>0</v>
      </c>
      <c r="MJ33" s="14"/>
      <c r="MK33" s="14"/>
      <c r="ML33" s="14"/>
      <c r="MM33" s="14">
        <v>0</v>
      </c>
      <c r="MN33" s="14">
        <v>142.9</v>
      </c>
      <c r="MO33" s="14">
        <v>149.77393000000001</v>
      </c>
      <c r="MP33" s="14">
        <v>149.77393000000001</v>
      </c>
      <c r="MQ33" s="14">
        <v>-6.8739299999999997</v>
      </c>
      <c r="MR33" s="14">
        <v>143.69999999999999</v>
      </c>
      <c r="MS33" s="14">
        <v>149.77393000000001</v>
      </c>
      <c r="MT33" s="14">
        <v>149.77393000000001</v>
      </c>
      <c r="MU33" s="14">
        <v>-6.0739299999999998</v>
      </c>
      <c r="MV33" s="14">
        <v>147.69999999999999</v>
      </c>
      <c r="MW33" s="14">
        <v>149.77393000000001</v>
      </c>
      <c r="MX33" s="14">
        <v>149.77393000000001</v>
      </c>
      <c r="MY33" s="14">
        <v>-2.0739299999999998</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v>0</v>
      </c>
      <c r="NV33" s="14"/>
      <c r="NW33" s="14">
        <v>0</v>
      </c>
      <c r="NX33" s="14">
        <v>0</v>
      </c>
      <c r="NY33" s="14"/>
      <c r="NZ33" s="14"/>
      <c r="OA33" s="14">
        <v>0</v>
      </c>
      <c r="OB33" s="14">
        <v>1.2</v>
      </c>
      <c r="OC33" s="14"/>
      <c r="OD33" s="14">
        <v>1.125</v>
      </c>
      <c r="OE33" s="14">
        <v>7.4999999999999997E-2</v>
      </c>
      <c r="OF33" s="14">
        <v>28.9</v>
      </c>
      <c r="OG33" s="14">
        <v>9.4</v>
      </c>
      <c r="OH33" s="14">
        <v>7.968</v>
      </c>
      <c r="OI33" s="14">
        <v>20.931999999999999</v>
      </c>
      <c r="OJ33" s="14">
        <v>63.1</v>
      </c>
      <c r="OK33" s="14"/>
      <c r="OL33" s="14">
        <v>68.013000000000005</v>
      </c>
      <c r="OM33" s="14">
        <v>-4.9130000000000003</v>
      </c>
      <c r="ON33" s="14">
        <v>14.3</v>
      </c>
      <c r="OO33" s="14">
        <v>16.488</v>
      </c>
      <c r="OP33" s="14">
        <v>16.488</v>
      </c>
      <c r="OQ33" s="14">
        <v>-2.1880000000000002</v>
      </c>
      <c r="OR33" s="14"/>
      <c r="OS33" s="14"/>
      <c r="OT33" s="14">
        <v>0.4</v>
      </c>
      <c r="OU33" s="14">
        <v>-0.4</v>
      </c>
      <c r="OV33" s="14">
        <v>13.2</v>
      </c>
      <c r="OW33" s="14">
        <v>11.65049</v>
      </c>
      <c r="OX33" s="14">
        <v>11.65048</v>
      </c>
      <c r="OY33" s="14">
        <v>1.54952</v>
      </c>
      <c r="OZ33" s="14">
        <v>9.8000000000000007</v>
      </c>
      <c r="PA33" s="14">
        <v>9</v>
      </c>
      <c r="PB33" s="14">
        <v>9.0000099999999996</v>
      </c>
      <c r="PC33" s="14">
        <v>0.79998999999999998</v>
      </c>
      <c r="PD33" s="14">
        <v>5.5</v>
      </c>
      <c r="PE33" s="14">
        <v>5.67</v>
      </c>
      <c r="PF33" s="14">
        <v>5.67</v>
      </c>
      <c r="PG33" s="14">
        <v>-0.17</v>
      </c>
      <c r="PH33" s="14">
        <v>0.5</v>
      </c>
      <c r="PI33" s="14">
        <v>1</v>
      </c>
      <c r="PJ33" s="14">
        <v>1</v>
      </c>
      <c r="PK33" s="14">
        <v>-0.5</v>
      </c>
      <c r="PL33" s="14">
        <v>3</v>
      </c>
      <c r="PM33" s="14">
        <v>1.5</v>
      </c>
      <c r="PN33" s="14">
        <v>1.5</v>
      </c>
      <c r="PO33" s="14">
        <v>1.5</v>
      </c>
      <c r="PP33" s="14">
        <v>2.6</v>
      </c>
      <c r="PQ33" s="14">
        <v>2.5</v>
      </c>
      <c r="PR33" s="14">
        <v>2.5</v>
      </c>
      <c r="PS33" s="14">
        <v>0.1</v>
      </c>
      <c r="PT33" s="14">
        <v>20.3</v>
      </c>
      <c r="PU33" s="14">
        <v>19.417480000000001</v>
      </c>
      <c r="PV33" s="14">
        <v>19.417470000000002</v>
      </c>
      <c r="PW33" s="14">
        <v>0.88253000000000004</v>
      </c>
      <c r="PX33" s="14">
        <v>16.3</v>
      </c>
      <c r="PY33" s="14">
        <v>17.475729999999999</v>
      </c>
      <c r="PZ33" s="14">
        <v>17.475729999999999</v>
      </c>
      <c r="QA33" s="14">
        <v>-1.1757299999999999</v>
      </c>
      <c r="QB33" s="14">
        <v>9.9</v>
      </c>
      <c r="QC33" s="14">
        <v>10</v>
      </c>
      <c r="QD33" s="14">
        <v>10</v>
      </c>
      <c r="QE33" s="14">
        <v>-0.1</v>
      </c>
      <c r="QF33" s="14">
        <v>3.2</v>
      </c>
      <c r="QG33" s="14">
        <v>3.4</v>
      </c>
      <c r="QH33" s="14">
        <v>3.4</v>
      </c>
      <c r="QI33" s="14">
        <v>-0.2</v>
      </c>
      <c r="QJ33" s="14">
        <v>18.399999999999999</v>
      </c>
      <c r="QK33" s="14">
        <v>17.961169999999999</v>
      </c>
      <c r="QL33" s="14">
        <v>17.96116</v>
      </c>
      <c r="QM33" s="14">
        <v>0.43884000000000001</v>
      </c>
      <c r="QN33" s="14">
        <v>12.5</v>
      </c>
      <c r="QO33" s="14"/>
      <c r="QP33" s="14">
        <v>12.266</v>
      </c>
      <c r="QQ33" s="14">
        <v>0.23400000000000001</v>
      </c>
      <c r="QR33" s="14">
        <v>15.1</v>
      </c>
      <c r="QS33" s="14"/>
      <c r="QT33" s="14">
        <v>15.25</v>
      </c>
      <c r="QU33" s="14">
        <v>-0.15</v>
      </c>
      <c r="QV33" s="14">
        <v>0.4</v>
      </c>
      <c r="QW33" s="14">
        <v>4.82</v>
      </c>
      <c r="QX33" s="14">
        <v>4.82</v>
      </c>
      <c r="QY33" s="14">
        <v>-4.42</v>
      </c>
      <c r="QZ33" s="14">
        <v>1.5</v>
      </c>
      <c r="RA33" s="14">
        <v>11.7</v>
      </c>
      <c r="RB33" s="14">
        <v>13.599</v>
      </c>
      <c r="RC33" s="14">
        <v>-12.099</v>
      </c>
      <c r="RD33" s="14">
        <v>3</v>
      </c>
      <c r="RE33" s="14">
        <v>2.9009999999999998</v>
      </c>
      <c r="RF33" s="14">
        <v>2.9009999999999998</v>
      </c>
      <c r="RG33" s="14">
        <v>9.9000000000000005E-2</v>
      </c>
      <c r="RH33" s="14">
        <v>2.2000000000000002</v>
      </c>
      <c r="RI33" s="14">
        <v>2.4</v>
      </c>
      <c r="RJ33" s="14">
        <v>2.4</v>
      </c>
      <c r="RK33" s="14">
        <v>-0.2</v>
      </c>
      <c r="RL33" s="14">
        <v>1.1000000000000001</v>
      </c>
      <c r="RM33" s="14">
        <v>1.2</v>
      </c>
      <c r="RN33" s="14">
        <v>1.2</v>
      </c>
      <c r="RO33" s="14">
        <v>-0.1</v>
      </c>
      <c r="RP33" s="14">
        <v>2.7</v>
      </c>
      <c r="RQ33" s="14">
        <v>2.8</v>
      </c>
      <c r="RR33" s="14">
        <v>2.8</v>
      </c>
      <c r="RS33" s="14">
        <v>-0.1</v>
      </c>
      <c r="RT33" s="14">
        <v>14.6</v>
      </c>
      <c r="RU33" s="14"/>
      <c r="RV33" s="14">
        <v>14.496</v>
      </c>
      <c r="RW33" s="14">
        <v>0.104</v>
      </c>
      <c r="RX33" s="14">
        <v>2.4</v>
      </c>
      <c r="RY33" s="14">
        <v>2.4990000000000001</v>
      </c>
      <c r="RZ33" s="14">
        <v>2.4990000000000001</v>
      </c>
      <c r="SA33" s="14">
        <v>-9.9000000000000005E-2</v>
      </c>
      <c r="SB33" s="14">
        <v>20.2</v>
      </c>
      <c r="SC33" s="14">
        <v>15.97091</v>
      </c>
      <c r="SD33" s="14">
        <v>10.973190000000001</v>
      </c>
      <c r="SE33" s="14">
        <v>9.2268100000000004</v>
      </c>
      <c r="SF33" s="14">
        <v>1.4</v>
      </c>
      <c r="SG33" s="14">
        <v>1.7</v>
      </c>
      <c r="SH33" s="14">
        <v>1.7</v>
      </c>
      <c r="SI33" s="14">
        <v>-0.3</v>
      </c>
      <c r="SJ33" s="14"/>
      <c r="SK33" s="14"/>
      <c r="SL33" s="14">
        <v>0</v>
      </c>
      <c r="SM33" s="14">
        <v>0</v>
      </c>
      <c r="SN33" s="14">
        <v>10.1</v>
      </c>
      <c r="SO33" s="14">
        <v>10.485440000000001</v>
      </c>
      <c r="SP33" s="14">
        <v>10.485440000000001</v>
      </c>
      <c r="SQ33" s="14">
        <v>-0.38544</v>
      </c>
      <c r="SR33" s="14">
        <v>4.5</v>
      </c>
      <c r="SS33" s="14">
        <v>4.0999999999999996</v>
      </c>
      <c r="ST33" s="14">
        <v>4.0999999999999996</v>
      </c>
      <c r="SU33" s="14">
        <v>0.4</v>
      </c>
      <c r="SV33" s="14">
        <v>6.2</v>
      </c>
      <c r="SW33" s="14">
        <v>6</v>
      </c>
      <c r="SX33" s="14">
        <v>6</v>
      </c>
      <c r="SY33" s="14">
        <v>0.2</v>
      </c>
      <c r="SZ33" s="14">
        <v>8.3000000000000007</v>
      </c>
      <c r="TA33" s="14">
        <v>10</v>
      </c>
      <c r="TB33" s="14">
        <v>10</v>
      </c>
      <c r="TC33" s="14">
        <v>-1.7</v>
      </c>
      <c r="TD33" s="14">
        <v>0</v>
      </c>
      <c r="TE33" s="14"/>
      <c r="TF33" s="14">
        <v>0</v>
      </c>
      <c r="TG33" s="14">
        <v>0</v>
      </c>
      <c r="TH33" s="14">
        <v>6</v>
      </c>
      <c r="TI33" s="14">
        <v>16.198</v>
      </c>
      <c r="TJ33" s="14">
        <v>16.198</v>
      </c>
      <c r="TK33" s="14">
        <v>-10.198</v>
      </c>
      <c r="TL33" s="14">
        <v>50.6</v>
      </c>
      <c r="TM33" s="14">
        <v>63.531999999999996</v>
      </c>
      <c r="TN33" s="14">
        <v>63.531999999999996</v>
      </c>
      <c r="TO33" s="14">
        <v>-12.932</v>
      </c>
      <c r="TP33" s="14"/>
      <c r="TQ33" s="14"/>
      <c r="TR33" s="14"/>
      <c r="TS33" s="14">
        <v>0</v>
      </c>
      <c r="TT33" s="14">
        <v>0.6</v>
      </c>
      <c r="TU33" s="14">
        <v>11.8</v>
      </c>
      <c r="TV33" s="14">
        <v>13.705</v>
      </c>
      <c r="TW33" s="14">
        <v>-13.105</v>
      </c>
      <c r="TX33" s="14">
        <v>2.8</v>
      </c>
      <c r="TY33" s="14">
        <v>18.7</v>
      </c>
      <c r="TZ33" s="14">
        <v>27.167000000000002</v>
      </c>
      <c r="UA33" s="14">
        <v>-24.367000000000001</v>
      </c>
      <c r="UB33" s="14">
        <v>0</v>
      </c>
      <c r="UC33" s="14">
        <v>1.3480000000000001</v>
      </c>
      <c r="UD33" s="14">
        <v>1.3480000000000001</v>
      </c>
      <c r="UE33" s="14">
        <v>-1.3480000000000001</v>
      </c>
      <c r="UF33" s="14">
        <v>0</v>
      </c>
      <c r="UG33" s="14">
        <v>0.79900000000000004</v>
      </c>
      <c r="UH33" s="14">
        <v>0.79900000000000004</v>
      </c>
      <c r="UI33" s="14">
        <v>-0.79900000000000004</v>
      </c>
      <c r="UJ33" s="14">
        <v>11</v>
      </c>
      <c r="UK33" s="14">
        <v>11.65</v>
      </c>
      <c r="UL33" s="14">
        <v>11.65048</v>
      </c>
      <c r="UM33" s="14">
        <v>-0.65047999999999995</v>
      </c>
      <c r="UN33" s="14">
        <v>2.2000000000000002</v>
      </c>
      <c r="UO33" s="14">
        <v>4</v>
      </c>
      <c r="UP33" s="14">
        <v>4</v>
      </c>
      <c r="UQ33" s="14">
        <v>-1.8</v>
      </c>
      <c r="UR33" s="14">
        <v>9.6</v>
      </c>
      <c r="US33" s="14">
        <v>8.6</v>
      </c>
      <c r="UT33" s="14">
        <v>8.6</v>
      </c>
      <c r="UU33" s="14">
        <v>1</v>
      </c>
      <c r="UV33" s="14">
        <v>6.2</v>
      </c>
      <c r="UW33" s="14">
        <v>7</v>
      </c>
      <c r="UX33" s="14">
        <v>7</v>
      </c>
      <c r="UY33" s="14">
        <v>-0.8</v>
      </c>
      <c r="UZ33" s="14">
        <v>6.8</v>
      </c>
      <c r="VA33" s="14">
        <v>8</v>
      </c>
      <c r="VB33" s="14">
        <v>8</v>
      </c>
      <c r="VC33" s="14">
        <v>-1.2</v>
      </c>
      <c r="VD33" s="14">
        <v>7</v>
      </c>
      <c r="VE33" s="14">
        <v>8.1999999999999993</v>
      </c>
      <c r="VF33" s="14">
        <v>8.1999999999999993</v>
      </c>
      <c r="VG33" s="14">
        <v>-1.2</v>
      </c>
      <c r="VH33" s="14">
        <v>11.2</v>
      </c>
      <c r="VI33" s="14">
        <v>15.101000000000001</v>
      </c>
      <c r="VJ33" s="14">
        <v>15.101000000000001</v>
      </c>
      <c r="VK33" s="14">
        <v>-3.9009999999999998</v>
      </c>
      <c r="VL33" s="14">
        <v>212.3</v>
      </c>
      <c r="VM33" s="14"/>
      <c r="VN33" s="14">
        <v>219.48099999999999</v>
      </c>
      <c r="VO33" s="14">
        <v>-7.181</v>
      </c>
      <c r="VP33" s="14">
        <v>16.899999999999999</v>
      </c>
      <c r="VQ33" s="14"/>
      <c r="VR33" s="14">
        <v>14.177</v>
      </c>
      <c r="VS33" s="14">
        <v>2.7229999999999999</v>
      </c>
      <c r="VT33" s="14">
        <v>117.4</v>
      </c>
      <c r="VU33" s="14"/>
      <c r="VV33" s="14">
        <v>113.548</v>
      </c>
      <c r="VW33" s="14">
        <v>3.8519999999999999</v>
      </c>
      <c r="VX33" s="14">
        <v>0.6</v>
      </c>
      <c r="VY33" s="14">
        <v>0.6</v>
      </c>
      <c r="VZ33" s="14">
        <v>0.6</v>
      </c>
      <c r="WA33" s="14">
        <v>0</v>
      </c>
      <c r="WB33" s="14">
        <v>29.3</v>
      </c>
      <c r="WC33" s="14">
        <v>31.2</v>
      </c>
      <c r="WD33" s="14">
        <v>7</v>
      </c>
      <c r="WE33" s="14">
        <v>22.3</v>
      </c>
      <c r="WF33" s="14">
        <v>41</v>
      </c>
      <c r="WG33" s="14">
        <v>38.700000000000003</v>
      </c>
      <c r="WH33" s="14">
        <v>17</v>
      </c>
      <c r="WI33" s="14">
        <v>24</v>
      </c>
      <c r="WJ33" s="14">
        <v>86.8</v>
      </c>
      <c r="WK33" s="14"/>
      <c r="WL33" s="14">
        <v>84.400999999999996</v>
      </c>
      <c r="WM33" s="14">
        <v>2.399</v>
      </c>
      <c r="WN33" s="14">
        <v>16</v>
      </c>
      <c r="WO33" s="14"/>
      <c r="WP33" s="14">
        <v>11.388</v>
      </c>
      <c r="WQ33" s="14">
        <v>4.6120000000000001</v>
      </c>
      <c r="WR33" s="14">
        <v>4.0999999999999996</v>
      </c>
      <c r="WS33" s="14">
        <v>5.4</v>
      </c>
      <c r="WT33" s="14">
        <v>5.4</v>
      </c>
      <c r="WU33" s="14">
        <v>-1.3</v>
      </c>
      <c r="WV33" s="14">
        <v>0</v>
      </c>
      <c r="WW33" s="14"/>
      <c r="WX33" s="14">
        <v>0</v>
      </c>
      <c r="WY33" s="14">
        <v>0</v>
      </c>
      <c r="WZ33" s="14">
        <v>0</v>
      </c>
      <c r="XA33" s="14">
        <v>10</v>
      </c>
      <c r="XB33" s="14">
        <v>10</v>
      </c>
      <c r="XC33" s="14">
        <v>-10</v>
      </c>
      <c r="XD33" s="14">
        <v>42.2</v>
      </c>
      <c r="XE33" s="14">
        <v>46.421050000000001</v>
      </c>
      <c r="XF33" s="14">
        <v>42</v>
      </c>
      <c r="XG33" s="14">
        <v>0.2</v>
      </c>
      <c r="XH33" s="14">
        <v>25.8</v>
      </c>
      <c r="XI33" s="14">
        <v>16.578949999999999</v>
      </c>
      <c r="XJ33" s="14">
        <v>15</v>
      </c>
      <c r="XK33" s="14">
        <v>10.8</v>
      </c>
      <c r="XL33" s="14">
        <v>17.399999999999999</v>
      </c>
      <c r="XM33" s="14">
        <v>17</v>
      </c>
      <c r="XN33" s="14">
        <v>14</v>
      </c>
      <c r="XO33" s="14">
        <v>3.4</v>
      </c>
      <c r="XP33" s="14"/>
      <c r="XQ33" s="14"/>
      <c r="XR33" s="14"/>
      <c r="XS33" s="14">
        <v>0</v>
      </c>
      <c r="XT33" s="14">
        <v>8.4</v>
      </c>
      <c r="XU33" s="14">
        <v>7.33</v>
      </c>
      <c r="XV33" s="14">
        <v>7.33</v>
      </c>
      <c r="XW33" s="14">
        <v>1.07</v>
      </c>
      <c r="XX33" s="14"/>
      <c r="XY33" s="14"/>
      <c r="XZ33" s="14"/>
      <c r="YA33" s="14">
        <v>0</v>
      </c>
      <c r="YB33" s="14"/>
      <c r="YC33" s="14"/>
      <c r="YD33" s="14"/>
      <c r="YE33" s="14">
        <v>0</v>
      </c>
    </row>
    <row r="34" spans="1:655" ht="24" customHeight="1" x14ac:dyDescent="0.3">
      <c r="A34" s="1"/>
      <c r="B34" s="16" t="s">
        <v>56</v>
      </c>
      <c r="C34" s="16" t="s">
        <v>784</v>
      </c>
      <c r="D34" s="17">
        <v>119.1</v>
      </c>
      <c r="E34" s="17">
        <v>46.372390000000003</v>
      </c>
      <c r="F34" s="17">
        <v>78.795370000000005</v>
      </c>
      <c r="G34" s="17">
        <v>40.304630000000003</v>
      </c>
      <c r="H34" s="17">
        <v>642.29999999999995</v>
      </c>
      <c r="I34" s="17">
        <v>643.65809000000002</v>
      </c>
      <c r="J34" s="17">
        <v>643.65809000000002</v>
      </c>
      <c r="K34" s="17">
        <v>-1.35809</v>
      </c>
      <c r="L34" s="17">
        <v>212.1</v>
      </c>
      <c r="M34" s="17">
        <v>209.39341999999999</v>
      </c>
      <c r="N34" s="17">
        <v>209.39341999999999</v>
      </c>
      <c r="O34" s="17">
        <v>2.7065800000000002</v>
      </c>
      <c r="P34" s="17"/>
      <c r="Q34" s="17"/>
      <c r="R34" s="17"/>
      <c r="S34" s="17">
        <v>0</v>
      </c>
      <c r="T34" s="17"/>
      <c r="U34" s="17"/>
      <c r="V34" s="17"/>
      <c r="W34" s="17">
        <v>0</v>
      </c>
      <c r="X34" s="17">
        <v>76.7</v>
      </c>
      <c r="Y34" s="17">
        <v>76.798159999999996</v>
      </c>
      <c r="Z34" s="17">
        <v>76.798150000000007</v>
      </c>
      <c r="AA34" s="17">
        <v>-9.8150000000000001E-2</v>
      </c>
      <c r="AB34" s="17">
        <v>97.3</v>
      </c>
      <c r="AC34" s="17">
        <v>117.13755999999999</v>
      </c>
      <c r="AD34" s="17">
        <v>123.78928000000001</v>
      </c>
      <c r="AE34" s="17">
        <v>-26.489280000000001</v>
      </c>
      <c r="AF34" s="17"/>
      <c r="AG34" s="17"/>
      <c r="AH34" s="17"/>
      <c r="AI34" s="17">
        <v>0</v>
      </c>
      <c r="AJ34" s="17"/>
      <c r="AK34" s="17"/>
      <c r="AL34" s="17"/>
      <c r="AM34" s="17">
        <v>0</v>
      </c>
      <c r="AN34" s="17">
        <v>183</v>
      </c>
      <c r="AO34" s="17">
        <v>196.42447999999999</v>
      </c>
      <c r="AP34" s="17">
        <v>196.42445000000001</v>
      </c>
      <c r="AQ34" s="17">
        <v>-13.42445</v>
      </c>
      <c r="AR34" s="17">
        <v>201.8</v>
      </c>
      <c r="AS34" s="17">
        <v>196.42447999999999</v>
      </c>
      <c r="AT34" s="17">
        <v>196.42445000000001</v>
      </c>
      <c r="AU34" s="17">
        <v>5.3755499999999996</v>
      </c>
      <c r="AV34" s="17">
        <v>204.8</v>
      </c>
      <c r="AW34" s="17">
        <v>196.42447999999999</v>
      </c>
      <c r="AX34" s="17">
        <v>196.42445000000001</v>
      </c>
      <c r="AY34" s="17">
        <v>8.3755500000000005</v>
      </c>
      <c r="AZ34" s="17">
        <v>285.89999999999998</v>
      </c>
      <c r="BA34" s="17">
        <v>294.63672000000003</v>
      </c>
      <c r="BB34" s="17">
        <v>294.63666999999998</v>
      </c>
      <c r="BC34" s="17">
        <v>-8.7366700000000002</v>
      </c>
      <c r="BD34" s="17">
        <v>212.4</v>
      </c>
      <c r="BE34" s="17">
        <v>208</v>
      </c>
      <c r="BF34" s="17">
        <v>208</v>
      </c>
      <c r="BG34" s="17">
        <v>4.4000000000000004</v>
      </c>
      <c r="BH34" s="17">
        <v>109.4</v>
      </c>
      <c r="BI34" s="17">
        <v>104</v>
      </c>
      <c r="BJ34" s="17">
        <v>104</v>
      </c>
      <c r="BK34" s="17">
        <v>5.4</v>
      </c>
      <c r="BL34" s="17">
        <v>198.8</v>
      </c>
      <c r="BM34" s="17">
        <v>295.25322999999997</v>
      </c>
      <c r="BN34" s="17">
        <v>334.95294000000001</v>
      </c>
      <c r="BO34" s="17">
        <v>-136.15294</v>
      </c>
      <c r="BP34" s="17">
        <v>4.5999999999999996</v>
      </c>
      <c r="BQ34" s="17">
        <v>4.4318400000000002</v>
      </c>
      <c r="BR34" s="17">
        <v>4.4318400000000002</v>
      </c>
      <c r="BS34" s="17">
        <v>0.16816</v>
      </c>
      <c r="BT34" s="17"/>
      <c r="BU34" s="17"/>
      <c r="BV34" s="17"/>
      <c r="BW34" s="17">
        <v>0</v>
      </c>
      <c r="BX34" s="17"/>
      <c r="BY34" s="17"/>
      <c r="BZ34" s="17"/>
      <c r="CA34" s="17">
        <v>0</v>
      </c>
      <c r="CB34" s="17"/>
      <c r="CC34" s="17"/>
      <c r="CD34" s="17"/>
      <c r="CE34" s="17">
        <v>0</v>
      </c>
      <c r="CF34" s="17"/>
      <c r="CG34" s="17"/>
      <c r="CH34" s="17"/>
      <c r="CI34" s="17">
        <v>0</v>
      </c>
      <c r="CJ34" s="17">
        <v>139</v>
      </c>
      <c r="CK34" s="17">
        <v>143.74862999999999</v>
      </c>
      <c r="CL34" s="17">
        <v>143.74862999999999</v>
      </c>
      <c r="CM34" s="17">
        <v>-4.7486300000000004</v>
      </c>
      <c r="CN34" s="17">
        <v>6.6</v>
      </c>
      <c r="CO34" s="17">
        <v>5.1333399999999996</v>
      </c>
      <c r="CP34" s="17">
        <v>5.1333399999999996</v>
      </c>
      <c r="CQ34" s="17">
        <v>1.4666600000000001</v>
      </c>
      <c r="CR34" s="17">
        <v>5</v>
      </c>
      <c r="CS34" s="17">
        <v>2.8177599999999998</v>
      </c>
      <c r="CT34" s="17">
        <v>2.8177599999999998</v>
      </c>
      <c r="CU34" s="17">
        <v>2.1822400000000002</v>
      </c>
      <c r="CV34" s="17">
        <v>0</v>
      </c>
      <c r="CW34" s="17"/>
      <c r="CX34" s="17">
        <v>0</v>
      </c>
      <c r="CY34" s="17">
        <v>0</v>
      </c>
      <c r="CZ34" s="17">
        <v>6.9</v>
      </c>
      <c r="DA34" s="17">
        <v>6.8787000000000003</v>
      </c>
      <c r="DB34" s="17">
        <v>6.8787000000000003</v>
      </c>
      <c r="DC34" s="17">
        <v>2.1299999999999999E-2</v>
      </c>
      <c r="DD34" s="17">
        <v>12.7</v>
      </c>
      <c r="DE34" s="17">
        <v>14.919420000000001</v>
      </c>
      <c r="DF34" s="17">
        <v>12.261979999999999</v>
      </c>
      <c r="DG34" s="17">
        <v>0.43802000000000002</v>
      </c>
      <c r="DH34" s="17">
        <v>70.7</v>
      </c>
      <c r="DI34" s="17">
        <v>50</v>
      </c>
      <c r="DJ34" s="17">
        <v>44.65043</v>
      </c>
      <c r="DK34" s="17">
        <v>26.049569999999999</v>
      </c>
      <c r="DL34" s="17"/>
      <c r="DM34" s="17"/>
      <c r="DN34" s="17"/>
      <c r="DO34" s="17">
        <v>0</v>
      </c>
      <c r="DP34" s="17"/>
      <c r="DQ34" s="17"/>
      <c r="DR34" s="17"/>
      <c r="DS34" s="17">
        <v>0</v>
      </c>
      <c r="DT34" s="17"/>
      <c r="DU34" s="17"/>
      <c r="DV34" s="17"/>
      <c r="DW34" s="17">
        <v>0</v>
      </c>
      <c r="DX34" s="17">
        <v>0</v>
      </c>
      <c r="DY34" s="17"/>
      <c r="DZ34" s="17"/>
      <c r="EA34" s="17">
        <v>0</v>
      </c>
      <c r="EB34" s="17">
        <v>78.3</v>
      </c>
      <c r="EC34" s="17">
        <v>51.16234</v>
      </c>
      <c r="ED34" s="17">
        <v>0</v>
      </c>
      <c r="EE34" s="17">
        <v>78.3</v>
      </c>
      <c r="EF34" s="17">
        <v>171.6</v>
      </c>
      <c r="EG34" s="17">
        <v>167.01363000000001</v>
      </c>
      <c r="EH34" s="17">
        <v>161.33899</v>
      </c>
      <c r="EI34" s="17">
        <v>10.261010000000001</v>
      </c>
      <c r="EJ34" s="17"/>
      <c r="EK34" s="17"/>
      <c r="EL34" s="17"/>
      <c r="EM34" s="17">
        <v>0</v>
      </c>
      <c r="EN34" s="17"/>
      <c r="EO34" s="17"/>
      <c r="EP34" s="17"/>
      <c r="EQ34" s="17">
        <v>0</v>
      </c>
      <c r="ER34" s="17"/>
      <c r="ES34" s="17"/>
      <c r="ET34" s="17"/>
      <c r="EU34" s="17">
        <v>0</v>
      </c>
      <c r="EV34" s="17"/>
      <c r="EW34" s="17"/>
      <c r="EX34" s="17">
        <v>6.39</v>
      </c>
      <c r="EY34" s="17">
        <v>-6.39</v>
      </c>
      <c r="EZ34" s="17">
        <v>300</v>
      </c>
      <c r="FA34" s="17">
        <v>300.08213999999998</v>
      </c>
      <c r="FB34" s="17">
        <v>212.11951999999999</v>
      </c>
      <c r="FC34" s="17">
        <v>87.880480000000006</v>
      </c>
      <c r="FD34" s="17">
        <v>48</v>
      </c>
      <c r="FE34" s="17">
        <v>49.124099999999999</v>
      </c>
      <c r="FF34" s="17">
        <v>49.124099999999999</v>
      </c>
      <c r="FG34" s="17">
        <v>-1.1241000000000001</v>
      </c>
      <c r="FH34" s="17">
        <v>115.2</v>
      </c>
      <c r="FI34" s="17">
        <v>51.456319999999998</v>
      </c>
      <c r="FJ34" s="17">
        <v>126.37062</v>
      </c>
      <c r="FK34" s="17">
        <v>-11.17062</v>
      </c>
      <c r="FL34" s="17">
        <v>29.8</v>
      </c>
      <c r="FM34" s="17">
        <v>28.29149</v>
      </c>
      <c r="FN34" s="17">
        <v>28.29149</v>
      </c>
      <c r="FO34" s="17">
        <v>1.50851</v>
      </c>
      <c r="FP34" s="17">
        <v>18.600000000000001</v>
      </c>
      <c r="FQ34" s="17">
        <v>17.91338</v>
      </c>
      <c r="FR34" s="17">
        <v>17.91338</v>
      </c>
      <c r="FS34" s="17">
        <v>0.68662000000000001</v>
      </c>
      <c r="FT34" s="17">
        <v>19.8</v>
      </c>
      <c r="FU34" s="17">
        <v>19.1068</v>
      </c>
      <c r="FV34" s="17">
        <v>19.10679</v>
      </c>
      <c r="FW34" s="17">
        <v>0.69320999999999999</v>
      </c>
      <c r="FX34" s="17">
        <v>72.400000000000006</v>
      </c>
      <c r="FY34" s="17">
        <v>78.134289999999993</v>
      </c>
      <c r="FZ34" s="17">
        <v>78.134289999999993</v>
      </c>
      <c r="GA34" s="17">
        <v>-5.7342899999999997</v>
      </c>
      <c r="GB34" s="17">
        <v>177</v>
      </c>
      <c r="GC34" s="17">
        <v>185.10007999999999</v>
      </c>
      <c r="GD34" s="17">
        <v>185.10006999999999</v>
      </c>
      <c r="GE34" s="17">
        <v>-8.1000700000000005</v>
      </c>
      <c r="GF34" s="17">
        <v>178</v>
      </c>
      <c r="GG34" s="17">
        <v>185.10007999999999</v>
      </c>
      <c r="GH34" s="17">
        <v>185.10006999999999</v>
      </c>
      <c r="GI34" s="17">
        <v>-7.1000699999999997</v>
      </c>
      <c r="GJ34" s="17">
        <v>185</v>
      </c>
      <c r="GK34" s="17">
        <v>185.10007999999999</v>
      </c>
      <c r="GL34" s="17">
        <v>185.10006999999999</v>
      </c>
      <c r="GM34" s="17">
        <v>-0.10007000000000001</v>
      </c>
      <c r="GN34" s="17">
        <v>83.1</v>
      </c>
      <c r="GO34" s="17">
        <v>88.962050000000005</v>
      </c>
      <c r="GP34" s="17">
        <v>88.961960000000005</v>
      </c>
      <c r="GQ34" s="17">
        <v>-5.8619599999999998</v>
      </c>
      <c r="GR34" s="17">
        <v>7.4</v>
      </c>
      <c r="GS34" s="17">
        <v>9.09</v>
      </c>
      <c r="GT34" s="17">
        <v>9.09</v>
      </c>
      <c r="GU34" s="17">
        <v>-1.69</v>
      </c>
      <c r="GV34" s="17">
        <v>1.6</v>
      </c>
      <c r="GW34" s="17">
        <v>2.4872800000000002</v>
      </c>
      <c r="GX34" s="17">
        <v>9.8520199999999996</v>
      </c>
      <c r="GY34" s="17">
        <v>-8.2520199999999999</v>
      </c>
      <c r="GZ34" s="17">
        <v>31.6</v>
      </c>
      <c r="HA34" s="17">
        <v>34.47804</v>
      </c>
      <c r="HB34" s="17">
        <v>34.47804</v>
      </c>
      <c r="HC34" s="17">
        <v>-2.8780399999999999</v>
      </c>
      <c r="HD34" s="17">
        <v>35.6</v>
      </c>
      <c r="HE34" s="17">
        <v>43.50291</v>
      </c>
      <c r="HF34" s="17">
        <v>43.50291</v>
      </c>
      <c r="HG34" s="17">
        <v>-7.9029100000000003</v>
      </c>
      <c r="HH34" s="17">
        <v>3.8</v>
      </c>
      <c r="HI34" s="17">
        <v>4.1192200000000003</v>
      </c>
      <c r="HJ34" s="17">
        <v>4.1192200000000003</v>
      </c>
      <c r="HK34" s="17">
        <v>-0.31922</v>
      </c>
      <c r="HL34" s="17">
        <v>11.2</v>
      </c>
      <c r="HM34" s="17">
        <v>15.830870000000001</v>
      </c>
      <c r="HN34" s="17">
        <v>15.830870000000001</v>
      </c>
      <c r="HO34" s="17">
        <v>-4.6308699999999998</v>
      </c>
      <c r="HP34" s="17">
        <v>67.7</v>
      </c>
      <c r="HQ34" s="17">
        <v>87.273110000000003</v>
      </c>
      <c r="HR34" s="17">
        <v>87.273110000000003</v>
      </c>
      <c r="HS34" s="17">
        <v>-19.57311</v>
      </c>
      <c r="HT34" s="17"/>
      <c r="HU34" s="17"/>
      <c r="HV34" s="17"/>
      <c r="HW34" s="17">
        <v>0</v>
      </c>
      <c r="HX34" s="17"/>
      <c r="HY34" s="17"/>
      <c r="HZ34" s="17"/>
      <c r="IA34" s="17">
        <v>0</v>
      </c>
      <c r="IB34" s="17">
        <v>81.3</v>
      </c>
      <c r="IC34" s="17">
        <v>39.898470000000003</v>
      </c>
      <c r="ID34" s="17">
        <v>47.439799999999998</v>
      </c>
      <c r="IE34" s="17">
        <v>33.860199999999999</v>
      </c>
      <c r="IF34" s="17"/>
      <c r="IG34" s="17"/>
      <c r="IH34" s="17"/>
      <c r="II34" s="17">
        <v>0</v>
      </c>
      <c r="IJ34" s="17"/>
      <c r="IK34" s="17"/>
      <c r="IL34" s="17"/>
      <c r="IM34" s="17">
        <v>0</v>
      </c>
      <c r="IN34" s="17"/>
      <c r="IO34" s="17"/>
      <c r="IP34" s="17">
        <v>48.181440000000002</v>
      </c>
      <c r="IQ34" s="17">
        <v>-48.181440000000002</v>
      </c>
      <c r="IR34" s="17"/>
      <c r="IS34" s="17"/>
      <c r="IT34" s="17"/>
      <c r="IU34" s="17">
        <v>0</v>
      </c>
      <c r="IV34" s="17"/>
      <c r="IW34" s="17"/>
      <c r="IX34" s="17"/>
      <c r="IY34" s="17">
        <v>0</v>
      </c>
      <c r="IZ34" s="17"/>
      <c r="JA34" s="17"/>
      <c r="JB34" s="17"/>
      <c r="JC34" s="17">
        <v>0</v>
      </c>
      <c r="JD34" s="17">
        <v>59.3</v>
      </c>
      <c r="JE34" s="17">
        <v>87.439689999999999</v>
      </c>
      <c r="JF34" s="17">
        <v>87.439580000000007</v>
      </c>
      <c r="JG34" s="17">
        <v>-28.139579999999999</v>
      </c>
      <c r="JH34" s="17">
        <v>175.2</v>
      </c>
      <c r="JI34" s="17">
        <v>178.52956</v>
      </c>
      <c r="JJ34" s="17">
        <v>178.52955</v>
      </c>
      <c r="JK34" s="17">
        <v>-3.3295499999999998</v>
      </c>
      <c r="JL34" s="17">
        <v>172.9</v>
      </c>
      <c r="JM34" s="17">
        <v>178.52956</v>
      </c>
      <c r="JN34" s="17">
        <v>178.52955</v>
      </c>
      <c r="JO34" s="17">
        <v>-5.6295500000000001</v>
      </c>
      <c r="JP34" s="17">
        <v>200</v>
      </c>
      <c r="JQ34" s="17">
        <v>178.52956</v>
      </c>
      <c r="JR34" s="17">
        <v>178.52955</v>
      </c>
      <c r="JS34" s="17">
        <v>21.47045</v>
      </c>
      <c r="JT34" s="17">
        <v>268.5</v>
      </c>
      <c r="JU34" s="17">
        <v>267.79433</v>
      </c>
      <c r="JV34" s="17">
        <v>267.79433</v>
      </c>
      <c r="JW34" s="17">
        <v>0.70567000000000002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v>0</v>
      </c>
      <c r="KU34" s="17">
        <v>0</v>
      </c>
      <c r="KV34" s="17"/>
      <c r="KW34" s="17"/>
      <c r="KX34" s="17"/>
      <c r="KY34" s="17">
        <v>0</v>
      </c>
      <c r="KZ34" s="17"/>
      <c r="LA34" s="17"/>
      <c r="LB34" s="17"/>
      <c r="LC34" s="17">
        <v>0</v>
      </c>
      <c r="LD34" s="17">
        <v>1.1000000000000001</v>
      </c>
      <c r="LE34" s="17">
        <v>1.7823899999999999</v>
      </c>
      <c r="LF34" s="17">
        <v>1.7823899999999999</v>
      </c>
      <c r="LG34" s="17">
        <v>-0.68239000000000005</v>
      </c>
      <c r="LH34" s="17">
        <v>93.2</v>
      </c>
      <c r="LI34" s="17">
        <v>113.69902999999999</v>
      </c>
      <c r="LJ34" s="17">
        <v>119.37285</v>
      </c>
      <c r="LK34" s="17">
        <v>-26.17285</v>
      </c>
      <c r="LL34" s="17">
        <v>80.2</v>
      </c>
      <c r="LM34" s="17">
        <v>92.444500000000005</v>
      </c>
      <c r="LN34" s="17">
        <v>72.187240000000003</v>
      </c>
      <c r="LO34" s="17">
        <v>8.0127600000000001</v>
      </c>
      <c r="LP34" s="17">
        <v>64.400000000000006</v>
      </c>
      <c r="LQ34" s="17">
        <v>67.133979999999994</v>
      </c>
      <c r="LR34" s="17">
        <v>67.133979999999994</v>
      </c>
      <c r="LS34" s="17">
        <v>-2.7339799999999999</v>
      </c>
      <c r="LT34" s="17">
        <v>73.7</v>
      </c>
      <c r="LU34" s="17">
        <v>72.37388</v>
      </c>
      <c r="LV34" s="17">
        <v>65.985110000000006</v>
      </c>
      <c r="LW34" s="17">
        <v>7.7148899999999996</v>
      </c>
      <c r="LX34" s="17">
        <v>29.3</v>
      </c>
      <c r="LY34" s="17">
        <v>29.951460000000001</v>
      </c>
      <c r="LZ34" s="17">
        <v>27.307510000000001</v>
      </c>
      <c r="MA34" s="17">
        <v>1.9924900000000001</v>
      </c>
      <c r="MB34" s="17">
        <v>0</v>
      </c>
      <c r="MC34" s="17"/>
      <c r="MD34" s="17">
        <v>67.099999999999994</v>
      </c>
      <c r="ME34" s="17">
        <v>-67.099999999999994</v>
      </c>
      <c r="MF34" s="17"/>
      <c r="MG34" s="17"/>
      <c r="MH34" s="17"/>
      <c r="MI34" s="17">
        <v>0</v>
      </c>
      <c r="MJ34" s="17"/>
      <c r="MK34" s="17"/>
      <c r="ML34" s="17"/>
      <c r="MM34" s="17">
        <v>0</v>
      </c>
      <c r="MN34" s="17">
        <v>144.5</v>
      </c>
      <c r="MO34" s="17">
        <v>149.77393000000001</v>
      </c>
      <c r="MP34" s="17">
        <v>149.77393000000001</v>
      </c>
      <c r="MQ34" s="17">
        <v>-5.27393</v>
      </c>
      <c r="MR34" s="17">
        <v>145.1</v>
      </c>
      <c r="MS34" s="17">
        <v>149.77393000000001</v>
      </c>
      <c r="MT34" s="17">
        <v>149.77393000000001</v>
      </c>
      <c r="MU34" s="17">
        <v>-4.6739300000000004</v>
      </c>
      <c r="MV34" s="17">
        <v>149.30000000000001</v>
      </c>
      <c r="MW34" s="17">
        <v>149.77393000000001</v>
      </c>
      <c r="MX34" s="17">
        <v>149.77393000000001</v>
      </c>
      <c r="MY34" s="17">
        <v>-0.47393000000000002</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v>0</v>
      </c>
      <c r="NV34" s="17"/>
      <c r="NW34" s="17">
        <v>0</v>
      </c>
      <c r="NX34" s="17">
        <v>0</v>
      </c>
      <c r="NY34" s="17"/>
      <c r="NZ34" s="17"/>
      <c r="OA34" s="17">
        <v>0</v>
      </c>
      <c r="OB34" s="17">
        <v>1.2</v>
      </c>
      <c r="OC34" s="17"/>
      <c r="OD34" s="17">
        <v>1.121</v>
      </c>
      <c r="OE34" s="17">
        <v>7.9000000000000001E-2</v>
      </c>
      <c r="OF34" s="17">
        <v>31.9</v>
      </c>
      <c r="OG34" s="17">
        <v>9.8000000000000007</v>
      </c>
      <c r="OH34" s="17">
        <v>7.718</v>
      </c>
      <c r="OI34" s="17">
        <v>24.181999999999999</v>
      </c>
      <c r="OJ34" s="17">
        <v>64.5</v>
      </c>
      <c r="OK34" s="17"/>
      <c r="OL34" s="17">
        <v>67.953000000000003</v>
      </c>
      <c r="OM34" s="17">
        <v>-3.4529999999999998</v>
      </c>
      <c r="ON34" s="17">
        <v>17.600000000000001</v>
      </c>
      <c r="OO34" s="17">
        <v>16.626000000000001</v>
      </c>
      <c r="OP34" s="17">
        <v>16.626000000000001</v>
      </c>
      <c r="OQ34" s="17">
        <v>0.97399999999999998</v>
      </c>
      <c r="OR34" s="17"/>
      <c r="OS34" s="17"/>
      <c r="OT34" s="17">
        <v>0.4</v>
      </c>
      <c r="OU34" s="17">
        <v>-0.4</v>
      </c>
      <c r="OV34" s="17">
        <v>13.2</v>
      </c>
      <c r="OW34" s="17">
        <v>11.65049</v>
      </c>
      <c r="OX34" s="17">
        <v>11.65048</v>
      </c>
      <c r="OY34" s="17">
        <v>1.54952</v>
      </c>
      <c r="OZ34" s="17">
        <v>9.8000000000000007</v>
      </c>
      <c r="PA34" s="17">
        <v>9</v>
      </c>
      <c r="PB34" s="17">
        <v>9.0000099999999996</v>
      </c>
      <c r="PC34" s="17">
        <v>0.79998999999999998</v>
      </c>
      <c r="PD34" s="17">
        <v>5.4</v>
      </c>
      <c r="PE34" s="17">
        <v>5.67</v>
      </c>
      <c r="PF34" s="17">
        <v>5.67</v>
      </c>
      <c r="PG34" s="17">
        <v>-0.27</v>
      </c>
      <c r="PH34" s="17">
        <v>0.5</v>
      </c>
      <c r="PI34" s="17">
        <v>1</v>
      </c>
      <c r="PJ34" s="17">
        <v>1</v>
      </c>
      <c r="PK34" s="17">
        <v>-0.5</v>
      </c>
      <c r="PL34" s="17">
        <v>3.1</v>
      </c>
      <c r="PM34" s="17">
        <v>1.5</v>
      </c>
      <c r="PN34" s="17">
        <v>1.5</v>
      </c>
      <c r="PO34" s="17">
        <v>1.6</v>
      </c>
      <c r="PP34" s="17">
        <v>2.6</v>
      </c>
      <c r="PQ34" s="17">
        <v>2.5</v>
      </c>
      <c r="PR34" s="17">
        <v>2.5</v>
      </c>
      <c r="PS34" s="17">
        <v>0.1</v>
      </c>
      <c r="PT34" s="17">
        <v>19.7</v>
      </c>
      <c r="PU34" s="17">
        <v>19.417480000000001</v>
      </c>
      <c r="PV34" s="17">
        <v>19.417470000000002</v>
      </c>
      <c r="PW34" s="17">
        <v>0.28253</v>
      </c>
      <c r="PX34" s="17">
        <v>16.600000000000001</v>
      </c>
      <c r="PY34" s="17">
        <v>17.475729999999999</v>
      </c>
      <c r="PZ34" s="17">
        <v>17.475729999999999</v>
      </c>
      <c r="QA34" s="17">
        <v>-0.87573000000000001</v>
      </c>
      <c r="QB34" s="17">
        <v>9.9</v>
      </c>
      <c r="QC34" s="17">
        <v>10</v>
      </c>
      <c r="QD34" s="17">
        <v>10</v>
      </c>
      <c r="QE34" s="17">
        <v>-0.1</v>
      </c>
      <c r="QF34" s="17">
        <v>3.2</v>
      </c>
      <c r="QG34" s="17">
        <v>3.4</v>
      </c>
      <c r="QH34" s="17">
        <v>3.4</v>
      </c>
      <c r="QI34" s="17">
        <v>-0.2</v>
      </c>
      <c r="QJ34" s="17">
        <v>18.5</v>
      </c>
      <c r="QK34" s="17">
        <v>17.961169999999999</v>
      </c>
      <c r="QL34" s="17">
        <v>17.96116</v>
      </c>
      <c r="QM34" s="17">
        <v>0.53883999999999999</v>
      </c>
      <c r="QN34" s="17">
        <v>12.4</v>
      </c>
      <c r="QO34" s="17"/>
      <c r="QP34" s="17">
        <v>12.374000000000001</v>
      </c>
      <c r="QQ34" s="17">
        <v>2.5999999999999999E-2</v>
      </c>
      <c r="QR34" s="17">
        <v>15.2</v>
      </c>
      <c r="QS34" s="17"/>
      <c r="QT34" s="17">
        <v>15.314</v>
      </c>
      <c r="QU34" s="17">
        <v>-0.114</v>
      </c>
      <c r="QV34" s="17">
        <v>1</v>
      </c>
      <c r="QW34" s="17">
        <v>4.7240000000000002</v>
      </c>
      <c r="QX34" s="17">
        <v>4.7240000000000002</v>
      </c>
      <c r="QY34" s="17">
        <v>-3.7240000000000002</v>
      </c>
      <c r="QZ34" s="17">
        <v>2.2000000000000002</v>
      </c>
      <c r="RA34" s="17">
        <v>11</v>
      </c>
      <c r="RB34" s="17">
        <v>13.798</v>
      </c>
      <c r="RC34" s="17">
        <v>-11.598000000000001</v>
      </c>
      <c r="RD34" s="17">
        <v>3</v>
      </c>
      <c r="RE34" s="17">
        <v>2.9009999999999998</v>
      </c>
      <c r="RF34" s="17">
        <v>2.9009999999999998</v>
      </c>
      <c r="RG34" s="17">
        <v>9.9000000000000005E-2</v>
      </c>
      <c r="RH34" s="17">
        <v>2.2000000000000002</v>
      </c>
      <c r="RI34" s="17">
        <v>2.4</v>
      </c>
      <c r="RJ34" s="17">
        <v>2.4</v>
      </c>
      <c r="RK34" s="17">
        <v>-0.2</v>
      </c>
      <c r="RL34" s="17">
        <v>1.1000000000000001</v>
      </c>
      <c r="RM34" s="17">
        <v>1.2</v>
      </c>
      <c r="RN34" s="17">
        <v>1.2</v>
      </c>
      <c r="RO34" s="17">
        <v>-0.1</v>
      </c>
      <c r="RP34" s="17">
        <v>2.7</v>
      </c>
      <c r="RQ34" s="17">
        <v>2.8</v>
      </c>
      <c r="RR34" s="17">
        <v>2.8</v>
      </c>
      <c r="RS34" s="17">
        <v>-0.1</v>
      </c>
      <c r="RT34" s="17">
        <v>14.7</v>
      </c>
      <c r="RU34" s="17"/>
      <c r="RV34" s="17">
        <v>14.757999999999999</v>
      </c>
      <c r="RW34" s="17">
        <v>-5.8000000000000003E-2</v>
      </c>
      <c r="RX34" s="17">
        <v>2.4</v>
      </c>
      <c r="RY34" s="17">
        <v>2.4990000000000001</v>
      </c>
      <c r="RZ34" s="17">
        <v>2.4990000000000001</v>
      </c>
      <c r="SA34" s="17">
        <v>-9.9000000000000005E-2</v>
      </c>
      <c r="SB34" s="17">
        <v>20.2</v>
      </c>
      <c r="SC34" s="17">
        <v>9.2288300000000003</v>
      </c>
      <c r="SD34" s="17">
        <v>10.973190000000001</v>
      </c>
      <c r="SE34" s="17">
        <v>9.2268100000000004</v>
      </c>
      <c r="SF34" s="17">
        <v>1.4</v>
      </c>
      <c r="SG34" s="17">
        <v>1.7</v>
      </c>
      <c r="SH34" s="17">
        <v>1.7</v>
      </c>
      <c r="SI34" s="17">
        <v>-0.3</v>
      </c>
      <c r="SJ34" s="17"/>
      <c r="SK34" s="17"/>
      <c r="SL34" s="17">
        <v>0</v>
      </c>
      <c r="SM34" s="17">
        <v>0</v>
      </c>
      <c r="SN34" s="17">
        <v>10.1</v>
      </c>
      <c r="SO34" s="17">
        <v>10.485440000000001</v>
      </c>
      <c r="SP34" s="17">
        <v>10.485440000000001</v>
      </c>
      <c r="SQ34" s="17">
        <v>-0.38544</v>
      </c>
      <c r="SR34" s="17">
        <v>4.5</v>
      </c>
      <c r="SS34" s="17">
        <v>4.0999999999999996</v>
      </c>
      <c r="ST34" s="17">
        <v>4.0999999999999996</v>
      </c>
      <c r="SU34" s="17">
        <v>0.4</v>
      </c>
      <c r="SV34" s="17">
        <v>6</v>
      </c>
      <c r="SW34" s="17">
        <v>6</v>
      </c>
      <c r="SX34" s="17">
        <v>6</v>
      </c>
      <c r="SY34" s="17">
        <v>0</v>
      </c>
      <c r="SZ34" s="17">
        <v>8.9</v>
      </c>
      <c r="TA34" s="17">
        <v>10</v>
      </c>
      <c r="TB34" s="17">
        <v>10</v>
      </c>
      <c r="TC34" s="17">
        <v>-1.1000000000000001</v>
      </c>
      <c r="TD34" s="17">
        <v>0</v>
      </c>
      <c r="TE34" s="17"/>
      <c r="TF34" s="17">
        <v>0</v>
      </c>
      <c r="TG34" s="17">
        <v>0</v>
      </c>
      <c r="TH34" s="17">
        <v>7.8</v>
      </c>
      <c r="TI34" s="17">
        <v>16.887</v>
      </c>
      <c r="TJ34" s="17">
        <v>16.887</v>
      </c>
      <c r="TK34" s="17">
        <v>-9.0869999999999997</v>
      </c>
      <c r="TL34" s="17">
        <v>51.3</v>
      </c>
      <c r="TM34" s="17">
        <v>65.753</v>
      </c>
      <c r="TN34" s="17">
        <v>65.753</v>
      </c>
      <c r="TO34" s="17">
        <v>-14.452999999999999</v>
      </c>
      <c r="TP34" s="17"/>
      <c r="TQ34" s="17"/>
      <c r="TR34" s="17"/>
      <c r="TS34" s="17">
        <v>0</v>
      </c>
      <c r="TT34" s="17">
        <v>1.9</v>
      </c>
      <c r="TU34" s="17">
        <v>12.5</v>
      </c>
      <c r="TV34" s="17">
        <v>16.146000000000001</v>
      </c>
      <c r="TW34" s="17">
        <v>-14.246</v>
      </c>
      <c r="TX34" s="17">
        <v>4.5</v>
      </c>
      <c r="TY34" s="17">
        <v>18.899999999999999</v>
      </c>
      <c r="TZ34" s="17">
        <v>27.651</v>
      </c>
      <c r="UA34" s="17">
        <v>-23.151</v>
      </c>
      <c r="UB34" s="17">
        <v>0.2</v>
      </c>
      <c r="UC34" s="17">
        <v>1.7210000000000001</v>
      </c>
      <c r="UD34" s="17">
        <v>1.7210000000000001</v>
      </c>
      <c r="UE34" s="17">
        <v>-1.5209999999999999</v>
      </c>
      <c r="UF34" s="17">
        <v>0.1</v>
      </c>
      <c r="UG34" s="17">
        <v>0.96399999999999997</v>
      </c>
      <c r="UH34" s="17">
        <v>0.96399999999999997</v>
      </c>
      <c r="UI34" s="17">
        <v>-0.86399999999999999</v>
      </c>
      <c r="UJ34" s="17">
        <v>10.8</v>
      </c>
      <c r="UK34" s="17">
        <v>11.65</v>
      </c>
      <c r="UL34" s="17">
        <v>11.65048</v>
      </c>
      <c r="UM34" s="17">
        <v>-0.85048000000000001</v>
      </c>
      <c r="UN34" s="17">
        <v>0</v>
      </c>
      <c r="UO34" s="17">
        <v>4</v>
      </c>
      <c r="UP34" s="17">
        <v>4</v>
      </c>
      <c r="UQ34" s="17">
        <v>-4</v>
      </c>
      <c r="UR34" s="17">
        <v>9.3000000000000007</v>
      </c>
      <c r="US34" s="17">
        <v>8.6</v>
      </c>
      <c r="UT34" s="17">
        <v>8.6</v>
      </c>
      <c r="UU34" s="17">
        <v>0.7</v>
      </c>
      <c r="UV34" s="17">
        <v>6.2</v>
      </c>
      <c r="UW34" s="17">
        <v>7</v>
      </c>
      <c r="UX34" s="17">
        <v>7</v>
      </c>
      <c r="UY34" s="17">
        <v>-0.8</v>
      </c>
      <c r="UZ34" s="17">
        <v>6.9</v>
      </c>
      <c r="VA34" s="17">
        <v>8</v>
      </c>
      <c r="VB34" s="17">
        <v>8</v>
      </c>
      <c r="VC34" s="17">
        <v>-1.1000000000000001</v>
      </c>
      <c r="VD34" s="17">
        <v>7</v>
      </c>
      <c r="VE34" s="17">
        <v>8.1999999999999993</v>
      </c>
      <c r="VF34" s="17">
        <v>8.1999999999999993</v>
      </c>
      <c r="VG34" s="17">
        <v>-1.2</v>
      </c>
      <c r="VH34" s="17">
        <v>14.2</v>
      </c>
      <c r="VI34" s="17">
        <v>15.298999999999999</v>
      </c>
      <c r="VJ34" s="17">
        <v>15.298999999999999</v>
      </c>
      <c r="VK34" s="17">
        <v>-1.099</v>
      </c>
      <c r="VL34" s="17">
        <v>212.8</v>
      </c>
      <c r="VM34" s="17"/>
      <c r="VN34" s="17">
        <v>228.32599999999999</v>
      </c>
      <c r="VO34" s="17">
        <v>-15.526</v>
      </c>
      <c r="VP34" s="17">
        <v>16.399999999999999</v>
      </c>
      <c r="VQ34" s="17"/>
      <c r="VR34" s="17">
        <v>13.856</v>
      </c>
      <c r="VS34" s="17">
        <v>2.544</v>
      </c>
      <c r="VT34" s="17">
        <v>118</v>
      </c>
      <c r="VU34" s="17"/>
      <c r="VV34" s="17">
        <v>115.179</v>
      </c>
      <c r="VW34" s="17">
        <v>2.8210000000000002</v>
      </c>
      <c r="VX34" s="17">
        <v>0.6</v>
      </c>
      <c r="VY34" s="17">
        <v>0.6</v>
      </c>
      <c r="VZ34" s="17">
        <v>0.6</v>
      </c>
      <c r="WA34" s="17">
        <v>0</v>
      </c>
      <c r="WB34" s="17">
        <v>31.9</v>
      </c>
      <c r="WC34" s="17">
        <v>39.299999999999997</v>
      </c>
      <c r="WD34" s="17">
        <v>12</v>
      </c>
      <c r="WE34" s="17">
        <v>19.899999999999999</v>
      </c>
      <c r="WF34" s="17">
        <v>41.5</v>
      </c>
      <c r="WG34" s="17">
        <v>46.8</v>
      </c>
      <c r="WH34" s="17">
        <v>25</v>
      </c>
      <c r="WI34" s="17">
        <v>16.5</v>
      </c>
      <c r="WJ34" s="17">
        <v>87.1</v>
      </c>
      <c r="WK34" s="17"/>
      <c r="WL34" s="17">
        <v>84.899000000000001</v>
      </c>
      <c r="WM34" s="17">
        <v>2.2010000000000001</v>
      </c>
      <c r="WN34" s="17">
        <v>15.8</v>
      </c>
      <c r="WO34" s="17"/>
      <c r="WP34" s="17">
        <v>9.7729999999999997</v>
      </c>
      <c r="WQ34" s="17">
        <v>6.0270000000000001</v>
      </c>
      <c r="WR34" s="17">
        <v>4.2</v>
      </c>
      <c r="WS34" s="17">
        <v>5.4</v>
      </c>
      <c r="WT34" s="17">
        <v>5.4</v>
      </c>
      <c r="WU34" s="17">
        <v>-1.2</v>
      </c>
      <c r="WV34" s="17">
        <v>0</v>
      </c>
      <c r="WW34" s="17"/>
      <c r="WX34" s="17">
        <v>0</v>
      </c>
      <c r="WY34" s="17">
        <v>0</v>
      </c>
      <c r="WZ34" s="17">
        <v>0</v>
      </c>
      <c r="XA34" s="17">
        <v>10</v>
      </c>
      <c r="XB34" s="17">
        <v>10</v>
      </c>
      <c r="XC34" s="17">
        <v>-10</v>
      </c>
      <c r="XD34" s="17">
        <v>42.3</v>
      </c>
      <c r="XE34" s="17">
        <v>46.421050000000001</v>
      </c>
      <c r="XF34" s="17">
        <v>42</v>
      </c>
      <c r="XG34" s="17">
        <v>0.3</v>
      </c>
      <c r="XH34" s="17">
        <v>26</v>
      </c>
      <c r="XI34" s="17">
        <v>16.578949999999999</v>
      </c>
      <c r="XJ34" s="17">
        <v>15</v>
      </c>
      <c r="XK34" s="17">
        <v>11</v>
      </c>
      <c r="XL34" s="17">
        <v>17.5</v>
      </c>
      <c r="XM34" s="17">
        <v>17</v>
      </c>
      <c r="XN34" s="17">
        <v>14</v>
      </c>
      <c r="XO34" s="17">
        <v>3.5</v>
      </c>
      <c r="XP34" s="17"/>
      <c r="XQ34" s="17"/>
      <c r="XR34" s="17"/>
      <c r="XS34" s="17">
        <v>0</v>
      </c>
      <c r="XT34" s="17">
        <v>8.1999999999999993</v>
      </c>
      <c r="XU34" s="17">
        <v>7.33</v>
      </c>
      <c r="XV34" s="17">
        <v>7.33</v>
      </c>
      <c r="XW34" s="17">
        <v>0.87</v>
      </c>
      <c r="XX34" s="17"/>
      <c r="XY34" s="17"/>
      <c r="XZ34" s="17"/>
      <c r="YA34" s="17">
        <v>0</v>
      </c>
      <c r="YB34" s="17"/>
      <c r="YC34" s="17"/>
      <c r="YD34" s="17"/>
      <c r="YE34" s="17">
        <v>0</v>
      </c>
    </row>
    <row r="35" spans="1:655" ht="24" customHeight="1" x14ac:dyDescent="0.3">
      <c r="A35" s="1"/>
      <c r="B35" s="16" t="s">
        <v>56</v>
      </c>
      <c r="C35" s="16" t="s">
        <v>785</v>
      </c>
      <c r="D35" s="17">
        <v>122.2</v>
      </c>
      <c r="E35" s="17">
        <v>42.800190000000001</v>
      </c>
      <c r="F35" s="17">
        <v>48.631909999999998</v>
      </c>
      <c r="G35" s="17">
        <v>73.568089999999998</v>
      </c>
      <c r="H35" s="17">
        <v>646.6</v>
      </c>
      <c r="I35" s="17">
        <v>643.65809000000002</v>
      </c>
      <c r="J35" s="17">
        <v>643.65809000000002</v>
      </c>
      <c r="K35" s="17">
        <v>2.94191</v>
      </c>
      <c r="L35" s="17">
        <v>214</v>
      </c>
      <c r="M35" s="17">
        <v>209.39341999999999</v>
      </c>
      <c r="N35" s="17">
        <v>209.39341999999999</v>
      </c>
      <c r="O35" s="17">
        <v>4.6065800000000001</v>
      </c>
      <c r="P35" s="17"/>
      <c r="Q35" s="17"/>
      <c r="R35" s="17"/>
      <c r="S35" s="17">
        <v>0</v>
      </c>
      <c r="T35" s="17"/>
      <c r="U35" s="17"/>
      <c r="V35" s="17"/>
      <c r="W35" s="17">
        <v>0</v>
      </c>
      <c r="X35" s="17">
        <v>79.3</v>
      </c>
      <c r="Y35" s="17">
        <v>76.798150000000007</v>
      </c>
      <c r="Z35" s="17">
        <v>76.798150000000007</v>
      </c>
      <c r="AA35" s="17">
        <v>2.5018500000000001</v>
      </c>
      <c r="AB35" s="17">
        <v>100.2</v>
      </c>
      <c r="AC35" s="17">
        <v>106.15778</v>
      </c>
      <c r="AD35" s="17">
        <v>124.41589</v>
      </c>
      <c r="AE35" s="17">
        <v>-24.215890000000002</v>
      </c>
      <c r="AF35" s="17"/>
      <c r="AG35" s="17"/>
      <c r="AH35" s="17"/>
      <c r="AI35" s="17">
        <v>0</v>
      </c>
      <c r="AJ35" s="17"/>
      <c r="AK35" s="17"/>
      <c r="AL35" s="17"/>
      <c r="AM35" s="17">
        <v>0</v>
      </c>
      <c r="AN35" s="17">
        <v>158.5</v>
      </c>
      <c r="AO35" s="17">
        <v>196.42447999999999</v>
      </c>
      <c r="AP35" s="17">
        <v>196.42445000000001</v>
      </c>
      <c r="AQ35" s="17">
        <v>-37.92445</v>
      </c>
      <c r="AR35" s="17">
        <v>157.80000000000001</v>
      </c>
      <c r="AS35" s="17">
        <v>196.42447999999999</v>
      </c>
      <c r="AT35" s="17">
        <v>196.42445000000001</v>
      </c>
      <c r="AU35" s="17">
        <v>-38.624450000000003</v>
      </c>
      <c r="AV35" s="17">
        <v>158.30000000000001</v>
      </c>
      <c r="AW35" s="17">
        <v>196.42447999999999</v>
      </c>
      <c r="AX35" s="17">
        <v>196.42445000000001</v>
      </c>
      <c r="AY35" s="17">
        <v>-38.124450000000003</v>
      </c>
      <c r="AZ35" s="17">
        <v>254.9</v>
      </c>
      <c r="BA35" s="17">
        <v>294.63672000000003</v>
      </c>
      <c r="BB35" s="17">
        <v>294.63666999999998</v>
      </c>
      <c r="BC35" s="17">
        <v>-39.736669999999997</v>
      </c>
      <c r="BD35" s="17">
        <v>209</v>
      </c>
      <c r="BE35" s="17">
        <v>208</v>
      </c>
      <c r="BF35" s="17">
        <v>208</v>
      </c>
      <c r="BG35" s="17">
        <v>1</v>
      </c>
      <c r="BH35" s="17">
        <v>110.4</v>
      </c>
      <c r="BI35" s="17">
        <v>104</v>
      </c>
      <c r="BJ35" s="17">
        <v>104</v>
      </c>
      <c r="BK35" s="17">
        <v>6.4</v>
      </c>
      <c r="BL35" s="17">
        <v>210.2</v>
      </c>
      <c r="BM35" s="17">
        <v>261.40789000000001</v>
      </c>
      <c r="BN35" s="17">
        <v>197.13872000000001</v>
      </c>
      <c r="BO35" s="17">
        <v>13.06128</v>
      </c>
      <c r="BP35" s="17">
        <v>4.8</v>
      </c>
      <c r="BQ35" s="17">
        <v>4.4318400000000002</v>
      </c>
      <c r="BR35" s="17">
        <v>4.4318400000000002</v>
      </c>
      <c r="BS35" s="17">
        <v>0.36815999999999999</v>
      </c>
      <c r="BT35" s="17"/>
      <c r="BU35" s="17"/>
      <c r="BV35" s="17"/>
      <c r="BW35" s="17">
        <v>0</v>
      </c>
      <c r="BX35" s="17"/>
      <c r="BY35" s="17"/>
      <c r="BZ35" s="17"/>
      <c r="CA35" s="17">
        <v>0</v>
      </c>
      <c r="CB35" s="17"/>
      <c r="CC35" s="17"/>
      <c r="CD35" s="17"/>
      <c r="CE35" s="17">
        <v>0</v>
      </c>
      <c r="CF35" s="17"/>
      <c r="CG35" s="17"/>
      <c r="CH35" s="17"/>
      <c r="CI35" s="17">
        <v>0</v>
      </c>
      <c r="CJ35" s="17">
        <v>142.69999999999999</v>
      </c>
      <c r="CK35" s="17">
        <v>143.74862999999999</v>
      </c>
      <c r="CL35" s="17">
        <v>143.74862999999999</v>
      </c>
      <c r="CM35" s="17">
        <v>-1.04863</v>
      </c>
      <c r="CN35" s="17">
        <v>7</v>
      </c>
      <c r="CO35" s="17">
        <v>5.1333399999999996</v>
      </c>
      <c r="CP35" s="17">
        <v>5.1333399999999996</v>
      </c>
      <c r="CQ35" s="17">
        <v>1.86666</v>
      </c>
      <c r="CR35" s="17">
        <v>5</v>
      </c>
      <c r="CS35" s="17">
        <v>2.8177599999999998</v>
      </c>
      <c r="CT35" s="17">
        <v>2.8177599999999998</v>
      </c>
      <c r="CU35" s="17">
        <v>2.1822400000000002</v>
      </c>
      <c r="CV35" s="17">
        <v>0</v>
      </c>
      <c r="CW35" s="17"/>
      <c r="CX35" s="17">
        <v>0</v>
      </c>
      <c r="CY35" s="17">
        <v>0</v>
      </c>
      <c r="CZ35" s="17">
        <v>6.9</v>
      </c>
      <c r="DA35" s="17">
        <v>6.8787000000000003</v>
      </c>
      <c r="DB35" s="17">
        <v>6.8787000000000003</v>
      </c>
      <c r="DC35" s="17">
        <v>2.1299999999999999E-2</v>
      </c>
      <c r="DD35" s="17">
        <v>12.5</v>
      </c>
      <c r="DE35" s="17">
        <v>14.919420000000001</v>
      </c>
      <c r="DF35" s="17">
        <v>12.390560000000001</v>
      </c>
      <c r="DG35" s="17">
        <v>0.10944</v>
      </c>
      <c r="DH35" s="17">
        <v>69.2</v>
      </c>
      <c r="DI35" s="17">
        <v>50</v>
      </c>
      <c r="DJ35" s="17">
        <v>46.408329999999999</v>
      </c>
      <c r="DK35" s="17">
        <v>22.79167</v>
      </c>
      <c r="DL35" s="17"/>
      <c r="DM35" s="17"/>
      <c r="DN35" s="17"/>
      <c r="DO35" s="17">
        <v>0</v>
      </c>
      <c r="DP35" s="17"/>
      <c r="DQ35" s="17"/>
      <c r="DR35" s="17"/>
      <c r="DS35" s="17">
        <v>0</v>
      </c>
      <c r="DT35" s="17"/>
      <c r="DU35" s="17"/>
      <c r="DV35" s="17"/>
      <c r="DW35" s="17">
        <v>0</v>
      </c>
      <c r="DX35" s="17">
        <v>0</v>
      </c>
      <c r="DY35" s="17"/>
      <c r="DZ35" s="17"/>
      <c r="EA35" s="17">
        <v>0</v>
      </c>
      <c r="EB35" s="17">
        <v>80</v>
      </c>
      <c r="EC35" s="17">
        <v>48.67709</v>
      </c>
      <c r="ED35" s="17">
        <v>58.862870000000001</v>
      </c>
      <c r="EE35" s="17">
        <v>21.137129999999999</v>
      </c>
      <c r="EF35" s="17">
        <v>168.9</v>
      </c>
      <c r="EG35" s="17">
        <v>167.01361</v>
      </c>
      <c r="EH35" s="17">
        <v>165.46304000000001</v>
      </c>
      <c r="EI35" s="17">
        <v>3.43696</v>
      </c>
      <c r="EJ35" s="17"/>
      <c r="EK35" s="17"/>
      <c r="EL35" s="17"/>
      <c r="EM35" s="17">
        <v>0</v>
      </c>
      <c r="EN35" s="17"/>
      <c r="EO35" s="17"/>
      <c r="EP35" s="17"/>
      <c r="EQ35" s="17">
        <v>0</v>
      </c>
      <c r="ER35" s="17"/>
      <c r="ES35" s="17"/>
      <c r="ET35" s="17"/>
      <c r="EU35" s="17">
        <v>0</v>
      </c>
      <c r="EV35" s="17"/>
      <c r="EW35" s="17"/>
      <c r="EX35" s="17">
        <v>6.39</v>
      </c>
      <c r="EY35" s="17">
        <v>-6.39</v>
      </c>
      <c r="EZ35" s="17">
        <v>306.39999999999998</v>
      </c>
      <c r="FA35" s="17">
        <v>295.22012999999998</v>
      </c>
      <c r="FB35" s="17">
        <v>221.18493000000001</v>
      </c>
      <c r="FC35" s="17">
        <v>85.215069999999997</v>
      </c>
      <c r="FD35" s="17">
        <v>48</v>
      </c>
      <c r="FE35" s="17">
        <v>49.124099999999999</v>
      </c>
      <c r="FF35" s="17">
        <v>49.124099999999999</v>
      </c>
      <c r="FG35" s="17">
        <v>-1.1241000000000001</v>
      </c>
      <c r="FH35" s="17">
        <v>117.6</v>
      </c>
      <c r="FI35" s="17">
        <v>51.456339999999997</v>
      </c>
      <c r="FJ35" s="17">
        <v>126.37067</v>
      </c>
      <c r="FK35" s="17">
        <v>-8.7706700000000009</v>
      </c>
      <c r="FL35" s="17">
        <v>30.3</v>
      </c>
      <c r="FM35" s="17">
        <v>28.29149</v>
      </c>
      <c r="FN35" s="17">
        <v>28.29149</v>
      </c>
      <c r="FO35" s="17">
        <v>2.0085099999999998</v>
      </c>
      <c r="FP35" s="17">
        <v>18.600000000000001</v>
      </c>
      <c r="FQ35" s="17">
        <v>17.91338</v>
      </c>
      <c r="FR35" s="17">
        <v>17.91338</v>
      </c>
      <c r="FS35" s="17">
        <v>0.68662000000000001</v>
      </c>
      <c r="FT35" s="17">
        <v>19.8</v>
      </c>
      <c r="FU35" s="17">
        <v>19.1068</v>
      </c>
      <c r="FV35" s="17">
        <v>19.10679</v>
      </c>
      <c r="FW35" s="17">
        <v>0.69320999999999999</v>
      </c>
      <c r="FX35" s="17">
        <v>80.900000000000006</v>
      </c>
      <c r="FY35" s="17">
        <v>78.134289999999993</v>
      </c>
      <c r="FZ35" s="17">
        <v>78.134289999999993</v>
      </c>
      <c r="GA35" s="17">
        <v>2.7657099999999999</v>
      </c>
      <c r="GB35" s="17">
        <v>181.8</v>
      </c>
      <c r="GC35" s="17">
        <v>185.10007999999999</v>
      </c>
      <c r="GD35" s="17">
        <v>185.10006999999999</v>
      </c>
      <c r="GE35" s="17">
        <v>-3.3000699999999998</v>
      </c>
      <c r="GF35" s="17">
        <v>182.1</v>
      </c>
      <c r="GG35" s="17">
        <v>185.10007999999999</v>
      </c>
      <c r="GH35" s="17">
        <v>185.10006999999999</v>
      </c>
      <c r="GI35" s="17">
        <v>-3.00007</v>
      </c>
      <c r="GJ35" s="17">
        <v>183.5</v>
      </c>
      <c r="GK35" s="17">
        <v>185.10007999999999</v>
      </c>
      <c r="GL35" s="17">
        <v>185.10006999999999</v>
      </c>
      <c r="GM35" s="17">
        <v>-1.6000700000000001</v>
      </c>
      <c r="GN35" s="17">
        <v>84</v>
      </c>
      <c r="GO35" s="17">
        <v>88.962050000000005</v>
      </c>
      <c r="GP35" s="17">
        <v>88.961979999999997</v>
      </c>
      <c r="GQ35" s="17">
        <v>-4.9619799999999996</v>
      </c>
      <c r="GR35" s="17">
        <v>7.4</v>
      </c>
      <c r="GS35" s="17">
        <v>9.09</v>
      </c>
      <c r="GT35" s="17">
        <v>9.09</v>
      </c>
      <c r="GU35" s="17">
        <v>-1.69</v>
      </c>
      <c r="GV35" s="17">
        <v>1.6</v>
      </c>
      <c r="GW35" s="17">
        <v>2.4872800000000002</v>
      </c>
      <c r="GX35" s="17">
        <v>9.8520199999999996</v>
      </c>
      <c r="GY35" s="17">
        <v>-8.2520199999999999</v>
      </c>
      <c r="GZ35" s="17">
        <v>31.8</v>
      </c>
      <c r="HA35" s="17">
        <v>34.47804</v>
      </c>
      <c r="HB35" s="17">
        <v>34.47804</v>
      </c>
      <c r="HC35" s="17">
        <v>-2.6780400000000002</v>
      </c>
      <c r="HD35" s="17">
        <v>35.5</v>
      </c>
      <c r="HE35" s="17">
        <v>43.50291</v>
      </c>
      <c r="HF35" s="17">
        <v>43.50291</v>
      </c>
      <c r="HG35" s="17">
        <v>-8.00291</v>
      </c>
      <c r="HH35" s="17">
        <v>3.8</v>
      </c>
      <c r="HI35" s="17">
        <v>4.1192200000000003</v>
      </c>
      <c r="HJ35" s="17">
        <v>4.1192200000000003</v>
      </c>
      <c r="HK35" s="17">
        <v>-0.31922</v>
      </c>
      <c r="HL35" s="17">
        <v>11.2</v>
      </c>
      <c r="HM35" s="17">
        <v>15.830870000000001</v>
      </c>
      <c r="HN35" s="17">
        <v>15.830870000000001</v>
      </c>
      <c r="HO35" s="17">
        <v>-4.6308699999999998</v>
      </c>
      <c r="HP35" s="17">
        <v>69.2</v>
      </c>
      <c r="HQ35" s="17">
        <v>87.273110000000003</v>
      </c>
      <c r="HR35" s="17">
        <v>87.273110000000003</v>
      </c>
      <c r="HS35" s="17">
        <v>-18.07311</v>
      </c>
      <c r="HT35" s="17"/>
      <c r="HU35" s="17"/>
      <c r="HV35" s="17"/>
      <c r="HW35" s="17">
        <v>0</v>
      </c>
      <c r="HX35" s="17"/>
      <c r="HY35" s="17"/>
      <c r="HZ35" s="17"/>
      <c r="IA35" s="17">
        <v>0</v>
      </c>
      <c r="IB35" s="17">
        <v>82.1</v>
      </c>
      <c r="IC35" s="17">
        <v>23.314800000000002</v>
      </c>
      <c r="ID35" s="17">
        <v>47.439799999999998</v>
      </c>
      <c r="IE35" s="17">
        <v>34.660200000000003</v>
      </c>
      <c r="IF35" s="17"/>
      <c r="IG35" s="17"/>
      <c r="IH35" s="17"/>
      <c r="II35" s="17">
        <v>0</v>
      </c>
      <c r="IJ35" s="17"/>
      <c r="IK35" s="17"/>
      <c r="IL35" s="17"/>
      <c r="IM35" s="17">
        <v>0</v>
      </c>
      <c r="IN35" s="17"/>
      <c r="IO35" s="17"/>
      <c r="IP35" s="17">
        <v>48.181440000000002</v>
      </c>
      <c r="IQ35" s="17">
        <v>-48.181440000000002</v>
      </c>
      <c r="IR35" s="17"/>
      <c r="IS35" s="17"/>
      <c r="IT35" s="17"/>
      <c r="IU35" s="17">
        <v>0</v>
      </c>
      <c r="IV35" s="17"/>
      <c r="IW35" s="17"/>
      <c r="IX35" s="17"/>
      <c r="IY35" s="17">
        <v>0</v>
      </c>
      <c r="IZ35" s="17"/>
      <c r="JA35" s="17"/>
      <c r="JB35" s="17"/>
      <c r="JC35" s="17">
        <v>0</v>
      </c>
      <c r="JD35" s="17">
        <v>61.2</v>
      </c>
      <c r="JE35" s="17">
        <v>87.439689999999999</v>
      </c>
      <c r="JF35" s="17">
        <v>87.439599999999999</v>
      </c>
      <c r="JG35" s="17">
        <v>-26.239599999999999</v>
      </c>
      <c r="JH35" s="17">
        <v>173.3</v>
      </c>
      <c r="JI35" s="17">
        <v>178.52956</v>
      </c>
      <c r="JJ35" s="17">
        <v>178.52955</v>
      </c>
      <c r="JK35" s="17">
        <v>-5.2295499999999997</v>
      </c>
      <c r="JL35" s="17">
        <v>170.8</v>
      </c>
      <c r="JM35" s="17">
        <v>178.52956</v>
      </c>
      <c r="JN35" s="17">
        <v>178.52955</v>
      </c>
      <c r="JO35" s="17">
        <v>-7.7295499999999997</v>
      </c>
      <c r="JP35" s="17">
        <v>200</v>
      </c>
      <c r="JQ35" s="17">
        <v>178.52956</v>
      </c>
      <c r="JR35" s="17">
        <v>178.52955</v>
      </c>
      <c r="JS35" s="17">
        <v>21.47045</v>
      </c>
      <c r="JT35" s="17">
        <v>268</v>
      </c>
      <c r="JU35" s="17">
        <v>267.79433</v>
      </c>
      <c r="JV35" s="17">
        <v>267.79433</v>
      </c>
      <c r="JW35" s="17">
        <v>0.20566999999999999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v>0</v>
      </c>
      <c r="KU35" s="17">
        <v>0</v>
      </c>
      <c r="KV35" s="17"/>
      <c r="KW35" s="17"/>
      <c r="KX35" s="17"/>
      <c r="KY35" s="17">
        <v>0</v>
      </c>
      <c r="KZ35" s="17"/>
      <c r="LA35" s="17"/>
      <c r="LB35" s="17"/>
      <c r="LC35" s="17">
        <v>0</v>
      </c>
      <c r="LD35" s="17">
        <v>1</v>
      </c>
      <c r="LE35" s="17">
        <v>1.7823899999999999</v>
      </c>
      <c r="LF35" s="17">
        <v>1.7823899999999999</v>
      </c>
      <c r="LG35" s="17">
        <v>-0.78239000000000003</v>
      </c>
      <c r="LH35" s="17">
        <v>111</v>
      </c>
      <c r="LI35" s="17">
        <v>113.69902999999999</v>
      </c>
      <c r="LJ35" s="17">
        <v>115.24884</v>
      </c>
      <c r="LK35" s="17">
        <v>-4.2488400000000004</v>
      </c>
      <c r="LL35" s="17">
        <v>80.8</v>
      </c>
      <c r="LM35" s="17">
        <v>85.328950000000006</v>
      </c>
      <c r="LN35" s="17">
        <v>85.028689999999997</v>
      </c>
      <c r="LO35" s="17">
        <v>-4.2286900000000003</v>
      </c>
      <c r="LP35" s="17">
        <v>66.099999999999994</v>
      </c>
      <c r="LQ35" s="17">
        <v>67.133979999999994</v>
      </c>
      <c r="LR35" s="17">
        <v>67.133979999999994</v>
      </c>
      <c r="LS35" s="17">
        <v>-1.0339799999999999</v>
      </c>
      <c r="LT35" s="17">
        <v>74.599999999999994</v>
      </c>
      <c r="LU35" s="17">
        <v>70.631600000000006</v>
      </c>
      <c r="LV35" s="17">
        <v>65.987409999999997</v>
      </c>
      <c r="LW35" s="17">
        <v>8.6125900000000009</v>
      </c>
      <c r="LX35" s="17">
        <v>29.9</v>
      </c>
      <c r="LY35" s="17">
        <v>29.230429999999998</v>
      </c>
      <c r="LZ35" s="17">
        <v>27.30846</v>
      </c>
      <c r="MA35" s="17">
        <v>2.5915400000000002</v>
      </c>
      <c r="MB35" s="17">
        <v>0</v>
      </c>
      <c r="MC35" s="17"/>
      <c r="MD35" s="17">
        <v>67.099999999999994</v>
      </c>
      <c r="ME35" s="17">
        <v>-67.099999999999994</v>
      </c>
      <c r="MF35" s="17"/>
      <c r="MG35" s="17"/>
      <c r="MH35" s="17"/>
      <c r="MI35" s="17">
        <v>0</v>
      </c>
      <c r="MJ35" s="17"/>
      <c r="MK35" s="17"/>
      <c r="ML35" s="17"/>
      <c r="MM35" s="17">
        <v>0</v>
      </c>
      <c r="MN35" s="17">
        <v>143.4</v>
      </c>
      <c r="MO35" s="17">
        <v>149.77393000000001</v>
      </c>
      <c r="MP35" s="17">
        <v>149.77393000000001</v>
      </c>
      <c r="MQ35" s="17">
        <v>-6.3739299999999997</v>
      </c>
      <c r="MR35" s="17">
        <v>143.9</v>
      </c>
      <c r="MS35" s="17">
        <v>149.77393000000001</v>
      </c>
      <c r="MT35" s="17">
        <v>149.77393000000001</v>
      </c>
      <c r="MU35" s="17">
        <v>-5.8739299999999997</v>
      </c>
      <c r="MV35" s="17">
        <v>148.6</v>
      </c>
      <c r="MW35" s="17">
        <v>149.77393000000001</v>
      </c>
      <c r="MX35" s="17">
        <v>149.77393000000001</v>
      </c>
      <c r="MY35" s="17">
        <v>-1.1739299999999999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10.3</v>
      </c>
      <c r="NU35" s="17">
        <v>10</v>
      </c>
      <c r="NV35" s="17"/>
      <c r="NW35" s="17">
        <v>10.3</v>
      </c>
      <c r="NX35" s="17">
        <v>0</v>
      </c>
      <c r="NY35" s="17"/>
      <c r="NZ35" s="17"/>
      <c r="OA35" s="17">
        <v>0</v>
      </c>
      <c r="OB35" s="17">
        <v>1.1000000000000001</v>
      </c>
      <c r="OC35" s="17"/>
      <c r="OD35" s="17">
        <v>1.121</v>
      </c>
      <c r="OE35" s="17">
        <v>-2.1000000000000001E-2</v>
      </c>
      <c r="OF35" s="17">
        <v>28.4</v>
      </c>
      <c r="OG35" s="17">
        <v>10.199999999999999</v>
      </c>
      <c r="OH35" s="17">
        <v>7.9569999999999999</v>
      </c>
      <c r="OI35" s="17">
        <v>20.443000000000001</v>
      </c>
      <c r="OJ35" s="17">
        <v>64.8</v>
      </c>
      <c r="OK35" s="17"/>
      <c r="OL35" s="17">
        <v>67.747</v>
      </c>
      <c r="OM35" s="17">
        <v>-2.9470000000000001</v>
      </c>
      <c r="ON35" s="17">
        <v>18</v>
      </c>
      <c r="OO35" s="17">
        <v>16.597999999999999</v>
      </c>
      <c r="OP35" s="17">
        <v>16.597999999999999</v>
      </c>
      <c r="OQ35" s="17">
        <v>1.4019999999999999</v>
      </c>
      <c r="OR35" s="17"/>
      <c r="OS35" s="17"/>
      <c r="OT35" s="17">
        <v>0.3</v>
      </c>
      <c r="OU35" s="17">
        <v>-0.3</v>
      </c>
      <c r="OV35" s="17">
        <v>13.2</v>
      </c>
      <c r="OW35" s="17">
        <v>11.65049</v>
      </c>
      <c r="OX35" s="17">
        <v>11.65048</v>
      </c>
      <c r="OY35" s="17">
        <v>1.54952</v>
      </c>
      <c r="OZ35" s="17">
        <v>9.9</v>
      </c>
      <c r="PA35" s="17">
        <v>9</v>
      </c>
      <c r="PB35" s="17">
        <v>9.0000099999999996</v>
      </c>
      <c r="PC35" s="17">
        <v>0.89998999999999996</v>
      </c>
      <c r="PD35" s="17">
        <v>5.4</v>
      </c>
      <c r="PE35" s="17">
        <v>5.67</v>
      </c>
      <c r="PF35" s="17">
        <v>5.67</v>
      </c>
      <c r="PG35" s="17">
        <v>-0.27</v>
      </c>
      <c r="PH35" s="17">
        <v>0.5</v>
      </c>
      <c r="PI35" s="17">
        <v>1</v>
      </c>
      <c r="PJ35" s="17">
        <v>1</v>
      </c>
      <c r="PK35" s="17">
        <v>-0.5</v>
      </c>
      <c r="PL35" s="17">
        <v>3.1</v>
      </c>
      <c r="PM35" s="17">
        <v>1.5</v>
      </c>
      <c r="PN35" s="17">
        <v>1.5</v>
      </c>
      <c r="PO35" s="17">
        <v>1.6</v>
      </c>
      <c r="PP35" s="17">
        <v>2.6</v>
      </c>
      <c r="PQ35" s="17">
        <v>2.5</v>
      </c>
      <c r="PR35" s="17">
        <v>2.5</v>
      </c>
      <c r="PS35" s="17">
        <v>0.1</v>
      </c>
      <c r="PT35" s="17">
        <v>20.100000000000001</v>
      </c>
      <c r="PU35" s="17">
        <v>19.417480000000001</v>
      </c>
      <c r="PV35" s="17">
        <v>19.417470000000002</v>
      </c>
      <c r="PW35" s="17">
        <v>0.68252999999999997</v>
      </c>
      <c r="PX35" s="17">
        <v>16.3</v>
      </c>
      <c r="PY35" s="17">
        <v>17.475729999999999</v>
      </c>
      <c r="PZ35" s="17">
        <v>17.475729999999999</v>
      </c>
      <c r="QA35" s="17">
        <v>-1.1757299999999999</v>
      </c>
      <c r="QB35" s="17">
        <v>9.9</v>
      </c>
      <c r="QC35" s="17">
        <v>10</v>
      </c>
      <c r="QD35" s="17">
        <v>10</v>
      </c>
      <c r="QE35" s="17">
        <v>-0.1</v>
      </c>
      <c r="QF35" s="17">
        <v>3.3</v>
      </c>
      <c r="QG35" s="17">
        <v>3.4</v>
      </c>
      <c r="QH35" s="17">
        <v>3.4</v>
      </c>
      <c r="QI35" s="17">
        <v>-0.1</v>
      </c>
      <c r="QJ35" s="17">
        <v>18.5</v>
      </c>
      <c r="QK35" s="17">
        <v>17.961169999999999</v>
      </c>
      <c r="QL35" s="17">
        <v>17.96116</v>
      </c>
      <c r="QM35" s="17">
        <v>0.53883999999999999</v>
      </c>
      <c r="QN35" s="17">
        <v>12.6</v>
      </c>
      <c r="QO35" s="17"/>
      <c r="QP35" s="17">
        <v>12.487</v>
      </c>
      <c r="QQ35" s="17">
        <v>0.113</v>
      </c>
      <c r="QR35" s="17">
        <v>15.4</v>
      </c>
      <c r="QS35" s="17"/>
      <c r="QT35" s="17">
        <v>15.401</v>
      </c>
      <c r="QU35" s="17">
        <v>-1E-3</v>
      </c>
      <c r="QV35" s="17">
        <v>1.3</v>
      </c>
      <c r="QW35" s="17">
        <v>4.5090000000000003</v>
      </c>
      <c r="QX35" s="17">
        <v>4.5090000000000003</v>
      </c>
      <c r="QY35" s="17">
        <v>-3.2090000000000001</v>
      </c>
      <c r="QZ35" s="17">
        <v>4.3</v>
      </c>
      <c r="RA35" s="17">
        <v>9.8000000000000007</v>
      </c>
      <c r="RB35" s="17">
        <v>13.614000000000001</v>
      </c>
      <c r="RC35" s="17">
        <v>-9.3140000000000001</v>
      </c>
      <c r="RD35" s="17">
        <v>3</v>
      </c>
      <c r="RE35" s="17">
        <v>2.9009999999999998</v>
      </c>
      <c r="RF35" s="17">
        <v>2.9009999999999998</v>
      </c>
      <c r="RG35" s="17">
        <v>9.9000000000000005E-2</v>
      </c>
      <c r="RH35" s="17">
        <v>2.2000000000000002</v>
      </c>
      <c r="RI35" s="17">
        <v>2.4</v>
      </c>
      <c r="RJ35" s="17">
        <v>2.4</v>
      </c>
      <c r="RK35" s="17">
        <v>-0.2</v>
      </c>
      <c r="RL35" s="17">
        <v>1.1000000000000001</v>
      </c>
      <c r="RM35" s="17">
        <v>1.2</v>
      </c>
      <c r="RN35" s="17">
        <v>1.2</v>
      </c>
      <c r="RO35" s="17">
        <v>-0.1</v>
      </c>
      <c r="RP35" s="17">
        <v>2.7</v>
      </c>
      <c r="RQ35" s="17">
        <v>2.8</v>
      </c>
      <c r="RR35" s="17">
        <v>2.8</v>
      </c>
      <c r="RS35" s="17">
        <v>-0.1</v>
      </c>
      <c r="RT35" s="17">
        <v>14.8</v>
      </c>
      <c r="RU35" s="17"/>
      <c r="RV35" s="17">
        <v>15.103</v>
      </c>
      <c r="RW35" s="17">
        <v>-0.30299999999999999</v>
      </c>
      <c r="RX35" s="17">
        <v>2.4</v>
      </c>
      <c r="RY35" s="17">
        <v>2.4990000000000001</v>
      </c>
      <c r="RZ35" s="17">
        <v>2.4990000000000001</v>
      </c>
      <c r="SA35" s="17">
        <v>-9.9000000000000005E-2</v>
      </c>
      <c r="SB35" s="17">
        <v>20.2</v>
      </c>
      <c r="SC35" s="17">
        <v>5.3928900000000004</v>
      </c>
      <c r="SD35" s="17">
        <v>10.973190000000001</v>
      </c>
      <c r="SE35" s="17">
        <v>9.2268100000000004</v>
      </c>
      <c r="SF35" s="17">
        <v>1.5</v>
      </c>
      <c r="SG35" s="17">
        <v>1.7</v>
      </c>
      <c r="SH35" s="17">
        <v>1.7</v>
      </c>
      <c r="SI35" s="17">
        <v>-0.2</v>
      </c>
      <c r="SJ35" s="17"/>
      <c r="SK35" s="17"/>
      <c r="SL35" s="17">
        <v>0</v>
      </c>
      <c r="SM35" s="17">
        <v>0</v>
      </c>
      <c r="SN35" s="17">
        <v>10.1</v>
      </c>
      <c r="SO35" s="17">
        <v>10.485440000000001</v>
      </c>
      <c r="SP35" s="17">
        <v>10.485440000000001</v>
      </c>
      <c r="SQ35" s="17">
        <v>-0.38544</v>
      </c>
      <c r="SR35" s="17">
        <v>4.5</v>
      </c>
      <c r="SS35" s="17">
        <v>4.0999999999999996</v>
      </c>
      <c r="ST35" s="17">
        <v>4.0999999999999996</v>
      </c>
      <c r="SU35" s="17">
        <v>0.4</v>
      </c>
      <c r="SV35" s="17">
        <v>6.1</v>
      </c>
      <c r="SW35" s="17">
        <v>6</v>
      </c>
      <c r="SX35" s="17">
        <v>6</v>
      </c>
      <c r="SY35" s="17">
        <v>0.1</v>
      </c>
      <c r="SZ35" s="17">
        <v>9</v>
      </c>
      <c r="TA35" s="17">
        <v>10</v>
      </c>
      <c r="TB35" s="17">
        <v>10</v>
      </c>
      <c r="TC35" s="17">
        <v>-1</v>
      </c>
      <c r="TD35" s="17">
        <v>0</v>
      </c>
      <c r="TE35" s="17"/>
      <c r="TF35" s="17">
        <v>0</v>
      </c>
      <c r="TG35" s="17">
        <v>0</v>
      </c>
      <c r="TH35" s="17">
        <v>9.5</v>
      </c>
      <c r="TI35" s="17">
        <v>16.986000000000001</v>
      </c>
      <c r="TJ35" s="17">
        <v>16.986000000000001</v>
      </c>
      <c r="TK35" s="17">
        <v>-7.4859999999999998</v>
      </c>
      <c r="TL35" s="17">
        <v>48.4</v>
      </c>
      <c r="TM35" s="17">
        <v>66.808000000000007</v>
      </c>
      <c r="TN35" s="17">
        <v>66.808000000000007</v>
      </c>
      <c r="TO35" s="17">
        <v>-18.408000000000001</v>
      </c>
      <c r="TP35" s="17"/>
      <c r="TQ35" s="17"/>
      <c r="TR35" s="17"/>
      <c r="TS35" s="17">
        <v>0</v>
      </c>
      <c r="TT35" s="17">
        <v>7.4</v>
      </c>
      <c r="TU35" s="17">
        <v>13</v>
      </c>
      <c r="TV35" s="17">
        <v>15.795999999999999</v>
      </c>
      <c r="TW35" s="17">
        <v>-8.3960000000000008</v>
      </c>
      <c r="TX35" s="17">
        <v>12.6</v>
      </c>
      <c r="TY35" s="17">
        <v>18.399999999999999</v>
      </c>
      <c r="TZ35" s="17">
        <v>26.204999999999998</v>
      </c>
      <c r="UA35" s="17">
        <v>-13.605</v>
      </c>
      <c r="UB35" s="17">
        <v>1.1000000000000001</v>
      </c>
      <c r="UC35" s="17">
        <v>1.7350000000000001</v>
      </c>
      <c r="UD35" s="17">
        <v>1.7350000000000001</v>
      </c>
      <c r="UE35" s="17">
        <v>-0.63500000000000001</v>
      </c>
      <c r="UF35" s="17">
        <v>0.5</v>
      </c>
      <c r="UG35" s="17">
        <v>1.083</v>
      </c>
      <c r="UH35" s="17">
        <v>1.083</v>
      </c>
      <c r="UI35" s="17">
        <v>-0.58299999999999996</v>
      </c>
      <c r="UJ35" s="17">
        <v>11</v>
      </c>
      <c r="UK35" s="17">
        <v>11.65</v>
      </c>
      <c r="UL35" s="17">
        <v>11.65048</v>
      </c>
      <c r="UM35" s="17">
        <v>-0.65047999999999995</v>
      </c>
      <c r="UN35" s="17">
        <v>0</v>
      </c>
      <c r="UO35" s="17">
        <v>4</v>
      </c>
      <c r="UP35" s="17">
        <v>4</v>
      </c>
      <c r="UQ35" s="17">
        <v>-4</v>
      </c>
      <c r="UR35" s="17">
        <v>9.1999999999999993</v>
      </c>
      <c r="US35" s="17">
        <v>8.6</v>
      </c>
      <c r="UT35" s="17">
        <v>8.6</v>
      </c>
      <c r="UU35" s="17">
        <v>0.6</v>
      </c>
      <c r="UV35" s="17">
        <v>6.2</v>
      </c>
      <c r="UW35" s="17">
        <v>7</v>
      </c>
      <c r="UX35" s="17">
        <v>7</v>
      </c>
      <c r="UY35" s="17">
        <v>-0.8</v>
      </c>
      <c r="UZ35" s="17">
        <v>6.9</v>
      </c>
      <c r="VA35" s="17">
        <v>8</v>
      </c>
      <c r="VB35" s="17">
        <v>8</v>
      </c>
      <c r="VC35" s="17">
        <v>-1.1000000000000001</v>
      </c>
      <c r="VD35" s="17">
        <v>7.1</v>
      </c>
      <c r="VE35" s="17">
        <v>8.1999999999999993</v>
      </c>
      <c r="VF35" s="17">
        <v>8.1999999999999993</v>
      </c>
      <c r="VG35" s="17">
        <v>-1.1000000000000001</v>
      </c>
      <c r="VH35" s="17">
        <v>17</v>
      </c>
      <c r="VI35" s="17">
        <v>15.281000000000001</v>
      </c>
      <c r="VJ35" s="17">
        <v>15.281000000000001</v>
      </c>
      <c r="VK35" s="17">
        <v>1.7190000000000001</v>
      </c>
      <c r="VL35" s="17">
        <v>214.3</v>
      </c>
      <c r="VM35" s="17"/>
      <c r="VN35" s="17">
        <v>230.77799999999999</v>
      </c>
      <c r="VO35" s="17">
        <v>-16.478000000000002</v>
      </c>
      <c r="VP35" s="17">
        <v>15.4</v>
      </c>
      <c r="VQ35" s="17"/>
      <c r="VR35" s="17">
        <v>13.411</v>
      </c>
      <c r="VS35" s="17">
        <v>1.9890000000000001</v>
      </c>
      <c r="VT35" s="17">
        <v>119.3</v>
      </c>
      <c r="VU35" s="17"/>
      <c r="VV35" s="17">
        <v>117.23399999999999</v>
      </c>
      <c r="VW35" s="17">
        <v>2.0659999999999998</v>
      </c>
      <c r="VX35" s="17">
        <v>0.6</v>
      </c>
      <c r="VY35" s="17">
        <v>0.6</v>
      </c>
      <c r="VZ35" s="17">
        <v>0.6</v>
      </c>
      <c r="WA35" s="17">
        <v>0</v>
      </c>
      <c r="WB35" s="17">
        <v>62.2</v>
      </c>
      <c r="WC35" s="17">
        <v>50.7</v>
      </c>
      <c r="WD35" s="17">
        <v>18</v>
      </c>
      <c r="WE35" s="17">
        <v>44.2</v>
      </c>
      <c r="WF35" s="17">
        <v>67.099999999999994</v>
      </c>
      <c r="WG35" s="17">
        <v>54.2</v>
      </c>
      <c r="WH35" s="17">
        <v>32</v>
      </c>
      <c r="WI35" s="17">
        <v>35.1</v>
      </c>
      <c r="WJ35" s="17">
        <v>87.4</v>
      </c>
      <c r="WK35" s="17"/>
      <c r="WL35" s="17">
        <v>85.494</v>
      </c>
      <c r="WM35" s="17">
        <v>1.9059999999999999</v>
      </c>
      <c r="WN35" s="17">
        <v>15</v>
      </c>
      <c r="WO35" s="17"/>
      <c r="WP35" s="17">
        <v>8.2219999999999995</v>
      </c>
      <c r="WQ35" s="17">
        <v>6.7779999999999996</v>
      </c>
      <c r="WR35" s="17">
        <v>4.2</v>
      </c>
      <c r="WS35" s="17">
        <v>5.4</v>
      </c>
      <c r="WT35" s="17">
        <v>5.4</v>
      </c>
      <c r="WU35" s="17">
        <v>-1.2</v>
      </c>
      <c r="WV35" s="17">
        <v>0</v>
      </c>
      <c r="WW35" s="17"/>
      <c r="WX35" s="17">
        <v>0</v>
      </c>
      <c r="WY35" s="17">
        <v>0</v>
      </c>
      <c r="WZ35" s="17">
        <v>0</v>
      </c>
      <c r="XA35" s="17">
        <v>10.8</v>
      </c>
      <c r="XB35" s="17">
        <v>10.8</v>
      </c>
      <c r="XC35" s="17">
        <v>-10.8</v>
      </c>
      <c r="XD35" s="17">
        <v>42.5</v>
      </c>
      <c r="XE35" s="17">
        <v>46.421050000000001</v>
      </c>
      <c r="XF35" s="17">
        <v>42</v>
      </c>
      <c r="XG35" s="17">
        <v>0.5</v>
      </c>
      <c r="XH35" s="17">
        <v>25.8</v>
      </c>
      <c r="XI35" s="17">
        <v>16.578949999999999</v>
      </c>
      <c r="XJ35" s="17">
        <v>15</v>
      </c>
      <c r="XK35" s="17">
        <v>10.8</v>
      </c>
      <c r="XL35" s="17">
        <v>17.600000000000001</v>
      </c>
      <c r="XM35" s="17">
        <v>17</v>
      </c>
      <c r="XN35" s="17">
        <v>14</v>
      </c>
      <c r="XO35" s="17">
        <v>3.6</v>
      </c>
      <c r="XP35" s="17"/>
      <c r="XQ35" s="17"/>
      <c r="XR35" s="17"/>
      <c r="XS35" s="17">
        <v>0</v>
      </c>
      <c r="XT35" s="17">
        <v>8.4</v>
      </c>
      <c r="XU35" s="17">
        <v>7.33</v>
      </c>
      <c r="XV35" s="17">
        <v>7.33</v>
      </c>
      <c r="XW35" s="17">
        <v>1.07</v>
      </c>
      <c r="XX35" s="17"/>
      <c r="XY35" s="17"/>
      <c r="XZ35" s="17"/>
      <c r="YA35" s="17">
        <v>0</v>
      </c>
      <c r="YB35" s="17"/>
      <c r="YC35" s="17"/>
      <c r="YD35" s="17"/>
      <c r="YE35" s="17">
        <v>0</v>
      </c>
    </row>
    <row r="36" spans="1:655" ht="24" customHeight="1" x14ac:dyDescent="0.3">
      <c r="A36" s="1"/>
      <c r="B36" s="16" t="s">
        <v>56</v>
      </c>
      <c r="C36" s="16" t="s">
        <v>786</v>
      </c>
      <c r="D36" s="17">
        <v>126.8</v>
      </c>
      <c r="E36" s="17">
        <v>44.086039999999997</v>
      </c>
      <c r="F36" s="17">
        <v>52.644649999999999</v>
      </c>
      <c r="G36" s="17">
        <v>74.155349999999999</v>
      </c>
      <c r="H36" s="17">
        <v>649.70000000000005</v>
      </c>
      <c r="I36" s="17">
        <v>643.65809000000002</v>
      </c>
      <c r="J36" s="17">
        <v>643.65809000000002</v>
      </c>
      <c r="K36" s="17">
        <v>6.0419099999999997</v>
      </c>
      <c r="L36" s="17">
        <v>214.5</v>
      </c>
      <c r="M36" s="17">
        <v>209.39341999999999</v>
      </c>
      <c r="N36" s="17">
        <v>209.39341999999999</v>
      </c>
      <c r="O36" s="17">
        <v>5.1065800000000001</v>
      </c>
      <c r="P36" s="17"/>
      <c r="Q36" s="17"/>
      <c r="R36" s="17"/>
      <c r="S36" s="17">
        <v>0</v>
      </c>
      <c r="T36" s="17"/>
      <c r="U36" s="17"/>
      <c r="V36" s="17"/>
      <c r="W36" s="17">
        <v>0</v>
      </c>
      <c r="X36" s="17">
        <v>80.400000000000006</v>
      </c>
      <c r="Y36" s="17">
        <v>76.798159999999996</v>
      </c>
      <c r="Z36" s="17">
        <v>76.798159999999996</v>
      </c>
      <c r="AA36" s="17">
        <v>3.6018400000000002</v>
      </c>
      <c r="AB36" s="17">
        <v>102.8</v>
      </c>
      <c r="AC36" s="17">
        <v>107.01875</v>
      </c>
      <c r="AD36" s="17">
        <v>137.62860000000001</v>
      </c>
      <c r="AE36" s="17">
        <v>-34.828600000000002</v>
      </c>
      <c r="AF36" s="17"/>
      <c r="AG36" s="17"/>
      <c r="AH36" s="17"/>
      <c r="AI36" s="17">
        <v>0</v>
      </c>
      <c r="AJ36" s="17"/>
      <c r="AK36" s="17"/>
      <c r="AL36" s="17"/>
      <c r="AM36" s="17">
        <v>0</v>
      </c>
      <c r="AN36" s="17">
        <v>169.1</v>
      </c>
      <c r="AO36" s="17">
        <v>196.42447999999999</v>
      </c>
      <c r="AP36" s="17">
        <v>196.42445000000001</v>
      </c>
      <c r="AQ36" s="17">
        <v>-27.324449999999999</v>
      </c>
      <c r="AR36" s="17">
        <v>168.7</v>
      </c>
      <c r="AS36" s="17">
        <v>196.42447999999999</v>
      </c>
      <c r="AT36" s="17">
        <v>196.42445000000001</v>
      </c>
      <c r="AU36" s="17">
        <v>-27.724450000000001</v>
      </c>
      <c r="AV36" s="17">
        <v>168.8</v>
      </c>
      <c r="AW36" s="17">
        <v>196.42447999999999</v>
      </c>
      <c r="AX36" s="17">
        <v>196.42445000000001</v>
      </c>
      <c r="AY36" s="17">
        <v>-27.62445</v>
      </c>
      <c r="AZ36" s="17">
        <v>258.3</v>
      </c>
      <c r="BA36" s="17">
        <v>294.63672000000003</v>
      </c>
      <c r="BB36" s="17">
        <v>294.63668000000001</v>
      </c>
      <c r="BC36" s="17">
        <v>-36.336680000000001</v>
      </c>
      <c r="BD36" s="17">
        <v>207.9</v>
      </c>
      <c r="BE36" s="17">
        <v>208</v>
      </c>
      <c r="BF36" s="17">
        <v>208</v>
      </c>
      <c r="BG36" s="17">
        <v>-0.1</v>
      </c>
      <c r="BH36" s="17">
        <v>109.1</v>
      </c>
      <c r="BI36" s="17">
        <v>104</v>
      </c>
      <c r="BJ36" s="17">
        <v>104</v>
      </c>
      <c r="BK36" s="17">
        <v>5.0999999999999996</v>
      </c>
      <c r="BL36" s="17">
        <v>209.8</v>
      </c>
      <c r="BM36" s="17">
        <v>257.58868000000001</v>
      </c>
      <c r="BN36" s="17">
        <v>197.13874000000001</v>
      </c>
      <c r="BO36" s="17">
        <v>12.66126</v>
      </c>
      <c r="BP36" s="17">
        <v>4.9000000000000004</v>
      </c>
      <c r="BQ36" s="17">
        <v>4.4318400000000002</v>
      </c>
      <c r="BR36" s="17">
        <v>4.4318400000000002</v>
      </c>
      <c r="BS36" s="17">
        <v>0.46816000000000002</v>
      </c>
      <c r="BT36" s="17"/>
      <c r="BU36" s="17"/>
      <c r="BV36" s="17"/>
      <c r="BW36" s="17">
        <v>0</v>
      </c>
      <c r="BX36" s="17"/>
      <c r="BY36" s="17"/>
      <c r="BZ36" s="17"/>
      <c r="CA36" s="17">
        <v>0</v>
      </c>
      <c r="CB36" s="17"/>
      <c r="CC36" s="17"/>
      <c r="CD36" s="17"/>
      <c r="CE36" s="17">
        <v>0</v>
      </c>
      <c r="CF36" s="17"/>
      <c r="CG36" s="17"/>
      <c r="CH36" s="17"/>
      <c r="CI36" s="17">
        <v>0</v>
      </c>
      <c r="CJ36" s="17">
        <v>146.30000000000001</v>
      </c>
      <c r="CK36" s="17">
        <v>143.74862999999999</v>
      </c>
      <c r="CL36" s="17">
        <v>143.74862999999999</v>
      </c>
      <c r="CM36" s="17">
        <v>2.5513699999999999</v>
      </c>
      <c r="CN36" s="17">
        <v>7.1</v>
      </c>
      <c r="CO36" s="17">
        <v>5.1333399999999996</v>
      </c>
      <c r="CP36" s="17">
        <v>5.1333399999999996</v>
      </c>
      <c r="CQ36" s="17">
        <v>1.9666600000000001</v>
      </c>
      <c r="CR36" s="17">
        <v>5.2</v>
      </c>
      <c r="CS36" s="17">
        <v>2.8177599999999998</v>
      </c>
      <c r="CT36" s="17">
        <v>2.8177599999999998</v>
      </c>
      <c r="CU36" s="17">
        <v>2.3822399999999999</v>
      </c>
      <c r="CV36" s="17">
        <v>0</v>
      </c>
      <c r="CW36" s="17"/>
      <c r="CX36" s="17">
        <v>0</v>
      </c>
      <c r="CY36" s="17">
        <v>0</v>
      </c>
      <c r="CZ36" s="17">
        <v>6.9</v>
      </c>
      <c r="DA36" s="17">
        <v>6.8787000000000003</v>
      </c>
      <c r="DB36" s="17">
        <v>6.8787000000000003</v>
      </c>
      <c r="DC36" s="17">
        <v>2.1299999999999999E-2</v>
      </c>
      <c r="DD36" s="17">
        <v>12.3</v>
      </c>
      <c r="DE36" s="17">
        <v>14.919420000000001</v>
      </c>
      <c r="DF36" s="17">
        <v>14.918760000000001</v>
      </c>
      <c r="DG36" s="17">
        <v>-2.61876</v>
      </c>
      <c r="DH36" s="17">
        <v>70.5</v>
      </c>
      <c r="DI36" s="17">
        <v>50</v>
      </c>
      <c r="DJ36" s="17">
        <v>55.383279999999999</v>
      </c>
      <c r="DK36" s="17">
        <v>15.116720000000001</v>
      </c>
      <c r="DL36" s="17"/>
      <c r="DM36" s="17"/>
      <c r="DN36" s="17"/>
      <c r="DO36" s="17">
        <v>0</v>
      </c>
      <c r="DP36" s="17"/>
      <c r="DQ36" s="17"/>
      <c r="DR36" s="17"/>
      <c r="DS36" s="17">
        <v>0</v>
      </c>
      <c r="DT36" s="17"/>
      <c r="DU36" s="17"/>
      <c r="DV36" s="17"/>
      <c r="DW36" s="17">
        <v>0</v>
      </c>
      <c r="DX36" s="17">
        <v>0</v>
      </c>
      <c r="DY36" s="17"/>
      <c r="DZ36" s="17"/>
      <c r="EA36" s="17">
        <v>0</v>
      </c>
      <c r="EB36" s="17">
        <v>80.900000000000006</v>
      </c>
      <c r="EC36" s="17">
        <v>49.721069999999997</v>
      </c>
      <c r="ED36" s="17">
        <v>60.542540000000002</v>
      </c>
      <c r="EE36" s="17">
        <v>20.35746</v>
      </c>
      <c r="EF36" s="17">
        <v>171.6</v>
      </c>
      <c r="EG36" s="17">
        <v>167.01364000000001</v>
      </c>
      <c r="EH36" s="17">
        <v>164.95371</v>
      </c>
      <c r="EI36" s="17">
        <v>6.6462899999999996</v>
      </c>
      <c r="EJ36" s="17"/>
      <c r="EK36" s="17"/>
      <c r="EL36" s="17"/>
      <c r="EM36" s="17">
        <v>0</v>
      </c>
      <c r="EN36" s="17"/>
      <c r="EO36" s="17"/>
      <c r="EP36" s="17"/>
      <c r="EQ36" s="17">
        <v>0</v>
      </c>
      <c r="ER36" s="17"/>
      <c r="ES36" s="17"/>
      <c r="ET36" s="17"/>
      <c r="EU36" s="17">
        <v>0</v>
      </c>
      <c r="EV36" s="17"/>
      <c r="EW36" s="17"/>
      <c r="EX36" s="17">
        <v>6.39</v>
      </c>
      <c r="EY36" s="17">
        <v>-6.39</v>
      </c>
      <c r="EZ36" s="17">
        <v>304</v>
      </c>
      <c r="FA36" s="17">
        <v>295.74797000000001</v>
      </c>
      <c r="FB36" s="17">
        <v>228.45514</v>
      </c>
      <c r="FC36" s="17">
        <v>75.54486</v>
      </c>
      <c r="FD36" s="17">
        <v>47.6</v>
      </c>
      <c r="FE36" s="17">
        <v>49.124099999999999</v>
      </c>
      <c r="FF36" s="17">
        <v>49.124099999999999</v>
      </c>
      <c r="FG36" s="17">
        <v>-1.5241</v>
      </c>
      <c r="FH36" s="17">
        <v>120.4</v>
      </c>
      <c r="FI36" s="17">
        <v>114.80743</v>
      </c>
      <c r="FJ36" s="17">
        <v>126.37075</v>
      </c>
      <c r="FK36" s="17">
        <v>-5.9707499999999998</v>
      </c>
      <c r="FL36" s="17">
        <v>29.6</v>
      </c>
      <c r="FM36" s="17">
        <v>28.29149</v>
      </c>
      <c r="FN36" s="17">
        <v>28.29149</v>
      </c>
      <c r="FO36" s="17">
        <v>1.3085100000000001</v>
      </c>
      <c r="FP36" s="17">
        <v>18.8</v>
      </c>
      <c r="FQ36" s="17">
        <v>17.91338</v>
      </c>
      <c r="FR36" s="17">
        <v>17.91338</v>
      </c>
      <c r="FS36" s="17">
        <v>0.88661999999999996</v>
      </c>
      <c r="FT36" s="17">
        <v>19.8</v>
      </c>
      <c r="FU36" s="17">
        <v>19.1068</v>
      </c>
      <c r="FV36" s="17">
        <v>19.10679</v>
      </c>
      <c r="FW36" s="17">
        <v>0.69320999999999999</v>
      </c>
      <c r="FX36" s="17">
        <v>77.3</v>
      </c>
      <c r="FY36" s="17">
        <v>78.134289999999993</v>
      </c>
      <c r="FZ36" s="17">
        <v>78.134289999999993</v>
      </c>
      <c r="GA36" s="17">
        <v>-0.83428999999999998</v>
      </c>
      <c r="GB36" s="17">
        <v>184.3</v>
      </c>
      <c r="GC36" s="17">
        <v>185.10007999999999</v>
      </c>
      <c r="GD36" s="17">
        <v>185.10006999999999</v>
      </c>
      <c r="GE36" s="17">
        <v>-0.80006999999999995</v>
      </c>
      <c r="GF36" s="17">
        <v>183.1</v>
      </c>
      <c r="GG36" s="17">
        <v>185.10007999999999</v>
      </c>
      <c r="GH36" s="17">
        <v>185.10006999999999</v>
      </c>
      <c r="GI36" s="17">
        <v>-2.00007</v>
      </c>
      <c r="GJ36" s="17">
        <v>184</v>
      </c>
      <c r="GK36" s="17">
        <v>185.10007999999999</v>
      </c>
      <c r="GL36" s="17">
        <v>185.10006999999999</v>
      </c>
      <c r="GM36" s="17">
        <v>-1.1000700000000001</v>
      </c>
      <c r="GN36" s="17">
        <v>84.3</v>
      </c>
      <c r="GO36" s="17">
        <v>88.962050000000005</v>
      </c>
      <c r="GP36" s="17">
        <v>88.962000000000003</v>
      </c>
      <c r="GQ36" s="17">
        <v>-4.6619999999999999</v>
      </c>
      <c r="GR36" s="17">
        <v>7.3</v>
      </c>
      <c r="GS36" s="17">
        <v>9.09</v>
      </c>
      <c r="GT36" s="17">
        <v>9.09</v>
      </c>
      <c r="GU36" s="17">
        <v>-1.79</v>
      </c>
      <c r="GV36" s="17">
        <v>1.7</v>
      </c>
      <c r="GW36" s="17">
        <v>2.4872800000000002</v>
      </c>
      <c r="GX36" s="17">
        <v>9.8520199999999996</v>
      </c>
      <c r="GY36" s="17">
        <v>-8.1520200000000003</v>
      </c>
      <c r="GZ36" s="17">
        <v>32.9</v>
      </c>
      <c r="HA36" s="17">
        <v>34.47804</v>
      </c>
      <c r="HB36" s="17">
        <v>34.47804</v>
      </c>
      <c r="HC36" s="17">
        <v>-1.5780400000000001</v>
      </c>
      <c r="HD36" s="17">
        <v>36.299999999999997</v>
      </c>
      <c r="HE36" s="17">
        <v>43.50291</v>
      </c>
      <c r="HF36" s="17">
        <v>43.50291</v>
      </c>
      <c r="HG36" s="17">
        <v>-7.2029100000000001</v>
      </c>
      <c r="HH36" s="17">
        <v>3.8</v>
      </c>
      <c r="HI36" s="17">
        <v>4.1192200000000003</v>
      </c>
      <c r="HJ36" s="17">
        <v>4.1192200000000003</v>
      </c>
      <c r="HK36" s="17">
        <v>-0.31922</v>
      </c>
      <c r="HL36" s="17">
        <v>11.7</v>
      </c>
      <c r="HM36" s="17">
        <v>15.830870000000001</v>
      </c>
      <c r="HN36" s="17">
        <v>15.830870000000001</v>
      </c>
      <c r="HO36" s="17">
        <v>-4.1308699999999998</v>
      </c>
      <c r="HP36" s="17">
        <v>71</v>
      </c>
      <c r="HQ36" s="17">
        <v>87.273110000000003</v>
      </c>
      <c r="HR36" s="17">
        <v>87.273110000000003</v>
      </c>
      <c r="HS36" s="17">
        <v>-16.273109999999999</v>
      </c>
      <c r="HT36" s="17"/>
      <c r="HU36" s="17"/>
      <c r="HV36" s="17"/>
      <c r="HW36" s="17">
        <v>0</v>
      </c>
      <c r="HX36" s="17"/>
      <c r="HY36" s="17"/>
      <c r="HZ36" s="17"/>
      <c r="IA36" s="17">
        <v>0</v>
      </c>
      <c r="IB36" s="17">
        <v>82.6</v>
      </c>
      <c r="IC36" s="17">
        <v>20.5579</v>
      </c>
      <c r="ID36" s="17">
        <v>47.439810000000001</v>
      </c>
      <c r="IE36" s="17">
        <v>35.16019</v>
      </c>
      <c r="IF36" s="17"/>
      <c r="IG36" s="17"/>
      <c r="IH36" s="17"/>
      <c r="II36" s="17">
        <v>0</v>
      </c>
      <c r="IJ36" s="17"/>
      <c r="IK36" s="17"/>
      <c r="IL36" s="17"/>
      <c r="IM36" s="17">
        <v>0</v>
      </c>
      <c r="IN36" s="17"/>
      <c r="IO36" s="17"/>
      <c r="IP36" s="17">
        <v>48.181440000000002</v>
      </c>
      <c r="IQ36" s="17">
        <v>-48.181440000000002</v>
      </c>
      <c r="IR36" s="17"/>
      <c r="IS36" s="17"/>
      <c r="IT36" s="17"/>
      <c r="IU36" s="17">
        <v>0</v>
      </c>
      <c r="IV36" s="17"/>
      <c r="IW36" s="17"/>
      <c r="IX36" s="17"/>
      <c r="IY36" s="17">
        <v>0</v>
      </c>
      <c r="IZ36" s="17"/>
      <c r="JA36" s="17"/>
      <c r="JB36" s="17"/>
      <c r="JC36" s="17">
        <v>0</v>
      </c>
      <c r="JD36" s="17">
        <v>61.4</v>
      </c>
      <c r="JE36" s="17">
        <v>87.439689999999999</v>
      </c>
      <c r="JF36" s="17">
        <v>87.439620000000005</v>
      </c>
      <c r="JG36" s="17">
        <v>-26.039619999999999</v>
      </c>
      <c r="JH36" s="17">
        <v>171.2</v>
      </c>
      <c r="JI36" s="17">
        <v>178.52956</v>
      </c>
      <c r="JJ36" s="17">
        <v>178.52955</v>
      </c>
      <c r="JK36" s="17">
        <v>-7.3295500000000002</v>
      </c>
      <c r="JL36" s="17">
        <v>169</v>
      </c>
      <c r="JM36" s="17">
        <v>178.52956</v>
      </c>
      <c r="JN36" s="17">
        <v>178.52955</v>
      </c>
      <c r="JO36" s="17">
        <v>-9.5295500000000004</v>
      </c>
      <c r="JP36" s="17">
        <v>200</v>
      </c>
      <c r="JQ36" s="17">
        <v>178.52956</v>
      </c>
      <c r="JR36" s="17">
        <v>178.52955</v>
      </c>
      <c r="JS36" s="17">
        <v>21.47045</v>
      </c>
      <c r="JT36" s="17">
        <v>267.2</v>
      </c>
      <c r="JU36" s="17">
        <v>267.79433</v>
      </c>
      <c r="JV36" s="17">
        <v>267.79433</v>
      </c>
      <c r="JW36" s="17">
        <v>-0.59433000000000002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v>0</v>
      </c>
      <c r="KU36" s="17">
        <v>0</v>
      </c>
      <c r="KV36" s="17"/>
      <c r="KW36" s="17"/>
      <c r="KX36" s="17"/>
      <c r="KY36" s="17">
        <v>0</v>
      </c>
      <c r="KZ36" s="17"/>
      <c r="LA36" s="17"/>
      <c r="LB36" s="17"/>
      <c r="LC36" s="17">
        <v>0</v>
      </c>
      <c r="LD36" s="17">
        <v>1</v>
      </c>
      <c r="LE36" s="17">
        <v>1.7823899999999999</v>
      </c>
      <c r="LF36" s="17">
        <v>1.7823899999999999</v>
      </c>
      <c r="LG36" s="17">
        <v>-0.78239000000000003</v>
      </c>
      <c r="LH36" s="17">
        <v>144.19999999999999</v>
      </c>
      <c r="LI36" s="17">
        <v>113.69902999999999</v>
      </c>
      <c r="LJ36" s="17">
        <v>115.75825</v>
      </c>
      <c r="LK36" s="17">
        <v>28.441749999999999</v>
      </c>
      <c r="LL36" s="17">
        <v>85.1</v>
      </c>
      <c r="LM36" s="17">
        <v>84.482339999999994</v>
      </c>
      <c r="LN36" s="17">
        <v>104.92889</v>
      </c>
      <c r="LO36" s="17">
        <v>-19.828890000000001</v>
      </c>
      <c r="LP36" s="17">
        <v>61.5</v>
      </c>
      <c r="LQ36" s="17">
        <v>67.133979999999994</v>
      </c>
      <c r="LR36" s="17">
        <v>67.133979999999994</v>
      </c>
      <c r="LS36" s="17">
        <v>-5.6339800000000002</v>
      </c>
      <c r="LT36" s="17">
        <v>73.8</v>
      </c>
      <c r="LU36" s="17">
        <v>70.059809999999999</v>
      </c>
      <c r="LV36" s="17">
        <v>70.055499999999995</v>
      </c>
      <c r="LW36" s="17">
        <v>3.7444999999999999</v>
      </c>
      <c r="LX36" s="17">
        <v>30.3</v>
      </c>
      <c r="LY36" s="17">
        <v>28.9938</v>
      </c>
      <c r="LZ36" s="17">
        <v>28.992010000000001</v>
      </c>
      <c r="MA36" s="17">
        <v>1.30799</v>
      </c>
      <c r="MB36" s="17">
        <v>0</v>
      </c>
      <c r="MC36" s="17"/>
      <c r="MD36" s="17">
        <v>0</v>
      </c>
      <c r="ME36" s="17">
        <v>0</v>
      </c>
      <c r="MF36" s="17"/>
      <c r="MG36" s="17"/>
      <c r="MH36" s="17"/>
      <c r="MI36" s="17">
        <v>0</v>
      </c>
      <c r="MJ36" s="17"/>
      <c r="MK36" s="17"/>
      <c r="ML36" s="17"/>
      <c r="MM36" s="17">
        <v>0</v>
      </c>
      <c r="MN36" s="17">
        <v>142.5</v>
      </c>
      <c r="MO36" s="17">
        <v>149.77393000000001</v>
      </c>
      <c r="MP36" s="17">
        <v>149.77393000000001</v>
      </c>
      <c r="MQ36" s="17">
        <v>-7.27393</v>
      </c>
      <c r="MR36" s="17">
        <v>143.19999999999999</v>
      </c>
      <c r="MS36" s="17">
        <v>149.77393000000001</v>
      </c>
      <c r="MT36" s="17">
        <v>149.77393000000001</v>
      </c>
      <c r="MU36" s="17">
        <v>-6.5739299999999998</v>
      </c>
      <c r="MV36" s="17">
        <v>147.30000000000001</v>
      </c>
      <c r="MW36" s="17">
        <v>149.77393000000001</v>
      </c>
      <c r="MX36" s="17">
        <v>149.77393000000001</v>
      </c>
      <c r="MY36" s="17">
        <v>-2.4739300000000002</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10.3</v>
      </c>
      <c r="NU36" s="17">
        <v>10</v>
      </c>
      <c r="NV36" s="17"/>
      <c r="NW36" s="17">
        <v>10.3</v>
      </c>
      <c r="NX36" s="17">
        <v>0</v>
      </c>
      <c r="NY36" s="17"/>
      <c r="NZ36" s="17"/>
      <c r="OA36" s="17">
        <v>0</v>
      </c>
      <c r="OB36" s="17">
        <v>1.1000000000000001</v>
      </c>
      <c r="OC36" s="17"/>
      <c r="OD36" s="17">
        <v>0.94699999999999995</v>
      </c>
      <c r="OE36" s="17">
        <v>0.153</v>
      </c>
      <c r="OF36" s="17">
        <v>25.6</v>
      </c>
      <c r="OG36" s="17">
        <v>10.4</v>
      </c>
      <c r="OH36" s="17">
        <v>8.359</v>
      </c>
      <c r="OI36" s="17">
        <v>17.241</v>
      </c>
      <c r="OJ36" s="17">
        <v>63</v>
      </c>
      <c r="OK36" s="17"/>
      <c r="OL36" s="17">
        <v>67.278000000000006</v>
      </c>
      <c r="OM36" s="17">
        <v>-4.2779999999999996</v>
      </c>
      <c r="ON36" s="17">
        <v>17.100000000000001</v>
      </c>
      <c r="OO36" s="17">
        <v>16.515000000000001</v>
      </c>
      <c r="OP36" s="17">
        <v>16.515000000000001</v>
      </c>
      <c r="OQ36" s="17">
        <v>0.58499999999999996</v>
      </c>
      <c r="OR36" s="17"/>
      <c r="OS36" s="17"/>
      <c r="OT36" s="17">
        <v>0.2</v>
      </c>
      <c r="OU36" s="17">
        <v>-0.2</v>
      </c>
      <c r="OV36" s="17">
        <v>13.2</v>
      </c>
      <c r="OW36" s="17">
        <v>11.65049</v>
      </c>
      <c r="OX36" s="17">
        <v>11.65048</v>
      </c>
      <c r="OY36" s="17">
        <v>1.54952</v>
      </c>
      <c r="OZ36" s="17">
        <v>10</v>
      </c>
      <c r="PA36" s="17">
        <v>9</v>
      </c>
      <c r="PB36" s="17">
        <v>9.0000099999999996</v>
      </c>
      <c r="PC36" s="17">
        <v>0.99999000000000005</v>
      </c>
      <c r="PD36" s="17">
        <v>5.3</v>
      </c>
      <c r="PE36" s="17">
        <v>5.67</v>
      </c>
      <c r="PF36" s="17">
        <v>5.67</v>
      </c>
      <c r="PG36" s="17">
        <v>-0.37</v>
      </c>
      <c r="PH36" s="17">
        <v>0.5</v>
      </c>
      <c r="PI36" s="17">
        <v>1</v>
      </c>
      <c r="PJ36" s="17">
        <v>1</v>
      </c>
      <c r="PK36" s="17">
        <v>-0.5</v>
      </c>
      <c r="PL36" s="17">
        <v>0</v>
      </c>
      <c r="PM36" s="17">
        <v>1.5</v>
      </c>
      <c r="PN36" s="17">
        <v>1.5</v>
      </c>
      <c r="PO36" s="17">
        <v>-1.5</v>
      </c>
      <c r="PP36" s="17">
        <v>2.6</v>
      </c>
      <c r="PQ36" s="17">
        <v>2.5</v>
      </c>
      <c r="PR36" s="17">
        <v>2.5</v>
      </c>
      <c r="PS36" s="17">
        <v>0.1</v>
      </c>
      <c r="PT36" s="17">
        <v>20.399999999999999</v>
      </c>
      <c r="PU36" s="17">
        <v>19.417480000000001</v>
      </c>
      <c r="PV36" s="17">
        <v>19.417470000000002</v>
      </c>
      <c r="PW36" s="17">
        <v>0.98253000000000001</v>
      </c>
      <c r="PX36" s="17">
        <v>15.8</v>
      </c>
      <c r="PY36" s="17">
        <v>17.475729999999999</v>
      </c>
      <c r="PZ36" s="17">
        <v>17.475729999999999</v>
      </c>
      <c r="QA36" s="17">
        <v>-1.6757299999999999</v>
      </c>
      <c r="QB36" s="17">
        <v>10</v>
      </c>
      <c r="QC36" s="17">
        <v>10</v>
      </c>
      <c r="QD36" s="17">
        <v>10</v>
      </c>
      <c r="QE36" s="17">
        <v>0</v>
      </c>
      <c r="QF36" s="17">
        <v>3.2</v>
      </c>
      <c r="QG36" s="17">
        <v>3.4</v>
      </c>
      <c r="QH36" s="17">
        <v>3.4</v>
      </c>
      <c r="QI36" s="17">
        <v>-0.2</v>
      </c>
      <c r="QJ36" s="17">
        <v>18.5</v>
      </c>
      <c r="QK36" s="17">
        <v>17.961169999999999</v>
      </c>
      <c r="QL36" s="17">
        <v>17.96116</v>
      </c>
      <c r="QM36" s="17">
        <v>0.53883999999999999</v>
      </c>
      <c r="QN36" s="17">
        <v>12.6</v>
      </c>
      <c r="QO36" s="17"/>
      <c r="QP36" s="17">
        <v>12.542</v>
      </c>
      <c r="QQ36" s="17">
        <v>5.8000000000000003E-2</v>
      </c>
      <c r="QR36" s="17">
        <v>15.4</v>
      </c>
      <c r="QS36" s="17"/>
      <c r="QT36" s="17">
        <v>15.475</v>
      </c>
      <c r="QU36" s="17">
        <v>-7.4999999999999997E-2</v>
      </c>
      <c r="QV36" s="17">
        <v>0.9</v>
      </c>
      <c r="QW36" s="17">
        <v>4.383</v>
      </c>
      <c r="QX36" s="17">
        <v>4.383</v>
      </c>
      <c r="QY36" s="17">
        <v>-3.4830000000000001</v>
      </c>
      <c r="QZ36" s="17">
        <v>1.7</v>
      </c>
      <c r="RA36" s="17">
        <v>9.5</v>
      </c>
      <c r="RB36" s="17">
        <v>13.359</v>
      </c>
      <c r="RC36" s="17">
        <v>-11.659000000000001</v>
      </c>
      <c r="RD36" s="17">
        <v>3</v>
      </c>
      <c r="RE36" s="17">
        <v>2.9009999999999998</v>
      </c>
      <c r="RF36" s="17">
        <v>2.9009999999999998</v>
      </c>
      <c r="RG36" s="17">
        <v>9.9000000000000005E-2</v>
      </c>
      <c r="RH36" s="17">
        <v>2.2000000000000002</v>
      </c>
      <c r="RI36" s="17">
        <v>2.4</v>
      </c>
      <c r="RJ36" s="17">
        <v>2.4</v>
      </c>
      <c r="RK36" s="17">
        <v>-0.2</v>
      </c>
      <c r="RL36" s="17">
        <v>1.1000000000000001</v>
      </c>
      <c r="RM36" s="17">
        <v>1.2</v>
      </c>
      <c r="RN36" s="17">
        <v>1.2</v>
      </c>
      <c r="RO36" s="17">
        <v>-0.1</v>
      </c>
      <c r="RP36" s="17">
        <v>2.7</v>
      </c>
      <c r="RQ36" s="17">
        <v>2.8</v>
      </c>
      <c r="RR36" s="17">
        <v>2.8</v>
      </c>
      <c r="RS36" s="17">
        <v>-0.1</v>
      </c>
      <c r="RT36" s="17">
        <v>14.9</v>
      </c>
      <c r="RU36" s="17"/>
      <c r="RV36" s="17">
        <v>15.122999999999999</v>
      </c>
      <c r="RW36" s="17">
        <v>-0.223</v>
      </c>
      <c r="RX36" s="17">
        <v>2.4</v>
      </c>
      <c r="RY36" s="17">
        <v>2.4990000000000001</v>
      </c>
      <c r="RZ36" s="17">
        <v>2.4990000000000001</v>
      </c>
      <c r="SA36" s="17">
        <v>-9.9000000000000005E-2</v>
      </c>
      <c r="SB36" s="17">
        <v>20.2</v>
      </c>
      <c r="SC36" s="17">
        <v>4.7552000000000003</v>
      </c>
      <c r="SD36" s="17">
        <v>10.9732</v>
      </c>
      <c r="SE36" s="17">
        <v>9.2268000000000008</v>
      </c>
      <c r="SF36" s="17">
        <v>1.5</v>
      </c>
      <c r="SG36" s="17">
        <v>1.7</v>
      </c>
      <c r="SH36" s="17">
        <v>1.7</v>
      </c>
      <c r="SI36" s="17">
        <v>-0.2</v>
      </c>
      <c r="SJ36" s="17"/>
      <c r="SK36" s="17"/>
      <c r="SL36" s="17">
        <v>0</v>
      </c>
      <c r="SM36" s="17">
        <v>0</v>
      </c>
      <c r="SN36" s="17">
        <v>10.1</v>
      </c>
      <c r="SO36" s="17">
        <v>10.485440000000001</v>
      </c>
      <c r="SP36" s="17">
        <v>10.485440000000001</v>
      </c>
      <c r="SQ36" s="17">
        <v>-0.38544</v>
      </c>
      <c r="SR36" s="17">
        <v>4.5</v>
      </c>
      <c r="SS36" s="17">
        <v>4.0999999999999996</v>
      </c>
      <c r="ST36" s="17">
        <v>4.0999999999999996</v>
      </c>
      <c r="SU36" s="17">
        <v>0.4</v>
      </c>
      <c r="SV36" s="17">
        <v>6.3</v>
      </c>
      <c r="SW36" s="17">
        <v>6</v>
      </c>
      <c r="SX36" s="17">
        <v>6</v>
      </c>
      <c r="SY36" s="17">
        <v>0.3</v>
      </c>
      <c r="SZ36" s="17">
        <v>9.1</v>
      </c>
      <c r="TA36" s="17">
        <v>10</v>
      </c>
      <c r="TB36" s="17">
        <v>10</v>
      </c>
      <c r="TC36" s="17">
        <v>-0.9</v>
      </c>
      <c r="TD36" s="17">
        <v>0</v>
      </c>
      <c r="TE36" s="17"/>
      <c r="TF36" s="17">
        <v>0</v>
      </c>
      <c r="TG36" s="17">
        <v>0</v>
      </c>
      <c r="TH36" s="17">
        <v>10.1</v>
      </c>
      <c r="TI36" s="17">
        <v>16.888000000000002</v>
      </c>
      <c r="TJ36" s="17">
        <v>16.888000000000002</v>
      </c>
      <c r="TK36" s="17">
        <v>-6.7880000000000003</v>
      </c>
      <c r="TL36" s="17">
        <v>44</v>
      </c>
      <c r="TM36" s="17">
        <v>67.474999999999994</v>
      </c>
      <c r="TN36" s="17">
        <v>67.474999999999994</v>
      </c>
      <c r="TO36" s="17">
        <v>-23.475000000000001</v>
      </c>
      <c r="TP36" s="17"/>
      <c r="TQ36" s="17"/>
      <c r="TR36" s="17"/>
      <c r="TS36" s="17">
        <v>0</v>
      </c>
      <c r="TT36" s="17">
        <v>7.3</v>
      </c>
      <c r="TU36" s="17">
        <v>12.4</v>
      </c>
      <c r="TV36" s="17">
        <v>14.516</v>
      </c>
      <c r="TW36" s="17">
        <v>-7.2160000000000002</v>
      </c>
      <c r="TX36" s="17">
        <v>14.9</v>
      </c>
      <c r="TY36" s="17">
        <v>17.399999999999999</v>
      </c>
      <c r="TZ36" s="17">
        <v>24.114999999999998</v>
      </c>
      <c r="UA36" s="17">
        <v>-9.2149999999999999</v>
      </c>
      <c r="UB36" s="17">
        <v>0.9</v>
      </c>
      <c r="UC36" s="17">
        <v>1.63</v>
      </c>
      <c r="UD36" s="17">
        <v>1.63</v>
      </c>
      <c r="UE36" s="17">
        <v>-0.73</v>
      </c>
      <c r="UF36" s="17">
        <v>0.2</v>
      </c>
      <c r="UG36" s="17">
        <v>1.1870000000000001</v>
      </c>
      <c r="UH36" s="17">
        <v>1.1870000000000001</v>
      </c>
      <c r="UI36" s="17">
        <v>-0.98699999999999999</v>
      </c>
      <c r="UJ36" s="17">
        <v>11</v>
      </c>
      <c r="UK36" s="17">
        <v>11.65</v>
      </c>
      <c r="UL36" s="17">
        <v>11.65048</v>
      </c>
      <c r="UM36" s="17">
        <v>-0.65047999999999995</v>
      </c>
      <c r="UN36" s="17">
        <v>0</v>
      </c>
      <c r="UO36" s="17">
        <v>4</v>
      </c>
      <c r="UP36" s="17">
        <v>4</v>
      </c>
      <c r="UQ36" s="17">
        <v>-4</v>
      </c>
      <c r="UR36" s="17">
        <v>8.9</v>
      </c>
      <c r="US36" s="17">
        <v>8.6</v>
      </c>
      <c r="UT36" s="17">
        <v>8.6</v>
      </c>
      <c r="UU36" s="17">
        <v>0.3</v>
      </c>
      <c r="UV36" s="17">
        <v>6.2</v>
      </c>
      <c r="UW36" s="17">
        <v>7</v>
      </c>
      <c r="UX36" s="17">
        <v>7</v>
      </c>
      <c r="UY36" s="17">
        <v>-0.8</v>
      </c>
      <c r="UZ36" s="17">
        <v>6.9</v>
      </c>
      <c r="VA36" s="17">
        <v>8</v>
      </c>
      <c r="VB36" s="17">
        <v>8</v>
      </c>
      <c r="VC36" s="17">
        <v>-1.1000000000000001</v>
      </c>
      <c r="VD36" s="17">
        <v>7.1</v>
      </c>
      <c r="VE36" s="17">
        <v>8.1999999999999993</v>
      </c>
      <c r="VF36" s="17">
        <v>8.1999999999999993</v>
      </c>
      <c r="VG36" s="17">
        <v>-1.1000000000000001</v>
      </c>
      <c r="VH36" s="17">
        <v>17.100000000000001</v>
      </c>
      <c r="VI36" s="17">
        <v>15.192</v>
      </c>
      <c r="VJ36" s="17">
        <v>15.192</v>
      </c>
      <c r="VK36" s="17">
        <v>1.9079999999999999</v>
      </c>
      <c r="VL36" s="17">
        <v>215.8</v>
      </c>
      <c r="VM36" s="17"/>
      <c r="VN36" s="17">
        <v>226.77799999999999</v>
      </c>
      <c r="VO36" s="17">
        <v>-10.978</v>
      </c>
      <c r="VP36" s="17">
        <v>14.1</v>
      </c>
      <c r="VQ36" s="17"/>
      <c r="VR36" s="17">
        <v>12.944000000000001</v>
      </c>
      <c r="VS36" s="17">
        <v>1.1559999999999999</v>
      </c>
      <c r="VT36" s="17">
        <v>119.8</v>
      </c>
      <c r="VU36" s="17"/>
      <c r="VV36" s="17">
        <v>118.328</v>
      </c>
      <c r="VW36" s="17">
        <v>1.472</v>
      </c>
      <c r="VX36" s="17">
        <v>0.6</v>
      </c>
      <c r="VY36" s="17">
        <v>0.6</v>
      </c>
      <c r="VZ36" s="17">
        <v>0.6</v>
      </c>
      <c r="WA36" s="17">
        <v>0</v>
      </c>
      <c r="WB36" s="17">
        <v>67.8</v>
      </c>
      <c r="WC36" s="17">
        <v>60.9</v>
      </c>
      <c r="WD36" s="17">
        <v>24</v>
      </c>
      <c r="WE36" s="17">
        <v>43.8</v>
      </c>
      <c r="WF36" s="17">
        <v>79.5</v>
      </c>
      <c r="WG36" s="17">
        <v>61</v>
      </c>
      <c r="WH36" s="17">
        <v>38</v>
      </c>
      <c r="WI36" s="17">
        <v>41.5</v>
      </c>
      <c r="WJ36" s="17">
        <v>87.4</v>
      </c>
      <c r="WK36" s="17"/>
      <c r="WL36" s="17">
        <v>85.71</v>
      </c>
      <c r="WM36" s="17">
        <v>1.69</v>
      </c>
      <c r="WN36" s="17">
        <v>13.9</v>
      </c>
      <c r="WO36" s="17"/>
      <c r="WP36" s="17">
        <v>7.1070000000000002</v>
      </c>
      <c r="WQ36" s="17">
        <v>6.7930000000000001</v>
      </c>
      <c r="WR36" s="17">
        <v>4.0999999999999996</v>
      </c>
      <c r="WS36" s="17">
        <v>5.4</v>
      </c>
      <c r="WT36" s="17">
        <v>5.4</v>
      </c>
      <c r="WU36" s="17">
        <v>-1.3</v>
      </c>
      <c r="WV36" s="17">
        <v>0</v>
      </c>
      <c r="WW36" s="17"/>
      <c r="WX36" s="17">
        <v>0</v>
      </c>
      <c r="WY36" s="17">
        <v>0</v>
      </c>
      <c r="WZ36" s="17">
        <v>0</v>
      </c>
      <c r="XA36" s="17">
        <v>10.8</v>
      </c>
      <c r="XB36" s="17">
        <v>10.8</v>
      </c>
      <c r="XC36" s="17">
        <v>-10.8</v>
      </c>
      <c r="XD36" s="17">
        <v>40.4</v>
      </c>
      <c r="XE36" s="17">
        <v>46.421050000000001</v>
      </c>
      <c r="XF36" s="17">
        <v>42</v>
      </c>
      <c r="XG36" s="17">
        <v>-1.6</v>
      </c>
      <c r="XH36" s="17">
        <v>10.1</v>
      </c>
      <c r="XI36" s="17">
        <v>16.578949999999999</v>
      </c>
      <c r="XJ36" s="17">
        <v>15</v>
      </c>
      <c r="XK36" s="17">
        <v>-4.9000000000000004</v>
      </c>
      <c r="XL36" s="17">
        <v>16.8</v>
      </c>
      <c r="XM36" s="17">
        <v>17</v>
      </c>
      <c r="XN36" s="17">
        <v>14</v>
      </c>
      <c r="XO36" s="17">
        <v>2.8</v>
      </c>
      <c r="XP36" s="17"/>
      <c r="XQ36" s="17"/>
      <c r="XR36" s="17"/>
      <c r="XS36" s="17">
        <v>0</v>
      </c>
      <c r="XT36" s="17">
        <v>8.1</v>
      </c>
      <c r="XU36" s="17">
        <v>7.33</v>
      </c>
      <c r="XV36" s="17">
        <v>7.33</v>
      </c>
      <c r="XW36" s="17">
        <v>0.77</v>
      </c>
      <c r="XX36" s="17"/>
      <c r="XY36" s="17"/>
      <c r="XZ36" s="17"/>
      <c r="YA36" s="17">
        <v>0</v>
      </c>
      <c r="YB36" s="17"/>
      <c r="YC36" s="17"/>
      <c r="YD36" s="17"/>
      <c r="YE36" s="17">
        <v>0</v>
      </c>
    </row>
    <row r="37" spans="1:655" ht="24" customHeight="1" x14ac:dyDescent="0.3">
      <c r="A37" s="1"/>
      <c r="B37" s="16" t="s">
        <v>56</v>
      </c>
      <c r="C37" s="16" t="s">
        <v>787</v>
      </c>
      <c r="D37" s="17">
        <v>147.80000000000001</v>
      </c>
      <c r="E37" s="17">
        <v>93.907089999999997</v>
      </c>
      <c r="F37" s="17">
        <v>45.812739999999998</v>
      </c>
      <c r="G37" s="17">
        <v>101.98726000000001</v>
      </c>
      <c r="H37" s="17">
        <v>651.9</v>
      </c>
      <c r="I37" s="17">
        <v>643.65809000000002</v>
      </c>
      <c r="J37" s="17">
        <v>643.65809000000002</v>
      </c>
      <c r="K37" s="17">
        <v>8.2419100000000007</v>
      </c>
      <c r="L37" s="17">
        <v>215.2</v>
      </c>
      <c r="M37" s="17">
        <v>209.39341999999999</v>
      </c>
      <c r="N37" s="17">
        <v>209.39341999999999</v>
      </c>
      <c r="O37" s="17">
        <v>5.8065800000000003</v>
      </c>
      <c r="P37" s="17"/>
      <c r="Q37" s="17"/>
      <c r="R37" s="17"/>
      <c r="S37" s="17">
        <v>0</v>
      </c>
      <c r="T37" s="17"/>
      <c r="U37" s="17"/>
      <c r="V37" s="17"/>
      <c r="W37" s="17">
        <v>0</v>
      </c>
      <c r="X37" s="17">
        <v>80.7</v>
      </c>
      <c r="Y37" s="17">
        <v>76.798159999999996</v>
      </c>
      <c r="Z37" s="17">
        <v>76.798150000000007</v>
      </c>
      <c r="AA37" s="17">
        <v>3.90185</v>
      </c>
      <c r="AB37" s="17">
        <v>108.8</v>
      </c>
      <c r="AC37" s="17">
        <v>142.01509999999999</v>
      </c>
      <c r="AD37" s="17">
        <v>129.11295000000001</v>
      </c>
      <c r="AE37" s="17">
        <v>-20.312950000000001</v>
      </c>
      <c r="AF37" s="17"/>
      <c r="AG37" s="17"/>
      <c r="AH37" s="17"/>
      <c r="AI37" s="17">
        <v>0</v>
      </c>
      <c r="AJ37" s="17"/>
      <c r="AK37" s="17"/>
      <c r="AL37" s="17"/>
      <c r="AM37" s="17">
        <v>0</v>
      </c>
      <c r="AN37" s="17">
        <v>174.8</v>
      </c>
      <c r="AO37" s="17">
        <v>158.20226</v>
      </c>
      <c r="AP37" s="17">
        <v>158.20224999999999</v>
      </c>
      <c r="AQ37" s="17">
        <v>16.597750000000001</v>
      </c>
      <c r="AR37" s="17">
        <v>175.8</v>
      </c>
      <c r="AS37" s="17">
        <v>158.20226</v>
      </c>
      <c r="AT37" s="17">
        <v>158.20224999999999</v>
      </c>
      <c r="AU37" s="17">
        <v>17.597750000000001</v>
      </c>
      <c r="AV37" s="17">
        <v>175.4</v>
      </c>
      <c r="AW37" s="17">
        <v>158.20226</v>
      </c>
      <c r="AX37" s="17">
        <v>158.20224999999999</v>
      </c>
      <c r="AY37" s="17">
        <v>17.197749999999999</v>
      </c>
      <c r="AZ37" s="17">
        <v>267.2</v>
      </c>
      <c r="BA37" s="17">
        <v>237.30339000000001</v>
      </c>
      <c r="BB37" s="17">
        <v>237.30337</v>
      </c>
      <c r="BC37" s="17">
        <v>29.896629999999998</v>
      </c>
      <c r="BD37" s="17">
        <v>209</v>
      </c>
      <c r="BE37" s="17">
        <v>208</v>
      </c>
      <c r="BF37" s="17">
        <v>208</v>
      </c>
      <c r="BG37" s="17">
        <v>1</v>
      </c>
      <c r="BH37" s="17">
        <v>109.3</v>
      </c>
      <c r="BI37" s="17">
        <v>104</v>
      </c>
      <c r="BJ37" s="17">
        <v>104</v>
      </c>
      <c r="BK37" s="17">
        <v>5.3</v>
      </c>
      <c r="BL37" s="17">
        <v>209.7</v>
      </c>
      <c r="BM37" s="17">
        <v>197.13883000000001</v>
      </c>
      <c r="BN37" s="17">
        <v>332.10865999999999</v>
      </c>
      <c r="BO37" s="17">
        <v>-122.40866</v>
      </c>
      <c r="BP37" s="17">
        <v>4.9000000000000004</v>
      </c>
      <c r="BQ37" s="17">
        <v>4.4318400000000002</v>
      </c>
      <c r="BR37" s="17">
        <v>4.4318400000000002</v>
      </c>
      <c r="BS37" s="17">
        <v>0.46816000000000002</v>
      </c>
      <c r="BT37" s="17"/>
      <c r="BU37" s="17"/>
      <c r="BV37" s="17"/>
      <c r="BW37" s="17">
        <v>0</v>
      </c>
      <c r="BX37" s="17"/>
      <c r="BY37" s="17"/>
      <c r="BZ37" s="17"/>
      <c r="CA37" s="17">
        <v>0</v>
      </c>
      <c r="CB37" s="17"/>
      <c r="CC37" s="17"/>
      <c r="CD37" s="17"/>
      <c r="CE37" s="17">
        <v>0</v>
      </c>
      <c r="CF37" s="17"/>
      <c r="CG37" s="17"/>
      <c r="CH37" s="17"/>
      <c r="CI37" s="17">
        <v>0</v>
      </c>
      <c r="CJ37" s="17">
        <v>144.5</v>
      </c>
      <c r="CK37" s="17">
        <v>143.74862999999999</v>
      </c>
      <c r="CL37" s="17">
        <v>143.74862999999999</v>
      </c>
      <c r="CM37" s="17">
        <v>0.75136999999999998</v>
      </c>
      <c r="CN37" s="17">
        <v>7.2</v>
      </c>
      <c r="CO37" s="17">
        <v>5.1333399999999996</v>
      </c>
      <c r="CP37" s="17">
        <v>5.1333399999999996</v>
      </c>
      <c r="CQ37" s="17">
        <v>2.0666600000000002</v>
      </c>
      <c r="CR37" s="17">
        <v>5.0999999999999996</v>
      </c>
      <c r="CS37" s="17">
        <v>2.8177599999999998</v>
      </c>
      <c r="CT37" s="17">
        <v>2.8177599999999998</v>
      </c>
      <c r="CU37" s="17">
        <v>2.2822399999999998</v>
      </c>
      <c r="CV37" s="17">
        <v>5.6</v>
      </c>
      <c r="CW37" s="17"/>
      <c r="CX37" s="17">
        <v>6</v>
      </c>
      <c r="CY37" s="17">
        <v>-0.4</v>
      </c>
      <c r="CZ37" s="17">
        <v>6.9</v>
      </c>
      <c r="DA37" s="17">
        <v>6.8787000000000003</v>
      </c>
      <c r="DB37" s="17">
        <v>6.8787000000000003</v>
      </c>
      <c r="DC37" s="17">
        <v>2.1299999999999999E-2</v>
      </c>
      <c r="DD37" s="17">
        <v>12.4</v>
      </c>
      <c r="DE37" s="17">
        <v>14.919420000000001</v>
      </c>
      <c r="DF37" s="17">
        <v>12.26098</v>
      </c>
      <c r="DG37" s="17">
        <v>0.13902</v>
      </c>
      <c r="DH37" s="17">
        <v>71.3</v>
      </c>
      <c r="DI37" s="17">
        <v>70</v>
      </c>
      <c r="DJ37" s="17">
        <v>38.740169999999999</v>
      </c>
      <c r="DK37" s="17">
        <v>32.559829999999998</v>
      </c>
      <c r="DL37" s="17"/>
      <c r="DM37" s="17"/>
      <c r="DN37" s="17"/>
      <c r="DO37" s="17">
        <v>0</v>
      </c>
      <c r="DP37" s="17"/>
      <c r="DQ37" s="17"/>
      <c r="DR37" s="17"/>
      <c r="DS37" s="17">
        <v>0</v>
      </c>
      <c r="DT37" s="17"/>
      <c r="DU37" s="17"/>
      <c r="DV37" s="17"/>
      <c r="DW37" s="17">
        <v>0</v>
      </c>
      <c r="DX37" s="17">
        <v>0</v>
      </c>
      <c r="DY37" s="17"/>
      <c r="DZ37" s="17"/>
      <c r="EA37" s="17">
        <v>0</v>
      </c>
      <c r="EB37" s="17">
        <v>81</v>
      </c>
      <c r="EC37" s="17">
        <v>55.055419999999998</v>
      </c>
      <c r="ED37" s="17">
        <v>61.259689999999999</v>
      </c>
      <c r="EE37" s="17">
        <v>19.740310000000001</v>
      </c>
      <c r="EF37" s="17">
        <v>220.5</v>
      </c>
      <c r="EG37" s="17">
        <v>220.48074</v>
      </c>
      <c r="EH37" s="17">
        <v>220.48061000000001</v>
      </c>
      <c r="EI37" s="17">
        <v>1.9390000000000001E-2</v>
      </c>
      <c r="EJ37" s="17"/>
      <c r="EK37" s="17"/>
      <c r="EL37" s="17"/>
      <c r="EM37" s="17">
        <v>0</v>
      </c>
      <c r="EN37" s="17"/>
      <c r="EO37" s="17"/>
      <c r="EP37" s="17"/>
      <c r="EQ37" s="17">
        <v>0</v>
      </c>
      <c r="ER37" s="17"/>
      <c r="ES37" s="17"/>
      <c r="ET37" s="17"/>
      <c r="EU37" s="17">
        <v>0</v>
      </c>
      <c r="EV37" s="17"/>
      <c r="EW37" s="17"/>
      <c r="EX37" s="17">
        <v>6.39</v>
      </c>
      <c r="EY37" s="17">
        <v>-6.39</v>
      </c>
      <c r="EZ37" s="17">
        <v>307.7</v>
      </c>
      <c r="FA37" s="17">
        <v>321.73586999999998</v>
      </c>
      <c r="FB37" s="17">
        <v>221.27295000000001</v>
      </c>
      <c r="FC37" s="17">
        <v>86.427049999999994</v>
      </c>
      <c r="FD37" s="17">
        <v>45.3</v>
      </c>
      <c r="FE37" s="17">
        <v>49.124099999999999</v>
      </c>
      <c r="FF37" s="17">
        <v>49.124099999999999</v>
      </c>
      <c r="FG37" s="17">
        <v>-3.8241000000000001</v>
      </c>
      <c r="FH37" s="17">
        <v>122</v>
      </c>
      <c r="FI37" s="17">
        <v>76.301159999999996</v>
      </c>
      <c r="FJ37" s="17">
        <v>151.14877000000001</v>
      </c>
      <c r="FK37" s="17">
        <v>-29.148769999999999</v>
      </c>
      <c r="FL37" s="17">
        <v>30.6</v>
      </c>
      <c r="FM37" s="17">
        <v>28.29149</v>
      </c>
      <c r="FN37" s="17">
        <v>28.29149</v>
      </c>
      <c r="FO37" s="17">
        <v>2.3085100000000001</v>
      </c>
      <c r="FP37" s="17">
        <v>18.399999999999999</v>
      </c>
      <c r="FQ37" s="17">
        <v>17.737760000000002</v>
      </c>
      <c r="FR37" s="17">
        <v>17.91338</v>
      </c>
      <c r="FS37" s="17">
        <v>0.48662</v>
      </c>
      <c r="FT37" s="17">
        <v>19.8</v>
      </c>
      <c r="FU37" s="17">
        <v>19.1068</v>
      </c>
      <c r="FV37" s="17">
        <v>19.10679</v>
      </c>
      <c r="FW37" s="17">
        <v>0.69320999999999999</v>
      </c>
      <c r="FX37" s="17">
        <v>79.2</v>
      </c>
      <c r="FY37" s="17">
        <v>78.134289999999993</v>
      </c>
      <c r="FZ37" s="17">
        <v>78.134289999999993</v>
      </c>
      <c r="GA37" s="17">
        <v>1.0657099999999999</v>
      </c>
      <c r="GB37" s="17">
        <v>183.7</v>
      </c>
      <c r="GC37" s="17">
        <v>185.10007999999999</v>
      </c>
      <c r="GD37" s="17">
        <v>185.10006999999999</v>
      </c>
      <c r="GE37" s="17">
        <v>-1.4000699999999999</v>
      </c>
      <c r="GF37" s="17">
        <v>184.4</v>
      </c>
      <c r="GG37" s="17">
        <v>185.10007999999999</v>
      </c>
      <c r="GH37" s="17">
        <v>185.10006999999999</v>
      </c>
      <c r="GI37" s="17">
        <v>-0.70006999999999997</v>
      </c>
      <c r="GJ37" s="17">
        <v>185.4</v>
      </c>
      <c r="GK37" s="17">
        <v>185.10007999999999</v>
      </c>
      <c r="GL37" s="17">
        <v>185.10006999999999</v>
      </c>
      <c r="GM37" s="17">
        <v>0.29992999999999997</v>
      </c>
      <c r="GN37" s="17">
        <v>84.4</v>
      </c>
      <c r="GO37" s="17">
        <v>88.962050000000005</v>
      </c>
      <c r="GP37" s="17">
        <v>88.961979999999997</v>
      </c>
      <c r="GQ37" s="17">
        <v>-4.5619800000000001</v>
      </c>
      <c r="GR37" s="17">
        <v>7.4</v>
      </c>
      <c r="GS37" s="17">
        <v>7.2163700000000004</v>
      </c>
      <c r="GT37" s="17">
        <v>9.09</v>
      </c>
      <c r="GU37" s="17">
        <v>-1.69</v>
      </c>
      <c r="GV37" s="17">
        <v>1.7</v>
      </c>
      <c r="GW37" s="17">
        <v>2.0343399999999998</v>
      </c>
      <c r="GX37" s="17">
        <v>9.8520199999999996</v>
      </c>
      <c r="GY37" s="17">
        <v>-8.1520200000000003</v>
      </c>
      <c r="GZ37" s="17">
        <v>33.1</v>
      </c>
      <c r="HA37" s="17">
        <v>34.47804</v>
      </c>
      <c r="HB37" s="17">
        <v>34.47804</v>
      </c>
      <c r="HC37" s="17">
        <v>-1.3780399999999999</v>
      </c>
      <c r="HD37" s="17">
        <v>36.6</v>
      </c>
      <c r="HE37" s="17">
        <v>43.50291</v>
      </c>
      <c r="HF37" s="17">
        <v>43.50291</v>
      </c>
      <c r="HG37" s="17">
        <v>-6.9029100000000003</v>
      </c>
      <c r="HH37" s="17">
        <v>3.8</v>
      </c>
      <c r="HI37" s="17">
        <v>4.1192200000000003</v>
      </c>
      <c r="HJ37" s="17">
        <v>4.1192200000000003</v>
      </c>
      <c r="HK37" s="17">
        <v>-0.31922</v>
      </c>
      <c r="HL37" s="17">
        <v>12.1</v>
      </c>
      <c r="HM37" s="17">
        <v>15.830870000000001</v>
      </c>
      <c r="HN37" s="17">
        <v>15.830870000000001</v>
      </c>
      <c r="HO37" s="17">
        <v>-3.7308699999999999</v>
      </c>
      <c r="HP37" s="17">
        <v>71.599999999999994</v>
      </c>
      <c r="HQ37" s="17">
        <v>87.273110000000003</v>
      </c>
      <c r="HR37" s="17">
        <v>87.273110000000003</v>
      </c>
      <c r="HS37" s="17">
        <v>-15.673109999999999</v>
      </c>
      <c r="HT37" s="17"/>
      <c r="HU37" s="17"/>
      <c r="HV37" s="17"/>
      <c r="HW37" s="17">
        <v>0</v>
      </c>
      <c r="HX37" s="17"/>
      <c r="HY37" s="17"/>
      <c r="HZ37" s="17"/>
      <c r="IA37" s="17">
        <v>0</v>
      </c>
      <c r="IB37" s="17">
        <v>41.9</v>
      </c>
      <c r="IC37" s="17">
        <v>85.482579999999999</v>
      </c>
      <c r="ID37" s="17">
        <v>47.439799999999998</v>
      </c>
      <c r="IE37" s="17">
        <v>-5.5397999999999996</v>
      </c>
      <c r="IF37" s="17"/>
      <c r="IG37" s="17"/>
      <c r="IH37" s="17"/>
      <c r="II37" s="17">
        <v>0</v>
      </c>
      <c r="IJ37" s="17"/>
      <c r="IK37" s="17"/>
      <c r="IL37" s="17"/>
      <c r="IM37" s="17">
        <v>0</v>
      </c>
      <c r="IN37" s="17"/>
      <c r="IO37" s="17"/>
      <c r="IP37" s="17">
        <v>48.181440000000002</v>
      </c>
      <c r="IQ37" s="17">
        <v>-48.181440000000002</v>
      </c>
      <c r="IR37" s="17"/>
      <c r="IS37" s="17"/>
      <c r="IT37" s="17"/>
      <c r="IU37" s="17">
        <v>0</v>
      </c>
      <c r="IV37" s="17"/>
      <c r="IW37" s="17"/>
      <c r="IX37" s="17"/>
      <c r="IY37" s="17">
        <v>0</v>
      </c>
      <c r="IZ37" s="17"/>
      <c r="JA37" s="17"/>
      <c r="JB37" s="17"/>
      <c r="JC37" s="17">
        <v>0</v>
      </c>
      <c r="JD37" s="17">
        <v>61.6</v>
      </c>
      <c r="JE37" s="17">
        <v>88.384460000000004</v>
      </c>
      <c r="JF37" s="17">
        <v>87.439599999999999</v>
      </c>
      <c r="JG37" s="17">
        <v>-25.839600000000001</v>
      </c>
      <c r="JH37" s="17">
        <v>172.6</v>
      </c>
      <c r="JI37" s="17">
        <v>178.52956</v>
      </c>
      <c r="JJ37" s="17">
        <v>178.52955</v>
      </c>
      <c r="JK37" s="17">
        <v>-5.9295499999999999</v>
      </c>
      <c r="JL37" s="17">
        <v>170.5</v>
      </c>
      <c r="JM37" s="17">
        <v>178.52956</v>
      </c>
      <c r="JN37" s="17">
        <v>178.52955</v>
      </c>
      <c r="JO37" s="17">
        <v>-8.0295500000000004</v>
      </c>
      <c r="JP37" s="17">
        <v>200</v>
      </c>
      <c r="JQ37" s="17">
        <v>178.52956</v>
      </c>
      <c r="JR37" s="17">
        <v>178.52955</v>
      </c>
      <c r="JS37" s="17">
        <v>21.47045</v>
      </c>
      <c r="JT37" s="17">
        <v>267</v>
      </c>
      <c r="JU37" s="17">
        <v>267.79433</v>
      </c>
      <c r="JV37" s="17">
        <v>267.79433</v>
      </c>
      <c r="JW37" s="17">
        <v>-0.79432999999999998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v>0</v>
      </c>
      <c r="KU37" s="17">
        <v>0</v>
      </c>
      <c r="KV37" s="17"/>
      <c r="KW37" s="17"/>
      <c r="KX37" s="17"/>
      <c r="KY37" s="17">
        <v>0</v>
      </c>
      <c r="KZ37" s="17"/>
      <c r="LA37" s="17"/>
      <c r="LB37" s="17"/>
      <c r="LC37" s="17">
        <v>0</v>
      </c>
      <c r="LD37" s="17">
        <v>1.1000000000000001</v>
      </c>
      <c r="LE37" s="17">
        <v>1.7823899999999999</v>
      </c>
      <c r="LF37" s="17">
        <v>1.7823899999999999</v>
      </c>
      <c r="LG37" s="17">
        <v>-0.68239000000000005</v>
      </c>
      <c r="LH37" s="17">
        <v>202</v>
      </c>
      <c r="LI37" s="17">
        <v>202.47961000000001</v>
      </c>
      <c r="LJ37" s="17">
        <v>202.47927999999999</v>
      </c>
      <c r="LK37" s="17">
        <v>-0.47927999999999998</v>
      </c>
      <c r="LL37" s="17">
        <v>88.3</v>
      </c>
      <c r="LM37" s="17">
        <v>91.152079999999998</v>
      </c>
      <c r="LN37" s="17">
        <v>71.537610000000001</v>
      </c>
      <c r="LO37" s="17">
        <v>16.76239</v>
      </c>
      <c r="LP37" s="17">
        <v>61.7</v>
      </c>
      <c r="LQ37" s="17">
        <v>67.133979999999994</v>
      </c>
      <c r="LR37" s="17">
        <v>67.133979999999994</v>
      </c>
      <c r="LS37" s="17">
        <v>-5.43398</v>
      </c>
      <c r="LT37" s="17">
        <v>72.8</v>
      </c>
      <c r="LU37" s="17">
        <v>69.965720000000005</v>
      </c>
      <c r="LV37" s="17">
        <v>65.984909999999999</v>
      </c>
      <c r="LW37" s="17">
        <v>6.8150899999999996</v>
      </c>
      <c r="LX37" s="17">
        <v>30.3</v>
      </c>
      <c r="LY37" s="17">
        <v>28.95486</v>
      </c>
      <c r="LZ37" s="17">
        <v>27.30742</v>
      </c>
      <c r="MA37" s="17">
        <v>2.9925799999999998</v>
      </c>
      <c r="MB37" s="17">
        <v>0</v>
      </c>
      <c r="MC37" s="17"/>
      <c r="MD37" s="17">
        <v>0</v>
      </c>
      <c r="ME37" s="17">
        <v>0</v>
      </c>
      <c r="MF37" s="17"/>
      <c r="MG37" s="17"/>
      <c r="MH37" s="17"/>
      <c r="MI37" s="17">
        <v>0</v>
      </c>
      <c r="MJ37" s="17"/>
      <c r="MK37" s="17"/>
      <c r="ML37" s="17"/>
      <c r="MM37" s="17">
        <v>0</v>
      </c>
      <c r="MN37" s="17">
        <v>142.30000000000001</v>
      </c>
      <c r="MO37" s="17">
        <v>146.32912999999999</v>
      </c>
      <c r="MP37" s="17">
        <v>149.77393000000001</v>
      </c>
      <c r="MQ37" s="17">
        <v>-7.4739300000000002</v>
      </c>
      <c r="MR37" s="17">
        <v>143.19999999999999</v>
      </c>
      <c r="MS37" s="17">
        <v>146.32912999999999</v>
      </c>
      <c r="MT37" s="17">
        <v>149.77393000000001</v>
      </c>
      <c r="MU37" s="17">
        <v>-6.5739299999999998</v>
      </c>
      <c r="MV37" s="17">
        <v>148</v>
      </c>
      <c r="MW37" s="17">
        <v>146.32912999999999</v>
      </c>
      <c r="MX37" s="17">
        <v>149.77393000000001</v>
      </c>
      <c r="MY37" s="17">
        <v>-1.77393</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21.1</v>
      </c>
      <c r="NU37" s="17">
        <v>50</v>
      </c>
      <c r="NV37" s="17"/>
      <c r="NW37" s="17">
        <v>21.1</v>
      </c>
      <c r="NX37" s="17">
        <v>0</v>
      </c>
      <c r="NY37" s="17"/>
      <c r="NZ37" s="17"/>
      <c r="OA37" s="17">
        <v>0</v>
      </c>
      <c r="OB37" s="17">
        <v>1</v>
      </c>
      <c r="OC37" s="17"/>
      <c r="OD37" s="17">
        <v>0.91900000000000004</v>
      </c>
      <c r="OE37" s="17">
        <v>8.1000000000000003E-2</v>
      </c>
      <c r="OF37" s="17">
        <v>22.3</v>
      </c>
      <c r="OG37" s="17">
        <v>28.2</v>
      </c>
      <c r="OH37" s="17">
        <v>9.0380000000000003</v>
      </c>
      <c r="OI37" s="17">
        <v>13.262</v>
      </c>
      <c r="OJ37" s="17">
        <v>64.5</v>
      </c>
      <c r="OK37" s="17"/>
      <c r="OL37" s="17">
        <v>66.25</v>
      </c>
      <c r="OM37" s="17">
        <v>-1.75</v>
      </c>
      <c r="ON37" s="17">
        <v>17.2</v>
      </c>
      <c r="OO37" s="17">
        <v>16.494</v>
      </c>
      <c r="OP37" s="17">
        <v>16.494</v>
      </c>
      <c r="OQ37" s="17">
        <v>0.70599999999999996</v>
      </c>
      <c r="OR37" s="17"/>
      <c r="OS37" s="17"/>
      <c r="OT37" s="17">
        <v>0.2</v>
      </c>
      <c r="OU37" s="17">
        <v>-0.2</v>
      </c>
      <c r="OV37" s="17">
        <v>13.1</v>
      </c>
      <c r="OW37" s="17">
        <v>11.65049</v>
      </c>
      <c r="OX37" s="17">
        <v>11.65048</v>
      </c>
      <c r="OY37" s="17">
        <v>1.4495199999999999</v>
      </c>
      <c r="OZ37" s="17">
        <v>10</v>
      </c>
      <c r="PA37" s="17">
        <v>9</v>
      </c>
      <c r="PB37" s="17">
        <v>9.0000099999999996</v>
      </c>
      <c r="PC37" s="17">
        <v>0.99999000000000005</v>
      </c>
      <c r="PD37" s="17">
        <v>5.4</v>
      </c>
      <c r="PE37" s="17">
        <v>5.67</v>
      </c>
      <c r="PF37" s="17">
        <v>5.67</v>
      </c>
      <c r="PG37" s="17">
        <v>-0.27</v>
      </c>
      <c r="PH37" s="17">
        <v>0.5</v>
      </c>
      <c r="PI37" s="17">
        <v>1</v>
      </c>
      <c r="PJ37" s="17">
        <v>1</v>
      </c>
      <c r="PK37" s="17">
        <v>-0.5</v>
      </c>
      <c r="PL37" s="17">
        <v>0</v>
      </c>
      <c r="PM37" s="17">
        <v>1.5</v>
      </c>
      <c r="PN37" s="17">
        <v>1.5</v>
      </c>
      <c r="PO37" s="17">
        <v>-1.5</v>
      </c>
      <c r="PP37" s="17">
        <v>2.6</v>
      </c>
      <c r="PQ37" s="17">
        <v>2.5</v>
      </c>
      <c r="PR37" s="17">
        <v>2.5</v>
      </c>
      <c r="PS37" s="17">
        <v>0.1</v>
      </c>
      <c r="PT37" s="17">
        <v>20.6</v>
      </c>
      <c r="PU37" s="17">
        <v>19.417480000000001</v>
      </c>
      <c r="PV37" s="17">
        <v>19.417470000000002</v>
      </c>
      <c r="PW37" s="17">
        <v>1.1825300000000001</v>
      </c>
      <c r="PX37" s="17">
        <v>15.2</v>
      </c>
      <c r="PY37" s="17">
        <v>17.475729999999999</v>
      </c>
      <c r="PZ37" s="17">
        <v>17.475729999999999</v>
      </c>
      <c r="QA37" s="17">
        <v>-2.2757299999999998</v>
      </c>
      <c r="QB37" s="17">
        <v>10</v>
      </c>
      <c r="QC37" s="17">
        <v>10</v>
      </c>
      <c r="QD37" s="17">
        <v>10</v>
      </c>
      <c r="QE37" s="17">
        <v>0</v>
      </c>
      <c r="QF37" s="17">
        <v>3.2</v>
      </c>
      <c r="QG37" s="17">
        <v>3.4</v>
      </c>
      <c r="QH37" s="17">
        <v>3.4</v>
      </c>
      <c r="QI37" s="17">
        <v>-0.2</v>
      </c>
      <c r="QJ37" s="17">
        <v>18.5</v>
      </c>
      <c r="QK37" s="17">
        <v>17.961169999999999</v>
      </c>
      <c r="QL37" s="17">
        <v>17.96116</v>
      </c>
      <c r="QM37" s="17">
        <v>0.53883999999999999</v>
      </c>
      <c r="QN37" s="17">
        <v>12.5</v>
      </c>
      <c r="QO37" s="17"/>
      <c r="QP37" s="17">
        <v>12.467000000000001</v>
      </c>
      <c r="QQ37" s="17">
        <v>3.3000000000000002E-2</v>
      </c>
      <c r="QR37" s="17">
        <v>15.3</v>
      </c>
      <c r="QS37" s="17"/>
      <c r="QT37" s="17">
        <v>15.458</v>
      </c>
      <c r="QU37" s="17">
        <v>-0.158</v>
      </c>
      <c r="QV37" s="17">
        <v>0.3</v>
      </c>
      <c r="QW37" s="17">
        <v>3.1</v>
      </c>
      <c r="QX37" s="17">
        <v>4.3449999999999998</v>
      </c>
      <c r="QY37" s="17">
        <v>-4.0449999999999999</v>
      </c>
      <c r="QZ37" s="17">
        <v>1.7</v>
      </c>
      <c r="RA37" s="17">
        <v>9.4</v>
      </c>
      <c r="RB37" s="17">
        <v>13.034000000000001</v>
      </c>
      <c r="RC37" s="17">
        <v>-11.334</v>
      </c>
      <c r="RD37" s="17">
        <v>3</v>
      </c>
      <c r="RE37" s="17">
        <v>2.9009999999999998</v>
      </c>
      <c r="RF37" s="17">
        <v>2.9009999999999998</v>
      </c>
      <c r="RG37" s="17">
        <v>9.9000000000000005E-2</v>
      </c>
      <c r="RH37" s="17">
        <v>2.2000000000000002</v>
      </c>
      <c r="RI37" s="17">
        <v>2.4</v>
      </c>
      <c r="RJ37" s="17">
        <v>2.4</v>
      </c>
      <c r="RK37" s="17">
        <v>-0.2</v>
      </c>
      <c r="RL37" s="17">
        <v>1.1000000000000001</v>
      </c>
      <c r="RM37" s="17">
        <v>1.2</v>
      </c>
      <c r="RN37" s="17">
        <v>1.2</v>
      </c>
      <c r="RO37" s="17">
        <v>-0.1</v>
      </c>
      <c r="RP37" s="17">
        <v>2.7</v>
      </c>
      <c r="RQ37" s="17">
        <v>2.8</v>
      </c>
      <c r="RR37" s="17">
        <v>2.8</v>
      </c>
      <c r="RS37" s="17">
        <v>-0.1</v>
      </c>
      <c r="RT37" s="17">
        <v>14.8</v>
      </c>
      <c r="RU37" s="17"/>
      <c r="RV37" s="17">
        <v>14.519</v>
      </c>
      <c r="RW37" s="17">
        <v>0.28100000000000003</v>
      </c>
      <c r="RX37" s="17">
        <v>2.4</v>
      </c>
      <c r="RY37" s="17">
        <v>2.4990000000000001</v>
      </c>
      <c r="RZ37" s="17">
        <v>2.4990000000000001</v>
      </c>
      <c r="SA37" s="17">
        <v>-9.9000000000000005E-2</v>
      </c>
      <c r="SB37" s="17">
        <v>17.100000000000001</v>
      </c>
      <c r="SC37" s="17">
        <v>19.772790000000001</v>
      </c>
      <c r="SD37" s="17">
        <v>10.973190000000001</v>
      </c>
      <c r="SE37" s="17">
        <v>6.1268099999999999</v>
      </c>
      <c r="SF37" s="17">
        <v>1.6</v>
      </c>
      <c r="SG37" s="17">
        <v>1.7</v>
      </c>
      <c r="SH37" s="17">
        <v>1.7</v>
      </c>
      <c r="SI37" s="17">
        <v>-0.1</v>
      </c>
      <c r="SJ37" s="17"/>
      <c r="SK37" s="17"/>
      <c r="SL37" s="17">
        <v>0</v>
      </c>
      <c r="SM37" s="17">
        <v>0</v>
      </c>
      <c r="SN37" s="17">
        <v>10.1</v>
      </c>
      <c r="SO37" s="17">
        <v>10.485440000000001</v>
      </c>
      <c r="SP37" s="17">
        <v>10.485440000000001</v>
      </c>
      <c r="SQ37" s="17">
        <v>-0.38544</v>
      </c>
      <c r="SR37" s="17">
        <v>4.5</v>
      </c>
      <c r="SS37" s="17">
        <v>4.0999999999999996</v>
      </c>
      <c r="ST37" s="17">
        <v>4.0999999999999996</v>
      </c>
      <c r="SU37" s="17">
        <v>0.4</v>
      </c>
      <c r="SV37" s="17">
        <v>6.3</v>
      </c>
      <c r="SW37" s="17">
        <v>6</v>
      </c>
      <c r="SX37" s="17">
        <v>6</v>
      </c>
      <c r="SY37" s="17">
        <v>0.3</v>
      </c>
      <c r="SZ37" s="17">
        <v>9.1</v>
      </c>
      <c r="TA37" s="17">
        <v>10</v>
      </c>
      <c r="TB37" s="17">
        <v>10</v>
      </c>
      <c r="TC37" s="17">
        <v>-0.9</v>
      </c>
      <c r="TD37" s="17">
        <v>0</v>
      </c>
      <c r="TE37" s="17"/>
      <c r="TF37" s="17">
        <v>0</v>
      </c>
      <c r="TG37" s="17">
        <v>0</v>
      </c>
      <c r="TH37" s="17">
        <v>9.6</v>
      </c>
      <c r="TI37" s="17">
        <v>16.5</v>
      </c>
      <c r="TJ37" s="17">
        <v>17.614000000000001</v>
      </c>
      <c r="TK37" s="17">
        <v>-8.0139999999999993</v>
      </c>
      <c r="TL37" s="17">
        <v>37.6</v>
      </c>
      <c r="TM37" s="17">
        <v>55.4</v>
      </c>
      <c r="TN37" s="17">
        <v>66.552999999999997</v>
      </c>
      <c r="TO37" s="17">
        <v>-28.952999999999999</v>
      </c>
      <c r="TP37" s="17"/>
      <c r="TQ37" s="17"/>
      <c r="TR37" s="17"/>
      <c r="TS37" s="17">
        <v>0</v>
      </c>
      <c r="TT37" s="17">
        <v>8.5</v>
      </c>
      <c r="TU37" s="17">
        <v>2.1</v>
      </c>
      <c r="TV37" s="17">
        <v>14.215</v>
      </c>
      <c r="TW37" s="17">
        <v>-5.7149999999999999</v>
      </c>
      <c r="TX37" s="17">
        <v>13.5</v>
      </c>
      <c r="TY37" s="17">
        <v>3.1</v>
      </c>
      <c r="TZ37" s="17">
        <v>23.698</v>
      </c>
      <c r="UA37" s="17">
        <v>-10.198</v>
      </c>
      <c r="UB37" s="17">
        <v>1.1000000000000001</v>
      </c>
      <c r="UC37" s="17">
        <v>1</v>
      </c>
      <c r="UD37" s="17">
        <v>1.581</v>
      </c>
      <c r="UE37" s="17">
        <v>-0.48099999999999998</v>
      </c>
      <c r="UF37" s="17">
        <v>0.4</v>
      </c>
      <c r="UG37" s="17">
        <v>1</v>
      </c>
      <c r="UH37" s="17">
        <v>1.361</v>
      </c>
      <c r="UI37" s="17">
        <v>-0.96099999999999997</v>
      </c>
      <c r="UJ37" s="17">
        <v>10</v>
      </c>
      <c r="UK37" s="17">
        <v>11.65</v>
      </c>
      <c r="UL37" s="17">
        <v>11.65048</v>
      </c>
      <c r="UM37" s="17">
        <v>-1.6504799999999999</v>
      </c>
      <c r="UN37" s="17">
        <v>0</v>
      </c>
      <c r="UO37" s="17">
        <v>4</v>
      </c>
      <c r="UP37" s="17">
        <v>4</v>
      </c>
      <c r="UQ37" s="17">
        <v>-4</v>
      </c>
      <c r="UR37" s="17">
        <v>8.8000000000000007</v>
      </c>
      <c r="US37" s="17">
        <v>8.6</v>
      </c>
      <c r="UT37" s="17">
        <v>8.6</v>
      </c>
      <c r="UU37" s="17">
        <v>0.2</v>
      </c>
      <c r="UV37" s="17">
        <v>6.2</v>
      </c>
      <c r="UW37" s="17">
        <v>7</v>
      </c>
      <c r="UX37" s="17">
        <v>7</v>
      </c>
      <c r="UY37" s="17">
        <v>-0.8</v>
      </c>
      <c r="UZ37" s="17">
        <v>6.9</v>
      </c>
      <c r="VA37" s="17">
        <v>8</v>
      </c>
      <c r="VB37" s="17">
        <v>8</v>
      </c>
      <c r="VC37" s="17">
        <v>-1.1000000000000001</v>
      </c>
      <c r="VD37" s="17">
        <v>7.1</v>
      </c>
      <c r="VE37" s="17">
        <v>8.1999999999999993</v>
      </c>
      <c r="VF37" s="17">
        <v>8.1999999999999993</v>
      </c>
      <c r="VG37" s="17">
        <v>-1.1000000000000001</v>
      </c>
      <c r="VH37" s="17">
        <v>16.600000000000001</v>
      </c>
      <c r="VI37" s="17">
        <v>15.204000000000001</v>
      </c>
      <c r="VJ37" s="17">
        <v>15.204000000000001</v>
      </c>
      <c r="VK37" s="17">
        <v>1.3959999999999999</v>
      </c>
      <c r="VL37" s="17">
        <v>201.3</v>
      </c>
      <c r="VM37" s="17"/>
      <c r="VN37" s="17">
        <v>227.428</v>
      </c>
      <c r="VO37" s="17">
        <v>-26.128</v>
      </c>
      <c r="VP37" s="17">
        <v>12.9</v>
      </c>
      <c r="VQ37" s="17"/>
      <c r="VR37" s="17">
        <v>12.39</v>
      </c>
      <c r="VS37" s="17">
        <v>0.51</v>
      </c>
      <c r="VT37" s="17">
        <v>119.4</v>
      </c>
      <c r="VU37" s="17"/>
      <c r="VV37" s="17">
        <v>117.208</v>
      </c>
      <c r="VW37" s="17">
        <v>2.1920000000000002</v>
      </c>
      <c r="VX37" s="17">
        <v>0.6</v>
      </c>
      <c r="VY37" s="17">
        <v>0.6</v>
      </c>
      <c r="VZ37" s="17">
        <v>0.6</v>
      </c>
      <c r="WA37" s="17">
        <v>0</v>
      </c>
      <c r="WB37" s="17">
        <v>72.8</v>
      </c>
      <c r="WC37" s="17">
        <v>47.1</v>
      </c>
      <c r="WD37" s="17">
        <v>30</v>
      </c>
      <c r="WE37" s="17">
        <v>42.8</v>
      </c>
      <c r="WF37" s="17">
        <v>95.1</v>
      </c>
      <c r="WG37" s="17">
        <v>46.3</v>
      </c>
      <c r="WH37" s="17">
        <v>43</v>
      </c>
      <c r="WI37" s="17">
        <v>52.1</v>
      </c>
      <c r="WJ37" s="17">
        <v>86.7</v>
      </c>
      <c r="WK37" s="17"/>
      <c r="WL37" s="17">
        <v>84.807000000000002</v>
      </c>
      <c r="WM37" s="17">
        <v>1.893</v>
      </c>
      <c r="WN37" s="17">
        <v>12</v>
      </c>
      <c r="WO37" s="17"/>
      <c r="WP37" s="17">
        <v>6.12</v>
      </c>
      <c r="WQ37" s="17">
        <v>5.88</v>
      </c>
      <c r="WR37" s="17">
        <v>4.3</v>
      </c>
      <c r="WS37" s="17">
        <v>5.4</v>
      </c>
      <c r="WT37" s="17">
        <v>5.4</v>
      </c>
      <c r="WU37" s="17">
        <v>-1.1000000000000001</v>
      </c>
      <c r="WV37" s="17">
        <v>0</v>
      </c>
      <c r="WW37" s="17"/>
      <c r="WX37" s="17">
        <v>0</v>
      </c>
      <c r="WY37" s="17">
        <v>0</v>
      </c>
      <c r="WZ37" s="17">
        <v>0</v>
      </c>
      <c r="XA37" s="17">
        <v>0</v>
      </c>
      <c r="XB37" s="17">
        <v>10.8</v>
      </c>
      <c r="XC37" s="17">
        <v>-10.8</v>
      </c>
      <c r="XD37" s="17">
        <v>42.3</v>
      </c>
      <c r="XE37" s="17">
        <v>47.894739999999999</v>
      </c>
      <c r="XF37" s="17">
        <v>42</v>
      </c>
      <c r="XG37" s="17">
        <v>0.3</v>
      </c>
      <c r="XH37" s="17">
        <v>12.6</v>
      </c>
      <c r="XI37" s="17">
        <v>17.105260000000001</v>
      </c>
      <c r="XJ37" s="17">
        <v>15</v>
      </c>
      <c r="XK37" s="17">
        <v>-2.4</v>
      </c>
      <c r="XL37" s="17">
        <v>16.7</v>
      </c>
      <c r="XM37" s="17">
        <v>17</v>
      </c>
      <c r="XN37" s="17">
        <v>14</v>
      </c>
      <c r="XO37" s="17">
        <v>2.7</v>
      </c>
      <c r="XP37" s="17"/>
      <c r="XQ37" s="17"/>
      <c r="XR37" s="17"/>
      <c r="XS37" s="17">
        <v>0</v>
      </c>
      <c r="XT37" s="17">
        <v>7.2</v>
      </c>
      <c r="XU37" s="17">
        <v>7.33</v>
      </c>
      <c r="XV37" s="17">
        <v>7.33</v>
      </c>
      <c r="XW37" s="17">
        <v>-0.13</v>
      </c>
      <c r="XX37" s="17"/>
      <c r="XY37" s="17"/>
      <c r="XZ37" s="17"/>
      <c r="YA37" s="17">
        <v>0</v>
      </c>
      <c r="YB37" s="17"/>
      <c r="YC37" s="17"/>
      <c r="YD37" s="17"/>
      <c r="YE37" s="17">
        <v>0</v>
      </c>
    </row>
    <row r="38" spans="1:655" ht="24" customHeight="1" x14ac:dyDescent="0.3">
      <c r="A38" s="1"/>
      <c r="B38" s="16" t="s">
        <v>56</v>
      </c>
      <c r="C38" s="16" t="s">
        <v>788</v>
      </c>
      <c r="D38" s="17">
        <v>148.30000000000001</v>
      </c>
      <c r="E38" s="17">
        <v>86.242530000000002</v>
      </c>
      <c r="F38" s="17">
        <v>48.262140000000002</v>
      </c>
      <c r="G38" s="17">
        <v>100.03785999999999</v>
      </c>
      <c r="H38" s="17">
        <v>645.20000000000005</v>
      </c>
      <c r="I38" s="17">
        <v>643.65809000000002</v>
      </c>
      <c r="J38" s="17">
        <v>643.65809000000002</v>
      </c>
      <c r="K38" s="17">
        <v>1.5419099999999999</v>
      </c>
      <c r="L38" s="17">
        <v>213.3</v>
      </c>
      <c r="M38" s="17">
        <v>209.39341999999999</v>
      </c>
      <c r="N38" s="17">
        <v>209.39341999999999</v>
      </c>
      <c r="O38" s="17">
        <v>3.9065799999999999</v>
      </c>
      <c r="P38" s="17"/>
      <c r="Q38" s="17"/>
      <c r="R38" s="17"/>
      <c r="S38" s="17">
        <v>0</v>
      </c>
      <c r="T38" s="17"/>
      <c r="U38" s="17"/>
      <c r="V38" s="17"/>
      <c r="W38" s="17">
        <v>0</v>
      </c>
      <c r="X38" s="17">
        <v>80.599999999999994</v>
      </c>
      <c r="Y38" s="17">
        <v>76.798159999999996</v>
      </c>
      <c r="Z38" s="17">
        <v>76.798159999999996</v>
      </c>
      <c r="AA38" s="17">
        <v>3.8018399999999999</v>
      </c>
      <c r="AB38" s="17">
        <v>106.2</v>
      </c>
      <c r="AC38" s="17">
        <v>138.03630000000001</v>
      </c>
      <c r="AD38" s="17">
        <v>137.61920000000001</v>
      </c>
      <c r="AE38" s="17">
        <v>-31.4192</v>
      </c>
      <c r="AF38" s="17"/>
      <c r="AG38" s="17"/>
      <c r="AH38" s="17"/>
      <c r="AI38" s="17">
        <v>0</v>
      </c>
      <c r="AJ38" s="17"/>
      <c r="AK38" s="17"/>
      <c r="AL38" s="17"/>
      <c r="AM38" s="17">
        <v>0</v>
      </c>
      <c r="AN38" s="17">
        <v>133.4</v>
      </c>
      <c r="AO38" s="17">
        <v>159.98004</v>
      </c>
      <c r="AP38" s="17">
        <v>159.53559000000001</v>
      </c>
      <c r="AQ38" s="17">
        <v>-26.135590000000001</v>
      </c>
      <c r="AR38" s="17">
        <v>132.6</v>
      </c>
      <c r="AS38" s="17">
        <v>159.98004</v>
      </c>
      <c r="AT38" s="17">
        <v>159.53559000000001</v>
      </c>
      <c r="AU38" s="17">
        <v>-26.935590000000001</v>
      </c>
      <c r="AV38" s="17">
        <v>133.4</v>
      </c>
      <c r="AW38" s="17">
        <v>159.98004</v>
      </c>
      <c r="AX38" s="17">
        <v>159.53559000000001</v>
      </c>
      <c r="AY38" s="17">
        <v>-26.135590000000001</v>
      </c>
      <c r="AZ38" s="17">
        <v>239.9</v>
      </c>
      <c r="BA38" s="17">
        <v>239.97005999999999</v>
      </c>
      <c r="BB38" s="17">
        <v>239.30338</v>
      </c>
      <c r="BC38" s="17">
        <v>0.59662000000000004</v>
      </c>
      <c r="BD38" s="17">
        <v>208.1</v>
      </c>
      <c r="BE38" s="17">
        <v>208</v>
      </c>
      <c r="BF38" s="17">
        <v>208</v>
      </c>
      <c r="BG38" s="17">
        <v>0.1</v>
      </c>
      <c r="BH38" s="17">
        <v>109.7</v>
      </c>
      <c r="BI38" s="17">
        <v>104</v>
      </c>
      <c r="BJ38" s="17">
        <v>104</v>
      </c>
      <c r="BK38" s="17">
        <v>5.7</v>
      </c>
      <c r="BL38" s="17">
        <v>347.6</v>
      </c>
      <c r="BM38" s="17">
        <v>372.58613000000003</v>
      </c>
      <c r="BN38" s="17">
        <v>344.87009</v>
      </c>
      <c r="BO38" s="17">
        <v>2.7299099999999998</v>
      </c>
      <c r="BP38" s="17">
        <v>4.9000000000000004</v>
      </c>
      <c r="BQ38" s="17">
        <v>4.4318400000000002</v>
      </c>
      <c r="BR38" s="17">
        <v>4.4318400000000002</v>
      </c>
      <c r="BS38" s="17">
        <v>0.46816000000000002</v>
      </c>
      <c r="BT38" s="17"/>
      <c r="BU38" s="17"/>
      <c r="BV38" s="17"/>
      <c r="BW38" s="17">
        <v>0</v>
      </c>
      <c r="BX38" s="17"/>
      <c r="BY38" s="17"/>
      <c r="BZ38" s="17"/>
      <c r="CA38" s="17">
        <v>0</v>
      </c>
      <c r="CB38" s="17"/>
      <c r="CC38" s="17"/>
      <c r="CD38" s="17"/>
      <c r="CE38" s="17">
        <v>0</v>
      </c>
      <c r="CF38" s="17"/>
      <c r="CG38" s="17"/>
      <c r="CH38" s="17"/>
      <c r="CI38" s="17">
        <v>0</v>
      </c>
      <c r="CJ38" s="17">
        <v>144.30000000000001</v>
      </c>
      <c r="CK38" s="17">
        <v>143.74862999999999</v>
      </c>
      <c r="CL38" s="17">
        <v>143.74862999999999</v>
      </c>
      <c r="CM38" s="17">
        <v>0.55137000000000003</v>
      </c>
      <c r="CN38" s="17">
        <v>8.6999999999999993</v>
      </c>
      <c r="CO38" s="17">
        <v>5.1333399999999996</v>
      </c>
      <c r="CP38" s="17">
        <v>5.1333399999999996</v>
      </c>
      <c r="CQ38" s="17">
        <v>3.5666600000000002</v>
      </c>
      <c r="CR38" s="17">
        <v>5.2</v>
      </c>
      <c r="CS38" s="17">
        <v>2.8177599999999998</v>
      </c>
      <c r="CT38" s="17">
        <v>2.8177599999999998</v>
      </c>
      <c r="CU38" s="17">
        <v>2.3822399999999999</v>
      </c>
      <c r="CV38" s="17">
        <v>5.6</v>
      </c>
      <c r="CW38" s="17"/>
      <c r="CX38" s="17">
        <v>6</v>
      </c>
      <c r="CY38" s="17">
        <v>-0.4</v>
      </c>
      <c r="CZ38" s="17">
        <v>6.9</v>
      </c>
      <c r="DA38" s="17">
        <v>6.8787000000000003</v>
      </c>
      <c r="DB38" s="17">
        <v>6.8787000000000003</v>
      </c>
      <c r="DC38" s="17">
        <v>2.1299999999999999E-2</v>
      </c>
      <c r="DD38" s="17">
        <v>12.4</v>
      </c>
      <c r="DE38" s="17">
        <v>14.919420000000001</v>
      </c>
      <c r="DF38" s="17">
        <v>12.262280000000001</v>
      </c>
      <c r="DG38" s="17">
        <v>0.13772000000000001</v>
      </c>
      <c r="DH38" s="17">
        <v>69.400000000000006</v>
      </c>
      <c r="DI38" s="17">
        <v>70</v>
      </c>
      <c r="DJ38" s="17">
        <v>45.599110000000003</v>
      </c>
      <c r="DK38" s="17">
        <v>23.800889999999999</v>
      </c>
      <c r="DL38" s="17"/>
      <c r="DM38" s="17"/>
      <c r="DN38" s="17"/>
      <c r="DO38" s="17">
        <v>0</v>
      </c>
      <c r="DP38" s="17"/>
      <c r="DQ38" s="17"/>
      <c r="DR38" s="17"/>
      <c r="DS38" s="17">
        <v>0</v>
      </c>
      <c r="DT38" s="17"/>
      <c r="DU38" s="17"/>
      <c r="DV38" s="17"/>
      <c r="DW38" s="17">
        <v>0</v>
      </c>
      <c r="DX38" s="17">
        <v>0</v>
      </c>
      <c r="DY38" s="17"/>
      <c r="DZ38" s="17"/>
      <c r="EA38" s="17">
        <v>0</v>
      </c>
      <c r="EB38" s="17">
        <v>80.099999999999994</v>
      </c>
      <c r="EC38" s="17">
        <v>55.555199999999999</v>
      </c>
      <c r="ED38" s="17">
        <v>64.010390000000001</v>
      </c>
      <c r="EE38" s="17">
        <v>16.08961</v>
      </c>
      <c r="EF38" s="17">
        <v>220.3</v>
      </c>
      <c r="EG38" s="17">
        <v>220.48074</v>
      </c>
      <c r="EH38" s="17">
        <v>220.48061999999999</v>
      </c>
      <c r="EI38" s="17">
        <v>-0.18062</v>
      </c>
      <c r="EJ38" s="17"/>
      <c r="EK38" s="17"/>
      <c r="EL38" s="17"/>
      <c r="EM38" s="17">
        <v>0</v>
      </c>
      <c r="EN38" s="17"/>
      <c r="EO38" s="17"/>
      <c r="EP38" s="17"/>
      <c r="EQ38" s="17">
        <v>0</v>
      </c>
      <c r="ER38" s="17"/>
      <c r="ES38" s="17"/>
      <c r="ET38" s="17"/>
      <c r="EU38" s="17">
        <v>0</v>
      </c>
      <c r="EV38" s="17"/>
      <c r="EW38" s="17"/>
      <c r="EX38" s="17">
        <v>6.39</v>
      </c>
      <c r="EY38" s="17">
        <v>-6.39</v>
      </c>
      <c r="EZ38" s="17">
        <v>304.60000000000002</v>
      </c>
      <c r="FA38" s="17">
        <v>307.94373000000002</v>
      </c>
      <c r="FB38" s="17">
        <v>223.73095000000001</v>
      </c>
      <c r="FC38" s="17">
        <v>80.869050000000001</v>
      </c>
      <c r="FD38" s="17">
        <v>46.4</v>
      </c>
      <c r="FE38" s="17">
        <v>49.124099999999999</v>
      </c>
      <c r="FF38" s="17">
        <v>49.124099999999999</v>
      </c>
      <c r="FG38" s="17">
        <v>-2.7241</v>
      </c>
      <c r="FH38" s="17">
        <v>121.9</v>
      </c>
      <c r="FI38" s="17">
        <v>99.635679999999994</v>
      </c>
      <c r="FJ38" s="17">
        <v>151.13779</v>
      </c>
      <c r="FK38" s="17">
        <v>-29.23779</v>
      </c>
      <c r="FL38" s="17">
        <v>30.3</v>
      </c>
      <c r="FM38" s="17">
        <v>28.29149</v>
      </c>
      <c r="FN38" s="17">
        <v>28.29149</v>
      </c>
      <c r="FO38" s="17">
        <v>2.0085099999999998</v>
      </c>
      <c r="FP38" s="17">
        <v>18.600000000000001</v>
      </c>
      <c r="FQ38" s="17">
        <v>17.737760000000002</v>
      </c>
      <c r="FR38" s="17">
        <v>17.91338</v>
      </c>
      <c r="FS38" s="17">
        <v>0.68662000000000001</v>
      </c>
      <c r="FT38" s="17">
        <v>19.8</v>
      </c>
      <c r="FU38" s="17">
        <v>19.1068</v>
      </c>
      <c r="FV38" s="17">
        <v>19.10679</v>
      </c>
      <c r="FW38" s="17">
        <v>0.69320999999999999</v>
      </c>
      <c r="FX38" s="17">
        <v>76.7</v>
      </c>
      <c r="FY38" s="17">
        <v>78.134289999999993</v>
      </c>
      <c r="FZ38" s="17">
        <v>78.134289999999993</v>
      </c>
      <c r="GA38" s="17">
        <v>-1.4342900000000001</v>
      </c>
      <c r="GB38" s="17">
        <v>182.3</v>
      </c>
      <c r="GC38" s="17">
        <v>185.10007999999999</v>
      </c>
      <c r="GD38" s="17">
        <v>185.10006999999999</v>
      </c>
      <c r="GE38" s="17">
        <v>-2.8000699999999998</v>
      </c>
      <c r="GF38" s="17">
        <v>184.3</v>
      </c>
      <c r="GG38" s="17">
        <v>185.10007999999999</v>
      </c>
      <c r="GH38" s="17">
        <v>185.10006999999999</v>
      </c>
      <c r="GI38" s="17">
        <v>-0.80006999999999995</v>
      </c>
      <c r="GJ38" s="17">
        <v>183</v>
      </c>
      <c r="GK38" s="17">
        <v>185.10007999999999</v>
      </c>
      <c r="GL38" s="17">
        <v>185.10006999999999</v>
      </c>
      <c r="GM38" s="17">
        <v>-2.1000700000000001</v>
      </c>
      <c r="GN38" s="17">
        <v>84.6</v>
      </c>
      <c r="GO38" s="17">
        <v>88.962050000000005</v>
      </c>
      <c r="GP38" s="17">
        <v>88.961979999999997</v>
      </c>
      <c r="GQ38" s="17">
        <v>-4.36198</v>
      </c>
      <c r="GR38" s="17">
        <v>7.3</v>
      </c>
      <c r="GS38" s="17">
        <v>7.2163700000000004</v>
      </c>
      <c r="GT38" s="17">
        <v>9.09</v>
      </c>
      <c r="GU38" s="17">
        <v>-1.79</v>
      </c>
      <c r="GV38" s="17">
        <v>1.7</v>
      </c>
      <c r="GW38" s="17">
        <v>2.0343399999999998</v>
      </c>
      <c r="GX38" s="17">
        <v>9.8520199999999996</v>
      </c>
      <c r="GY38" s="17">
        <v>-8.1520200000000003</v>
      </c>
      <c r="GZ38" s="17">
        <v>33.5</v>
      </c>
      <c r="HA38" s="17">
        <v>34.47804</v>
      </c>
      <c r="HB38" s="17">
        <v>34.47804</v>
      </c>
      <c r="HC38" s="17">
        <v>-0.97804000000000002</v>
      </c>
      <c r="HD38" s="17">
        <v>33.799999999999997</v>
      </c>
      <c r="HE38" s="17">
        <v>43.50291</v>
      </c>
      <c r="HF38" s="17">
        <v>43.50291</v>
      </c>
      <c r="HG38" s="17">
        <v>-9.7029099999999993</v>
      </c>
      <c r="HH38" s="17">
        <v>3.8</v>
      </c>
      <c r="HI38" s="17">
        <v>4.1192200000000003</v>
      </c>
      <c r="HJ38" s="17">
        <v>4.1192200000000003</v>
      </c>
      <c r="HK38" s="17">
        <v>-0.31922</v>
      </c>
      <c r="HL38" s="17">
        <v>12.2</v>
      </c>
      <c r="HM38" s="17">
        <v>15.830870000000001</v>
      </c>
      <c r="HN38" s="17">
        <v>15.830870000000001</v>
      </c>
      <c r="HO38" s="17">
        <v>-3.6308699999999998</v>
      </c>
      <c r="HP38" s="17">
        <v>70</v>
      </c>
      <c r="HQ38" s="17">
        <v>87.273110000000003</v>
      </c>
      <c r="HR38" s="17">
        <v>87.273110000000003</v>
      </c>
      <c r="HS38" s="17">
        <v>-17.273109999999999</v>
      </c>
      <c r="HT38" s="17"/>
      <c r="HU38" s="17"/>
      <c r="HV38" s="17"/>
      <c r="HW38" s="17">
        <v>0</v>
      </c>
      <c r="HX38" s="17"/>
      <c r="HY38" s="17"/>
      <c r="HZ38" s="17"/>
      <c r="IA38" s="17">
        <v>0</v>
      </c>
      <c r="IB38" s="17">
        <v>22</v>
      </c>
      <c r="IC38" s="17">
        <v>4.6391799999999996</v>
      </c>
      <c r="ID38" s="17">
        <v>47.439799999999998</v>
      </c>
      <c r="IE38" s="17">
        <v>-25.439800000000002</v>
      </c>
      <c r="IF38" s="17"/>
      <c r="IG38" s="17"/>
      <c r="IH38" s="17"/>
      <c r="II38" s="17">
        <v>0</v>
      </c>
      <c r="IJ38" s="17"/>
      <c r="IK38" s="17"/>
      <c r="IL38" s="17"/>
      <c r="IM38" s="17">
        <v>0</v>
      </c>
      <c r="IN38" s="17"/>
      <c r="IO38" s="17"/>
      <c r="IP38" s="17">
        <v>48.181440000000002</v>
      </c>
      <c r="IQ38" s="17">
        <v>-48.181440000000002</v>
      </c>
      <c r="IR38" s="17"/>
      <c r="IS38" s="17"/>
      <c r="IT38" s="17"/>
      <c r="IU38" s="17">
        <v>0</v>
      </c>
      <c r="IV38" s="17"/>
      <c r="IW38" s="17"/>
      <c r="IX38" s="17"/>
      <c r="IY38" s="17">
        <v>0</v>
      </c>
      <c r="IZ38" s="17"/>
      <c r="JA38" s="17"/>
      <c r="JB38" s="17"/>
      <c r="JC38" s="17">
        <v>0</v>
      </c>
      <c r="JD38" s="17">
        <v>61.6</v>
      </c>
      <c r="JE38" s="17">
        <v>88.384460000000004</v>
      </c>
      <c r="JF38" s="17">
        <v>87.439599999999999</v>
      </c>
      <c r="JG38" s="17">
        <v>-25.839600000000001</v>
      </c>
      <c r="JH38" s="17">
        <v>172</v>
      </c>
      <c r="JI38" s="17">
        <v>178.52956</v>
      </c>
      <c r="JJ38" s="17">
        <v>178.52955</v>
      </c>
      <c r="JK38" s="17">
        <v>-6.5295500000000004</v>
      </c>
      <c r="JL38" s="17">
        <v>170.1</v>
      </c>
      <c r="JM38" s="17">
        <v>178.52956</v>
      </c>
      <c r="JN38" s="17">
        <v>178.52955</v>
      </c>
      <c r="JO38" s="17">
        <v>-8.4295500000000008</v>
      </c>
      <c r="JP38" s="17">
        <v>200</v>
      </c>
      <c r="JQ38" s="17">
        <v>178.52956</v>
      </c>
      <c r="JR38" s="17">
        <v>178.52955</v>
      </c>
      <c r="JS38" s="17">
        <v>21.47045</v>
      </c>
      <c r="JT38" s="17">
        <v>266.7</v>
      </c>
      <c r="JU38" s="17">
        <v>267.79433</v>
      </c>
      <c r="JV38" s="17">
        <v>267.79433</v>
      </c>
      <c r="JW38" s="17">
        <v>-1.09433</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v>0</v>
      </c>
      <c r="KU38" s="17">
        <v>0</v>
      </c>
      <c r="KV38" s="17"/>
      <c r="KW38" s="17"/>
      <c r="KX38" s="17"/>
      <c r="KY38" s="17">
        <v>0</v>
      </c>
      <c r="KZ38" s="17"/>
      <c r="LA38" s="17"/>
      <c r="LB38" s="17"/>
      <c r="LC38" s="17">
        <v>0</v>
      </c>
      <c r="LD38" s="17">
        <v>1</v>
      </c>
      <c r="LE38" s="17">
        <v>1.7823899999999999</v>
      </c>
      <c r="LF38" s="17">
        <v>1.7823899999999999</v>
      </c>
      <c r="LG38" s="17">
        <v>-0.78239000000000003</v>
      </c>
      <c r="LH38" s="17">
        <v>198.6</v>
      </c>
      <c r="LI38" s="17">
        <v>202.47961000000001</v>
      </c>
      <c r="LJ38" s="17">
        <v>202.47929999999999</v>
      </c>
      <c r="LK38" s="17">
        <v>-3.8793000000000002</v>
      </c>
      <c r="LL38" s="17">
        <v>90.1</v>
      </c>
      <c r="LM38" s="17">
        <v>82.623459999999994</v>
      </c>
      <c r="LN38" s="17">
        <v>88.238050000000001</v>
      </c>
      <c r="LO38" s="17">
        <v>1.86195</v>
      </c>
      <c r="LP38" s="17">
        <v>61.4</v>
      </c>
      <c r="LQ38" s="17">
        <v>67.133979999999994</v>
      </c>
      <c r="LR38" s="17">
        <v>67.133979999999994</v>
      </c>
      <c r="LS38" s="17">
        <v>-5.7339799999999999</v>
      </c>
      <c r="LT38" s="17">
        <v>71.900000000000006</v>
      </c>
      <c r="LU38" s="17">
        <v>70.393370000000004</v>
      </c>
      <c r="LV38" s="17">
        <v>65.99297</v>
      </c>
      <c r="LW38" s="17">
        <v>5.9070299999999998</v>
      </c>
      <c r="LX38" s="17">
        <v>30</v>
      </c>
      <c r="LY38" s="17">
        <v>29.13184</v>
      </c>
      <c r="LZ38" s="17">
        <v>27.310759999999998</v>
      </c>
      <c r="MA38" s="17">
        <v>2.6892399999999999</v>
      </c>
      <c r="MB38" s="17">
        <v>0</v>
      </c>
      <c r="MC38" s="17"/>
      <c r="MD38" s="17">
        <v>0</v>
      </c>
      <c r="ME38" s="17">
        <v>0</v>
      </c>
      <c r="MF38" s="17"/>
      <c r="MG38" s="17"/>
      <c r="MH38" s="17"/>
      <c r="MI38" s="17">
        <v>0</v>
      </c>
      <c r="MJ38" s="17"/>
      <c r="MK38" s="17"/>
      <c r="ML38" s="17"/>
      <c r="MM38" s="17">
        <v>0</v>
      </c>
      <c r="MN38" s="17">
        <v>141.30000000000001</v>
      </c>
      <c r="MO38" s="17">
        <v>146.32912999999999</v>
      </c>
      <c r="MP38" s="17">
        <v>149.77393000000001</v>
      </c>
      <c r="MQ38" s="17">
        <v>-8.4739299999999993</v>
      </c>
      <c r="MR38" s="17">
        <v>142.1</v>
      </c>
      <c r="MS38" s="17">
        <v>146.32912999999999</v>
      </c>
      <c r="MT38" s="17">
        <v>149.77393000000001</v>
      </c>
      <c r="MU38" s="17">
        <v>-7.6739300000000004</v>
      </c>
      <c r="MV38" s="17">
        <v>147.80000000000001</v>
      </c>
      <c r="MW38" s="17">
        <v>146.32912999999999</v>
      </c>
      <c r="MX38" s="17">
        <v>149.77393000000001</v>
      </c>
      <c r="MY38" s="17">
        <v>-1.97393</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50.4</v>
      </c>
      <c r="NU38" s="17">
        <v>50</v>
      </c>
      <c r="NV38" s="17"/>
      <c r="NW38" s="17">
        <v>50.4</v>
      </c>
      <c r="NX38" s="17">
        <v>0</v>
      </c>
      <c r="NY38" s="17"/>
      <c r="NZ38" s="17"/>
      <c r="OA38" s="17">
        <v>0</v>
      </c>
      <c r="OB38" s="17">
        <v>0.8</v>
      </c>
      <c r="OC38" s="17"/>
      <c r="OD38" s="17">
        <v>0.85899999999999999</v>
      </c>
      <c r="OE38" s="17">
        <v>-5.8999999999999997E-2</v>
      </c>
      <c r="OF38" s="17">
        <v>21.5</v>
      </c>
      <c r="OG38" s="17">
        <v>28</v>
      </c>
      <c r="OH38" s="17">
        <v>9.8089999999999993</v>
      </c>
      <c r="OI38" s="17">
        <v>11.691000000000001</v>
      </c>
      <c r="OJ38" s="17">
        <v>59.8</v>
      </c>
      <c r="OK38" s="17"/>
      <c r="OL38" s="17">
        <v>61.542999999999999</v>
      </c>
      <c r="OM38" s="17">
        <v>-1.7430000000000001</v>
      </c>
      <c r="ON38" s="17">
        <v>17.899999999999999</v>
      </c>
      <c r="OO38" s="17">
        <v>16.492000000000001</v>
      </c>
      <c r="OP38" s="17">
        <v>16.492000000000001</v>
      </c>
      <c r="OQ38" s="17">
        <v>1.4079999999999999</v>
      </c>
      <c r="OR38" s="17"/>
      <c r="OS38" s="17"/>
      <c r="OT38" s="17">
        <v>0.1</v>
      </c>
      <c r="OU38" s="17">
        <v>-0.1</v>
      </c>
      <c r="OV38" s="17">
        <v>13.3</v>
      </c>
      <c r="OW38" s="17">
        <v>11.65049</v>
      </c>
      <c r="OX38" s="17">
        <v>11.65048</v>
      </c>
      <c r="OY38" s="17">
        <v>1.6495200000000001</v>
      </c>
      <c r="OZ38" s="17">
        <v>9.9</v>
      </c>
      <c r="PA38" s="17">
        <v>9</v>
      </c>
      <c r="PB38" s="17">
        <v>9.0000099999999996</v>
      </c>
      <c r="PC38" s="17">
        <v>0.89998999999999996</v>
      </c>
      <c r="PD38" s="17">
        <v>5.3</v>
      </c>
      <c r="PE38" s="17">
        <v>5.67</v>
      </c>
      <c r="PF38" s="17">
        <v>5.67</v>
      </c>
      <c r="PG38" s="17">
        <v>-0.37</v>
      </c>
      <c r="PH38" s="17">
        <v>0.5</v>
      </c>
      <c r="PI38" s="17">
        <v>1</v>
      </c>
      <c r="PJ38" s="17">
        <v>1</v>
      </c>
      <c r="PK38" s="17">
        <v>-0.5</v>
      </c>
      <c r="PL38" s="17">
        <v>0</v>
      </c>
      <c r="PM38" s="17">
        <v>1.5</v>
      </c>
      <c r="PN38" s="17">
        <v>1.5</v>
      </c>
      <c r="PO38" s="17">
        <v>-1.5</v>
      </c>
      <c r="PP38" s="17">
        <v>2.6</v>
      </c>
      <c r="PQ38" s="17">
        <v>2.5</v>
      </c>
      <c r="PR38" s="17">
        <v>2.5</v>
      </c>
      <c r="PS38" s="17">
        <v>0.1</v>
      </c>
      <c r="PT38" s="17">
        <v>20.2</v>
      </c>
      <c r="PU38" s="17">
        <v>19.417480000000001</v>
      </c>
      <c r="PV38" s="17">
        <v>19.417470000000002</v>
      </c>
      <c r="PW38" s="17">
        <v>0.78252999999999995</v>
      </c>
      <c r="PX38" s="17">
        <v>15.2</v>
      </c>
      <c r="PY38" s="17">
        <v>17.475729999999999</v>
      </c>
      <c r="PZ38" s="17">
        <v>17.475729999999999</v>
      </c>
      <c r="QA38" s="17">
        <v>-2.2757299999999998</v>
      </c>
      <c r="QB38" s="17">
        <v>10</v>
      </c>
      <c r="QC38" s="17">
        <v>10</v>
      </c>
      <c r="QD38" s="17">
        <v>10</v>
      </c>
      <c r="QE38" s="17">
        <v>0</v>
      </c>
      <c r="QF38" s="17">
        <v>3.2</v>
      </c>
      <c r="QG38" s="17">
        <v>3.4</v>
      </c>
      <c r="QH38" s="17">
        <v>3.4</v>
      </c>
      <c r="QI38" s="17">
        <v>-0.2</v>
      </c>
      <c r="QJ38" s="17">
        <v>18.5</v>
      </c>
      <c r="QK38" s="17">
        <v>17.961169999999999</v>
      </c>
      <c r="QL38" s="17">
        <v>17.96116</v>
      </c>
      <c r="QM38" s="17">
        <v>0.53883999999999999</v>
      </c>
      <c r="QN38" s="17">
        <v>12.1</v>
      </c>
      <c r="QO38" s="17"/>
      <c r="QP38" s="17">
        <v>12.05</v>
      </c>
      <c r="QQ38" s="17">
        <v>0.05</v>
      </c>
      <c r="QR38" s="17">
        <v>14.8</v>
      </c>
      <c r="QS38" s="17"/>
      <c r="QT38" s="17">
        <v>15.273999999999999</v>
      </c>
      <c r="QU38" s="17">
        <v>-0.47399999999999998</v>
      </c>
      <c r="QV38" s="17">
        <v>0.4</v>
      </c>
      <c r="QW38" s="17">
        <v>3.3</v>
      </c>
      <c r="QX38" s="17">
        <v>4.3440000000000003</v>
      </c>
      <c r="QY38" s="17">
        <v>-3.944</v>
      </c>
      <c r="QZ38" s="17">
        <v>1.5</v>
      </c>
      <c r="RA38" s="17">
        <v>9.6</v>
      </c>
      <c r="RB38" s="17">
        <v>12.975</v>
      </c>
      <c r="RC38" s="17">
        <v>-11.475</v>
      </c>
      <c r="RD38" s="17">
        <v>3</v>
      </c>
      <c r="RE38" s="17">
        <v>2.9009999999999998</v>
      </c>
      <c r="RF38" s="17">
        <v>2.9009999999999998</v>
      </c>
      <c r="RG38" s="17">
        <v>9.9000000000000005E-2</v>
      </c>
      <c r="RH38" s="17">
        <v>2.2000000000000002</v>
      </c>
      <c r="RI38" s="17">
        <v>2.4</v>
      </c>
      <c r="RJ38" s="17">
        <v>2.4</v>
      </c>
      <c r="RK38" s="17">
        <v>-0.2</v>
      </c>
      <c r="RL38" s="17">
        <v>1.1000000000000001</v>
      </c>
      <c r="RM38" s="17">
        <v>1.2</v>
      </c>
      <c r="RN38" s="17">
        <v>1.2</v>
      </c>
      <c r="RO38" s="17">
        <v>-0.1</v>
      </c>
      <c r="RP38" s="17">
        <v>2.7</v>
      </c>
      <c r="RQ38" s="17">
        <v>2.8</v>
      </c>
      <c r="RR38" s="17">
        <v>2.8</v>
      </c>
      <c r="RS38" s="17">
        <v>-0.1</v>
      </c>
      <c r="RT38" s="17">
        <v>14.3</v>
      </c>
      <c r="RU38" s="17"/>
      <c r="RV38" s="17">
        <v>13.377000000000001</v>
      </c>
      <c r="RW38" s="17">
        <v>0.92300000000000004</v>
      </c>
      <c r="RX38" s="17">
        <v>2.4</v>
      </c>
      <c r="RY38" s="17">
        <v>2.4990000000000001</v>
      </c>
      <c r="RZ38" s="17">
        <v>2.4990000000000001</v>
      </c>
      <c r="SA38" s="17">
        <v>-9.9000000000000005E-2</v>
      </c>
      <c r="SB38" s="17">
        <v>10.7</v>
      </c>
      <c r="SC38" s="17">
        <v>0</v>
      </c>
      <c r="SD38" s="17">
        <v>10.973190000000001</v>
      </c>
      <c r="SE38" s="17">
        <v>-0.27318999999999999</v>
      </c>
      <c r="SF38" s="17">
        <v>1.6</v>
      </c>
      <c r="SG38" s="17">
        <v>1.7</v>
      </c>
      <c r="SH38" s="17">
        <v>1.7</v>
      </c>
      <c r="SI38" s="17">
        <v>-0.1</v>
      </c>
      <c r="SJ38" s="17"/>
      <c r="SK38" s="17"/>
      <c r="SL38" s="17">
        <v>0</v>
      </c>
      <c r="SM38" s="17">
        <v>0</v>
      </c>
      <c r="SN38" s="17">
        <v>10.1</v>
      </c>
      <c r="SO38" s="17">
        <v>10.485440000000001</v>
      </c>
      <c r="SP38" s="17">
        <v>10.485440000000001</v>
      </c>
      <c r="SQ38" s="17">
        <v>-0.38544</v>
      </c>
      <c r="SR38" s="17">
        <v>4.5</v>
      </c>
      <c r="SS38" s="17">
        <v>4.0999999999999996</v>
      </c>
      <c r="ST38" s="17">
        <v>4.0999999999999996</v>
      </c>
      <c r="SU38" s="17">
        <v>0.4</v>
      </c>
      <c r="SV38" s="17">
        <v>6.1</v>
      </c>
      <c r="SW38" s="17">
        <v>6</v>
      </c>
      <c r="SX38" s="17">
        <v>6</v>
      </c>
      <c r="SY38" s="17">
        <v>0.1</v>
      </c>
      <c r="SZ38" s="17">
        <v>9</v>
      </c>
      <c r="TA38" s="17">
        <v>10</v>
      </c>
      <c r="TB38" s="17">
        <v>10</v>
      </c>
      <c r="TC38" s="17">
        <v>-1</v>
      </c>
      <c r="TD38" s="17">
        <v>0</v>
      </c>
      <c r="TE38" s="17"/>
      <c r="TF38" s="17">
        <v>0</v>
      </c>
      <c r="TG38" s="17">
        <v>0</v>
      </c>
      <c r="TH38" s="17">
        <v>8.5</v>
      </c>
      <c r="TI38" s="17">
        <v>17.2</v>
      </c>
      <c r="TJ38" s="17">
        <v>18.614000000000001</v>
      </c>
      <c r="TK38" s="17">
        <v>-10.114000000000001</v>
      </c>
      <c r="TL38" s="17">
        <v>33.9</v>
      </c>
      <c r="TM38" s="17">
        <v>56</v>
      </c>
      <c r="TN38" s="17">
        <v>65.100999999999999</v>
      </c>
      <c r="TO38" s="17">
        <v>-31.201000000000001</v>
      </c>
      <c r="TP38" s="17"/>
      <c r="TQ38" s="17"/>
      <c r="TR38" s="17"/>
      <c r="TS38" s="17">
        <v>0</v>
      </c>
      <c r="TT38" s="17">
        <v>4.3</v>
      </c>
      <c r="TU38" s="17">
        <v>1.8</v>
      </c>
      <c r="TV38" s="17">
        <v>14.24</v>
      </c>
      <c r="TW38" s="17">
        <v>-9.94</v>
      </c>
      <c r="TX38" s="17">
        <v>11.3</v>
      </c>
      <c r="TY38" s="17">
        <v>2.5</v>
      </c>
      <c r="TZ38" s="17">
        <v>23.838000000000001</v>
      </c>
      <c r="UA38" s="17">
        <v>-12.538</v>
      </c>
      <c r="UB38" s="17">
        <v>0</v>
      </c>
      <c r="UC38" s="17">
        <v>0.9</v>
      </c>
      <c r="UD38" s="17">
        <v>1.5489999999999999</v>
      </c>
      <c r="UE38" s="17">
        <v>-1.5489999999999999</v>
      </c>
      <c r="UF38" s="17">
        <v>0</v>
      </c>
      <c r="UG38" s="17">
        <v>1</v>
      </c>
      <c r="UH38" s="17">
        <v>1.5589999999999999</v>
      </c>
      <c r="UI38" s="17">
        <v>-1.5589999999999999</v>
      </c>
      <c r="UJ38" s="17">
        <v>10</v>
      </c>
      <c r="UK38" s="17">
        <v>11.65</v>
      </c>
      <c r="UL38" s="17">
        <v>11.65048</v>
      </c>
      <c r="UM38" s="17">
        <v>-1.6504799999999999</v>
      </c>
      <c r="UN38" s="17">
        <v>0</v>
      </c>
      <c r="UO38" s="17">
        <v>4</v>
      </c>
      <c r="UP38" s="17">
        <v>4</v>
      </c>
      <c r="UQ38" s="17">
        <v>-4</v>
      </c>
      <c r="UR38" s="17">
        <v>8.8000000000000007</v>
      </c>
      <c r="US38" s="17">
        <v>8.6</v>
      </c>
      <c r="UT38" s="17">
        <v>8.6</v>
      </c>
      <c r="UU38" s="17">
        <v>0.2</v>
      </c>
      <c r="UV38" s="17">
        <v>6.2</v>
      </c>
      <c r="UW38" s="17">
        <v>7</v>
      </c>
      <c r="UX38" s="17">
        <v>7</v>
      </c>
      <c r="UY38" s="17">
        <v>-0.8</v>
      </c>
      <c r="UZ38" s="17">
        <v>6.9</v>
      </c>
      <c r="VA38" s="17">
        <v>8</v>
      </c>
      <c r="VB38" s="17">
        <v>8</v>
      </c>
      <c r="VC38" s="17">
        <v>-1.1000000000000001</v>
      </c>
      <c r="VD38" s="17">
        <v>7.1</v>
      </c>
      <c r="VE38" s="17">
        <v>8.1999999999999993</v>
      </c>
      <c r="VF38" s="17">
        <v>8.1999999999999993</v>
      </c>
      <c r="VG38" s="17">
        <v>-1.1000000000000001</v>
      </c>
      <c r="VH38" s="17">
        <v>17</v>
      </c>
      <c r="VI38" s="17">
        <v>15.25</v>
      </c>
      <c r="VJ38" s="17">
        <v>15.25</v>
      </c>
      <c r="VK38" s="17">
        <v>1.75</v>
      </c>
      <c r="VL38" s="17">
        <v>208.2</v>
      </c>
      <c r="VM38" s="17"/>
      <c r="VN38" s="17">
        <v>231.27500000000001</v>
      </c>
      <c r="VO38" s="17">
        <v>-23.074999999999999</v>
      </c>
      <c r="VP38" s="17">
        <v>11</v>
      </c>
      <c r="VQ38" s="17"/>
      <c r="VR38" s="17">
        <v>11.689</v>
      </c>
      <c r="VS38" s="17">
        <v>-0.68899999999999995</v>
      </c>
      <c r="VT38" s="17">
        <v>118.2</v>
      </c>
      <c r="VU38" s="17"/>
      <c r="VV38" s="17">
        <v>110.973</v>
      </c>
      <c r="VW38" s="17">
        <v>7.2270000000000003</v>
      </c>
      <c r="VX38" s="17">
        <v>0.6</v>
      </c>
      <c r="VY38" s="17">
        <v>0.6</v>
      </c>
      <c r="VZ38" s="17">
        <v>0.6</v>
      </c>
      <c r="WA38" s="17">
        <v>0</v>
      </c>
      <c r="WB38" s="17">
        <v>62.7</v>
      </c>
      <c r="WC38" s="17">
        <v>52.7</v>
      </c>
      <c r="WD38" s="17">
        <v>36</v>
      </c>
      <c r="WE38" s="17">
        <v>26.7</v>
      </c>
      <c r="WF38" s="17">
        <v>88</v>
      </c>
      <c r="WG38" s="17">
        <v>50.7</v>
      </c>
      <c r="WH38" s="17">
        <v>46</v>
      </c>
      <c r="WI38" s="17">
        <v>42</v>
      </c>
      <c r="WJ38" s="17">
        <v>85.5</v>
      </c>
      <c r="WK38" s="17"/>
      <c r="WL38" s="17">
        <v>80.867999999999995</v>
      </c>
      <c r="WM38" s="17">
        <v>4.6319999999999997</v>
      </c>
      <c r="WN38" s="17">
        <v>11.1</v>
      </c>
      <c r="WO38" s="17"/>
      <c r="WP38" s="17">
        <v>5.2910000000000004</v>
      </c>
      <c r="WQ38" s="17">
        <v>5.8090000000000002</v>
      </c>
      <c r="WR38" s="17">
        <v>4.3</v>
      </c>
      <c r="WS38" s="17">
        <v>5.4</v>
      </c>
      <c r="WT38" s="17">
        <v>5.4</v>
      </c>
      <c r="WU38" s="17">
        <v>-1.1000000000000001</v>
      </c>
      <c r="WV38" s="17">
        <v>0</v>
      </c>
      <c r="WW38" s="17"/>
      <c r="WX38" s="17">
        <v>0</v>
      </c>
      <c r="WY38" s="17">
        <v>0</v>
      </c>
      <c r="WZ38" s="17">
        <v>0</v>
      </c>
      <c r="XA38" s="17">
        <v>0</v>
      </c>
      <c r="XB38" s="17">
        <v>10.8</v>
      </c>
      <c r="XC38" s="17">
        <v>-10.8</v>
      </c>
      <c r="XD38" s="17">
        <v>42.1</v>
      </c>
      <c r="XE38" s="17">
        <v>47.894739999999999</v>
      </c>
      <c r="XF38" s="17">
        <v>42</v>
      </c>
      <c r="XG38" s="17">
        <v>0.1</v>
      </c>
      <c r="XH38" s="17">
        <v>13.5</v>
      </c>
      <c r="XI38" s="17">
        <v>17.105260000000001</v>
      </c>
      <c r="XJ38" s="17">
        <v>15</v>
      </c>
      <c r="XK38" s="17">
        <v>-1.5</v>
      </c>
      <c r="XL38" s="17">
        <v>16.600000000000001</v>
      </c>
      <c r="XM38" s="17">
        <v>17</v>
      </c>
      <c r="XN38" s="17">
        <v>14</v>
      </c>
      <c r="XO38" s="17">
        <v>2.6</v>
      </c>
      <c r="XP38" s="17"/>
      <c r="XQ38" s="17"/>
      <c r="XR38" s="17"/>
      <c r="XS38" s="17">
        <v>0</v>
      </c>
      <c r="XT38" s="17">
        <v>8.1</v>
      </c>
      <c r="XU38" s="17">
        <v>7.33</v>
      </c>
      <c r="XV38" s="17">
        <v>7.33</v>
      </c>
      <c r="XW38" s="17">
        <v>0.77</v>
      </c>
      <c r="XX38" s="17"/>
      <c r="XY38" s="17"/>
      <c r="XZ38" s="17"/>
      <c r="YA38" s="17">
        <v>0</v>
      </c>
      <c r="YB38" s="17"/>
      <c r="YC38" s="17"/>
      <c r="YD38" s="17"/>
      <c r="YE38" s="17">
        <v>0</v>
      </c>
    </row>
    <row r="39" spans="1:655" ht="24" customHeight="1" x14ac:dyDescent="0.3">
      <c r="A39" s="1"/>
      <c r="B39" s="16" t="s">
        <v>56</v>
      </c>
      <c r="C39" s="16" t="s">
        <v>789</v>
      </c>
      <c r="D39" s="17">
        <v>143.9</v>
      </c>
      <c r="E39" s="17">
        <v>104.63475</v>
      </c>
      <c r="F39" s="17">
        <v>57.785780000000003</v>
      </c>
      <c r="G39" s="17">
        <v>86.114220000000003</v>
      </c>
      <c r="H39" s="17">
        <v>649.9</v>
      </c>
      <c r="I39" s="17">
        <v>643.65809000000002</v>
      </c>
      <c r="J39" s="17">
        <v>643.65809000000002</v>
      </c>
      <c r="K39" s="17">
        <v>6.2419099999999998</v>
      </c>
      <c r="L39" s="17">
        <v>214.8</v>
      </c>
      <c r="M39" s="17">
        <v>209.39341999999999</v>
      </c>
      <c r="N39" s="17">
        <v>209.39341999999999</v>
      </c>
      <c r="O39" s="17">
        <v>5.4065799999999999</v>
      </c>
      <c r="P39" s="17"/>
      <c r="Q39" s="17"/>
      <c r="R39" s="17"/>
      <c r="S39" s="17">
        <v>0</v>
      </c>
      <c r="T39" s="17"/>
      <c r="U39" s="17"/>
      <c r="V39" s="17"/>
      <c r="W39" s="17">
        <v>0</v>
      </c>
      <c r="X39" s="17">
        <v>80</v>
      </c>
      <c r="Y39" s="17">
        <v>76.798159999999996</v>
      </c>
      <c r="Z39" s="17">
        <v>76.798159999999996</v>
      </c>
      <c r="AA39" s="17">
        <v>3.2018399999999998</v>
      </c>
      <c r="AB39" s="17">
        <v>103.3</v>
      </c>
      <c r="AC39" s="17">
        <v>148.64664999999999</v>
      </c>
      <c r="AD39" s="17">
        <v>132.85622000000001</v>
      </c>
      <c r="AE39" s="17">
        <v>-29.55622</v>
      </c>
      <c r="AF39" s="17"/>
      <c r="AG39" s="17"/>
      <c r="AH39" s="17"/>
      <c r="AI39" s="17">
        <v>0</v>
      </c>
      <c r="AJ39" s="17"/>
      <c r="AK39" s="17"/>
      <c r="AL39" s="17"/>
      <c r="AM39" s="17">
        <v>0</v>
      </c>
      <c r="AN39" s="17">
        <v>182.5</v>
      </c>
      <c r="AO39" s="17">
        <v>196.42447999999999</v>
      </c>
      <c r="AP39" s="17">
        <v>196.42445000000001</v>
      </c>
      <c r="AQ39" s="17">
        <v>-13.92445</v>
      </c>
      <c r="AR39" s="17">
        <v>199.5</v>
      </c>
      <c r="AS39" s="17">
        <v>196.42447999999999</v>
      </c>
      <c r="AT39" s="17">
        <v>196.42445000000001</v>
      </c>
      <c r="AU39" s="17">
        <v>3.0755499999999998</v>
      </c>
      <c r="AV39" s="17">
        <v>202.5</v>
      </c>
      <c r="AW39" s="17">
        <v>196.42447999999999</v>
      </c>
      <c r="AX39" s="17">
        <v>196.42445000000001</v>
      </c>
      <c r="AY39" s="17">
        <v>6.0755499999999998</v>
      </c>
      <c r="AZ39" s="17">
        <v>283.5</v>
      </c>
      <c r="BA39" s="17">
        <v>294.63672000000003</v>
      </c>
      <c r="BB39" s="17">
        <v>294.63668000000001</v>
      </c>
      <c r="BC39" s="17">
        <v>-11.13668</v>
      </c>
      <c r="BD39" s="17">
        <v>208.3</v>
      </c>
      <c r="BE39" s="17">
        <v>208</v>
      </c>
      <c r="BF39" s="17">
        <v>208</v>
      </c>
      <c r="BG39" s="17">
        <v>0.3</v>
      </c>
      <c r="BH39" s="17">
        <v>109.8</v>
      </c>
      <c r="BI39" s="17">
        <v>104</v>
      </c>
      <c r="BJ39" s="17">
        <v>104</v>
      </c>
      <c r="BK39" s="17">
        <v>5.8</v>
      </c>
      <c r="BL39" s="17">
        <v>353.4</v>
      </c>
      <c r="BM39" s="17">
        <v>381.30583000000001</v>
      </c>
      <c r="BN39" s="17">
        <v>359.99011000000002</v>
      </c>
      <c r="BO39" s="17">
        <v>-6.5901100000000001</v>
      </c>
      <c r="BP39" s="17">
        <v>4.9000000000000004</v>
      </c>
      <c r="BQ39" s="17">
        <v>4.4318400000000002</v>
      </c>
      <c r="BR39" s="17">
        <v>4.4318400000000002</v>
      </c>
      <c r="BS39" s="17">
        <v>0.46816000000000002</v>
      </c>
      <c r="BT39" s="17"/>
      <c r="BU39" s="17"/>
      <c r="BV39" s="17"/>
      <c r="BW39" s="17">
        <v>0</v>
      </c>
      <c r="BX39" s="17"/>
      <c r="BY39" s="17"/>
      <c r="BZ39" s="17"/>
      <c r="CA39" s="17">
        <v>0</v>
      </c>
      <c r="CB39" s="17"/>
      <c r="CC39" s="17"/>
      <c r="CD39" s="17"/>
      <c r="CE39" s="17">
        <v>0</v>
      </c>
      <c r="CF39" s="17"/>
      <c r="CG39" s="17"/>
      <c r="CH39" s="17"/>
      <c r="CI39" s="17">
        <v>0</v>
      </c>
      <c r="CJ39" s="17">
        <v>144.9</v>
      </c>
      <c r="CK39" s="17">
        <v>143.74862999999999</v>
      </c>
      <c r="CL39" s="17">
        <v>143.74862999999999</v>
      </c>
      <c r="CM39" s="17">
        <v>1.15137</v>
      </c>
      <c r="CN39" s="17">
        <v>7.8</v>
      </c>
      <c r="CO39" s="17">
        <v>5.1333399999999996</v>
      </c>
      <c r="CP39" s="17">
        <v>5.1333399999999996</v>
      </c>
      <c r="CQ39" s="17">
        <v>2.6666599999999998</v>
      </c>
      <c r="CR39" s="17">
        <v>5.3</v>
      </c>
      <c r="CS39" s="17">
        <v>2.8177599999999998</v>
      </c>
      <c r="CT39" s="17">
        <v>2.8177599999999998</v>
      </c>
      <c r="CU39" s="17">
        <v>2.48224</v>
      </c>
      <c r="CV39" s="17">
        <v>5.6</v>
      </c>
      <c r="CW39" s="17"/>
      <c r="CX39" s="17">
        <v>6</v>
      </c>
      <c r="CY39" s="17">
        <v>-0.4</v>
      </c>
      <c r="CZ39" s="17">
        <v>6.9</v>
      </c>
      <c r="DA39" s="17">
        <v>6.8787000000000003</v>
      </c>
      <c r="DB39" s="17">
        <v>6.8787000000000003</v>
      </c>
      <c r="DC39" s="17">
        <v>2.1299999999999999E-2</v>
      </c>
      <c r="DD39" s="17">
        <v>12.4</v>
      </c>
      <c r="DE39" s="17">
        <v>14.919420000000001</v>
      </c>
      <c r="DF39" s="17">
        <v>14.919129999999999</v>
      </c>
      <c r="DG39" s="17">
        <v>-2.5191300000000001</v>
      </c>
      <c r="DH39" s="17">
        <v>71.3</v>
      </c>
      <c r="DI39" s="17">
        <v>70</v>
      </c>
      <c r="DJ39" s="17">
        <v>70.642300000000006</v>
      </c>
      <c r="DK39" s="17">
        <v>0.65769999999999995</v>
      </c>
      <c r="DL39" s="17"/>
      <c r="DM39" s="17"/>
      <c r="DN39" s="17"/>
      <c r="DO39" s="17">
        <v>0</v>
      </c>
      <c r="DP39" s="17"/>
      <c r="DQ39" s="17"/>
      <c r="DR39" s="17"/>
      <c r="DS39" s="17">
        <v>0</v>
      </c>
      <c r="DT39" s="17"/>
      <c r="DU39" s="17"/>
      <c r="DV39" s="17"/>
      <c r="DW39" s="17">
        <v>0</v>
      </c>
      <c r="DX39" s="17">
        <v>0</v>
      </c>
      <c r="DY39" s="17"/>
      <c r="DZ39" s="17"/>
      <c r="EA39" s="17">
        <v>0</v>
      </c>
      <c r="EB39" s="17">
        <v>80.3</v>
      </c>
      <c r="EC39" s="17">
        <v>60.939909999999998</v>
      </c>
      <c r="ED39" s="17">
        <v>66.979879999999994</v>
      </c>
      <c r="EE39" s="17">
        <v>13.320119999999999</v>
      </c>
      <c r="EF39" s="17">
        <v>173</v>
      </c>
      <c r="EG39" s="17">
        <v>147.25972999999999</v>
      </c>
      <c r="EH39" s="17">
        <v>159.06044</v>
      </c>
      <c r="EI39" s="17">
        <v>13.93956</v>
      </c>
      <c r="EJ39" s="17"/>
      <c r="EK39" s="17"/>
      <c r="EL39" s="17"/>
      <c r="EM39" s="17">
        <v>0</v>
      </c>
      <c r="EN39" s="17"/>
      <c r="EO39" s="17"/>
      <c r="EP39" s="17"/>
      <c r="EQ39" s="17">
        <v>0</v>
      </c>
      <c r="ER39" s="17"/>
      <c r="ES39" s="17"/>
      <c r="ET39" s="17"/>
      <c r="EU39" s="17">
        <v>0</v>
      </c>
      <c r="EV39" s="17"/>
      <c r="EW39" s="17"/>
      <c r="EX39" s="17">
        <v>6.39</v>
      </c>
      <c r="EY39" s="17">
        <v>-6.39</v>
      </c>
      <c r="EZ39" s="17">
        <v>305.7</v>
      </c>
      <c r="FA39" s="17">
        <v>316.96823999999998</v>
      </c>
      <c r="FB39" s="17">
        <v>288.65996000000001</v>
      </c>
      <c r="FC39" s="17">
        <v>17.040040000000001</v>
      </c>
      <c r="FD39" s="17">
        <v>47.1</v>
      </c>
      <c r="FE39" s="17">
        <v>49.124099999999999</v>
      </c>
      <c r="FF39" s="17">
        <v>49.124099999999999</v>
      </c>
      <c r="FG39" s="17">
        <v>-2.0240999999999998</v>
      </c>
      <c r="FH39" s="17">
        <v>123.4</v>
      </c>
      <c r="FI39" s="17">
        <v>124.14964999999999</v>
      </c>
      <c r="FJ39" s="17">
        <v>126.37067999999999</v>
      </c>
      <c r="FK39" s="17">
        <v>-2.9706800000000002</v>
      </c>
      <c r="FL39" s="17">
        <v>29.2</v>
      </c>
      <c r="FM39" s="17">
        <v>28.29149</v>
      </c>
      <c r="FN39" s="17">
        <v>28.29149</v>
      </c>
      <c r="FO39" s="17">
        <v>0.90851000000000004</v>
      </c>
      <c r="FP39" s="17">
        <v>18.399999999999999</v>
      </c>
      <c r="FQ39" s="17">
        <v>17.737760000000002</v>
      </c>
      <c r="FR39" s="17">
        <v>17.91338</v>
      </c>
      <c r="FS39" s="17">
        <v>0.48662</v>
      </c>
      <c r="FT39" s="17">
        <v>19.8</v>
      </c>
      <c r="FU39" s="17">
        <v>19.1068</v>
      </c>
      <c r="FV39" s="17">
        <v>19.10679</v>
      </c>
      <c r="FW39" s="17">
        <v>0.69320999999999999</v>
      </c>
      <c r="FX39" s="17">
        <v>77.8</v>
      </c>
      <c r="FY39" s="17">
        <v>78.134289999999993</v>
      </c>
      <c r="FZ39" s="17">
        <v>78.134289999999993</v>
      </c>
      <c r="GA39" s="17">
        <v>-0.33428999999999998</v>
      </c>
      <c r="GB39" s="17">
        <v>183.1</v>
      </c>
      <c r="GC39" s="17">
        <v>185.10007999999999</v>
      </c>
      <c r="GD39" s="17">
        <v>185.10006999999999</v>
      </c>
      <c r="GE39" s="17">
        <v>-2.00007</v>
      </c>
      <c r="GF39" s="17">
        <v>183.7</v>
      </c>
      <c r="GG39" s="17">
        <v>185.10007999999999</v>
      </c>
      <c r="GH39" s="17">
        <v>185.10006999999999</v>
      </c>
      <c r="GI39" s="17">
        <v>-1.4000699999999999</v>
      </c>
      <c r="GJ39" s="17">
        <v>184.3</v>
      </c>
      <c r="GK39" s="17">
        <v>185.10007999999999</v>
      </c>
      <c r="GL39" s="17">
        <v>185.10006999999999</v>
      </c>
      <c r="GM39" s="17">
        <v>-0.80006999999999995</v>
      </c>
      <c r="GN39" s="17">
        <v>83.9</v>
      </c>
      <c r="GO39" s="17">
        <v>88.962050000000005</v>
      </c>
      <c r="GP39" s="17">
        <v>88.961780000000005</v>
      </c>
      <c r="GQ39" s="17">
        <v>-5.0617799999999997</v>
      </c>
      <c r="GR39" s="17">
        <v>7.2</v>
      </c>
      <c r="GS39" s="17">
        <v>7.2163700000000004</v>
      </c>
      <c r="GT39" s="17">
        <v>9.09</v>
      </c>
      <c r="GU39" s="17">
        <v>-1.89</v>
      </c>
      <c r="GV39" s="17">
        <v>1.7</v>
      </c>
      <c r="GW39" s="17">
        <v>2.0343399999999998</v>
      </c>
      <c r="GX39" s="17">
        <v>9.8520199999999996</v>
      </c>
      <c r="GY39" s="17">
        <v>-8.1520200000000003</v>
      </c>
      <c r="GZ39" s="17">
        <v>32.9</v>
      </c>
      <c r="HA39" s="17">
        <v>34.47804</v>
      </c>
      <c r="HB39" s="17">
        <v>34.47804</v>
      </c>
      <c r="HC39" s="17">
        <v>-1.5780400000000001</v>
      </c>
      <c r="HD39" s="17">
        <v>33.1</v>
      </c>
      <c r="HE39" s="17">
        <v>43.50291</v>
      </c>
      <c r="HF39" s="17">
        <v>43.50291</v>
      </c>
      <c r="HG39" s="17">
        <v>-10.40291</v>
      </c>
      <c r="HH39" s="17">
        <v>3.8</v>
      </c>
      <c r="HI39" s="17">
        <v>4.1192200000000003</v>
      </c>
      <c r="HJ39" s="17">
        <v>4.1192200000000003</v>
      </c>
      <c r="HK39" s="17">
        <v>-0.31922</v>
      </c>
      <c r="HL39" s="17">
        <v>11.9</v>
      </c>
      <c r="HM39" s="17">
        <v>15.830870000000001</v>
      </c>
      <c r="HN39" s="17">
        <v>15.830870000000001</v>
      </c>
      <c r="HO39" s="17">
        <v>-3.9308700000000001</v>
      </c>
      <c r="HP39" s="17">
        <v>70.2</v>
      </c>
      <c r="HQ39" s="17">
        <v>87.273110000000003</v>
      </c>
      <c r="HR39" s="17">
        <v>87.273110000000003</v>
      </c>
      <c r="HS39" s="17">
        <v>-17.07311</v>
      </c>
      <c r="HT39" s="17"/>
      <c r="HU39" s="17"/>
      <c r="HV39" s="17"/>
      <c r="HW39" s="17">
        <v>0</v>
      </c>
      <c r="HX39" s="17"/>
      <c r="HY39" s="17"/>
      <c r="HZ39" s="17"/>
      <c r="IA39" s="17">
        <v>0</v>
      </c>
      <c r="IB39" s="17">
        <v>22.2</v>
      </c>
      <c r="IC39" s="17">
        <v>4.6391799999999996</v>
      </c>
      <c r="ID39" s="17">
        <v>47.439799999999998</v>
      </c>
      <c r="IE39" s="17">
        <v>-25.239799999999999</v>
      </c>
      <c r="IF39" s="17"/>
      <c r="IG39" s="17"/>
      <c r="IH39" s="17"/>
      <c r="II39" s="17">
        <v>0</v>
      </c>
      <c r="IJ39" s="17"/>
      <c r="IK39" s="17"/>
      <c r="IL39" s="17"/>
      <c r="IM39" s="17">
        <v>0</v>
      </c>
      <c r="IN39" s="17"/>
      <c r="IO39" s="17"/>
      <c r="IP39" s="17">
        <v>48.181440000000002</v>
      </c>
      <c r="IQ39" s="17">
        <v>-48.181440000000002</v>
      </c>
      <c r="IR39" s="17"/>
      <c r="IS39" s="17"/>
      <c r="IT39" s="17"/>
      <c r="IU39" s="17">
        <v>0</v>
      </c>
      <c r="IV39" s="17"/>
      <c r="IW39" s="17"/>
      <c r="IX39" s="17"/>
      <c r="IY39" s="17">
        <v>0</v>
      </c>
      <c r="IZ39" s="17"/>
      <c r="JA39" s="17"/>
      <c r="JB39" s="17"/>
      <c r="JC39" s="17">
        <v>0</v>
      </c>
      <c r="JD39" s="17">
        <v>61.4</v>
      </c>
      <c r="JE39" s="17">
        <v>88.384460000000004</v>
      </c>
      <c r="JF39" s="17">
        <v>87.439359999999994</v>
      </c>
      <c r="JG39" s="17">
        <v>-26.039359999999999</v>
      </c>
      <c r="JH39" s="17">
        <v>172.5</v>
      </c>
      <c r="JI39" s="17">
        <v>178.52956</v>
      </c>
      <c r="JJ39" s="17">
        <v>178.52955</v>
      </c>
      <c r="JK39" s="17">
        <v>-6.0295500000000004</v>
      </c>
      <c r="JL39" s="17">
        <v>170.2</v>
      </c>
      <c r="JM39" s="17">
        <v>178.52956</v>
      </c>
      <c r="JN39" s="17">
        <v>178.52955</v>
      </c>
      <c r="JO39" s="17">
        <v>-8.3295499999999993</v>
      </c>
      <c r="JP39" s="17">
        <v>200</v>
      </c>
      <c r="JQ39" s="17">
        <v>178.52956</v>
      </c>
      <c r="JR39" s="17">
        <v>178.52955</v>
      </c>
      <c r="JS39" s="17">
        <v>21.47045</v>
      </c>
      <c r="JT39" s="17">
        <v>266.8</v>
      </c>
      <c r="JU39" s="17">
        <v>267.79433</v>
      </c>
      <c r="JV39" s="17">
        <v>267.79433</v>
      </c>
      <c r="JW39" s="17">
        <v>-0.99433000000000005</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v>0</v>
      </c>
      <c r="KU39" s="17">
        <v>0</v>
      </c>
      <c r="KV39" s="17"/>
      <c r="KW39" s="17"/>
      <c r="KX39" s="17"/>
      <c r="KY39" s="17">
        <v>0</v>
      </c>
      <c r="KZ39" s="17"/>
      <c r="LA39" s="17"/>
      <c r="LB39" s="17"/>
      <c r="LC39" s="17">
        <v>0</v>
      </c>
      <c r="LD39" s="17">
        <v>1</v>
      </c>
      <c r="LE39" s="17">
        <v>1.7823899999999999</v>
      </c>
      <c r="LF39" s="17">
        <v>1.7823899999999999</v>
      </c>
      <c r="LG39" s="17">
        <v>-0.78239000000000003</v>
      </c>
      <c r="LH39" s="17">
        <v>150.6</v>
      </c>
      <c r="LI39" s="17">
        <v>133.45294000000001</v>
      </c>
      <c r="LJ39" s="17">
        <v>121.65149</v>
      </c>
      <c r="LK39" s="17">
        <v>28.948509999999999</v>
      </c>
      <c r="LL39" s="17">
        <v>96.9</v>
      </c>
      <c r="LM39" s="17">
        <v>97.250280000000004</v>
      </c>
      <c r="LN39" s="17">
        <v>88.230109999999996</v>
      </c>
      <c r="LO39" s="17">
        <v>8.6698900000000005</v>
      </c>
      <c r="LP39" s="17">
        <v>61.4</v>
      </c>
      <c r="LQ39" s="17">
        <v>67.133979999999994</v>
      </c>
      <c r="LR39" s="17">
        <v>67.133979999999994</v>
      </c>
      <c r="LS39" s="17">
        <v>-5.7339799999999999</v>
      </c>
      <c r="LT39" s="17">
        <v>69</v>
      </c>
      <c r="LU39" s="17">
        <v>72.37388</v>
      </c>
      <c r="LV39" s="17">
        <v>68.382429999999999</v>
      </c>
      <c r="LW39" s="17">
        <v>0.61756999999999995</v>
      </c>
      <c r="LX39" s="17">
        <v>30.1</v>
      </c>
      <c r="LY39" s="17">
        <v>29.951460000000001</v>
      </c>
      <c r="LZ39" s="17">
        <v>28.299620000000001</v>
      </c>
      <c r="MA39" s="17">
        <v>1.8003800000000001</v>
      </c>
      <c r="MB39" s="17">
        <v>0</v>
      </c>
      <c r="MC39" s="17"/>
      <c r="MD39" s="17">
        <v>0</v>
      </c>
      <c r="ME39" s="17">
        <v>0</v>
      </c>
      <c r="MF39" s="17"/>
      <c r="MG39" s="17"/>
      <c r="MH39" s="17"/>
      <c r="MI39" s="17">
        <v>0</v>
      </c>
      <c r="MJ39" s="17"/>
      <c r="MK39" s="17"/>
      <c r="ML39" s="17"/>
      <c r="MM39" s="17">
        <v>0</v>
      </c>
      <c r="MN39" s="17">
        <v>142</v>
      </c>
      <c r="MO39" s="17">
        <v>146.32912999999999</v>
      </c>
      <c r="MP39" s="17">
        <v>149.77393000000001</v>
      </c>
      <c r="MQ39" s="17">
        <v>-7.77393</v>
      </c>
      <c r="MR39" s="17">
        <v>142.4</v>
      </c>
      <c r="MS39" s="17">
        <v>146.32912999999999</v>
      </c>
      <c r="MT39" s="17">
        <v>149.77393000000001</v>
      </c>
      <c r="MU39" s="17">
        <v>-7.3739299999999997</v>
      </c>
      <c r="MV39" s="17">
        <v>147.9</v>
      </c>
      <c r="MW39" s="17">
        <v>146.32912999999999</v>
      </c>
      <c r="MX39" s="17">
        <v>149.77393000000001</v>
      </c>
      <c r="MY39" s="17">
        <v>-1.8739300000000001</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50.4</v>
      </c>
      <c r="NU39" s="17">
        <v>50</v>
      </c>
      <c r="NV39" s="17"/>
      <c r="NW39" s="17">
        <v>50.4</v>
      </c>
      <c r="NX39" s="17">
        <v>0</v>
      </c>
      <c r="NY39" s="17"/>
      <c r="NZ39" s="17"/>
      <c r="OA39" s="17">
        <v>0</v>
      </c>
      <c r="OB39" s="17">
        <v>0.7</v>
      </c>
      <c r="OC39" s="17"/>
      <c r="OD39" s="17">
        <v>0.72299999999999998</v>
      </c>
      <c r="OE39" s="17">
        <v>-2.3E-2</v>
      </c>
      <c r="OF39" s="17">
        <v>25.1</v>
      </c>
      <c r="OG39" s="17">
        <v>28.7</v>
      </c>
      <c r="OH39" s="17">
        <v>10.798999999999999</v>
      </c>
      <c r="OI39" s="17">
        <v>14.301</v>
      </c>
      <c r="OJ39" s="17">
        <v>56.3</v>
      </c>
      <c r="OK39" s="17"/>
      <c r="OL39" s="17">
        <v>48.792999999999999</v>
      </c>
      <c r="OM39" s="17">
        <v>7.5069999999999997</v>
      </c>
      <c r="ON39" s="17">
        <v>17</v>
      </c>
      <c r="OO39" s="17">
        <v>16.393999999999998</v>
      </c>
      <c r="OP39" s="17">
        <v>16.393999999999998</v>
      </c>
      <c r="OQ39" s="17">
        <v>0.60599999999999998</v>
      </c>
      <c r="OR39" s="17"/>
      <c r="OS39" s="17"/>
      <c r="OT39" s="17">
        <v>0.1</v>
      </c>
      <c r="OU39" s="17">
        <v>-0.1</v>
      </c>
      <c r="OV39" s="17">
        <v>13</v>
      </c>
      <c r="OW39" s="17">
        <v>11.65049</v>
      </c>
      <c r="OX39" s="17">
        <v>11.65048</v>
      </c>
      <c r="OY39" s="17">
        <v>1.3495200000000001</v>
      </c>
      <c r="OZ39" s="17">
        <v>9.9</v>
      </c>
      <c r="PA39" s="17">
        <v>9</v>
      </c>
      <c r="PB39" s="17">
        <v>9.0000099999999996</v>
      </c>
      <c r="PC39" s="17">
        <v>0.89998999999999996</v>
      </c>
      <c r="PD39" s="17">
        <v>5.5</v>
      </c>
      <c r="PE39" s="17">
        <v>5.67</v>
      </c>
      <c r="PF39" s="17">
        <v>5.67</v>
      </c>
      <c r="PG39" s="17">
        <v>-0.17</v>
      </c>
      <c r="PH39" s="17">
        <v>0.5</v>
      </c>
      <c r="PI39" s="17">
        <v>1</v>
      </c>
      <c r="PJ39" s="17">
        <v>1</v>
      </c>
      <c r="PK39" s="17">
        <v>-0.5</v>
      </c>
      <c r="PL39" s="17">
        <v>0</v>
      </c>
      <c r="PM39" s="17">
        <v>1.5</v>
      </c>
      <c r="PN39" s="17">
        <v>1.5</v>
      </c>
      <c r="PO39" s="17">
        <v>-1.5</v>
      </c>
      <c r="PP39" s="17">
        <v>2.6</v>
      </c>
      <c r="PQ39" s="17">
        <v>2.5</v>
      </c>
      <c r="PR39" s="17">
        <v>2.5</v>
      </c>
      <c r="PS39" s="17">
        <v>0.1</v>
      </c>
      <c r="PT39" s="17">
        <v>20.3</v>
      </c>
      <c r="PU39" s="17">
        <v>19.417480000000001</v>
      </c>
      <c r="PV39" s="17">
        <v>19.417470000000002</v>
      </c>
      <c r="PW39" s="17">
        <v>0.88253000000000004</v>
      </c>
      <c r="PX39" s="17">
        <v>15.3</v>
      </c>
      <c r="PY39" s="17">
        <v>17.475729999999999</v>
      </c>
      <c r="PZ39" s="17">
        <v>17.475729999999999</v>
      </c>
      <c r="QA39" s="17">
        <v>-2.1757300000000002</v>
      </c>
      <c r="QB39" s="17">
        <v>10</v>
      </c>
      <c r="QC39" s="17">
        <v>10</v>
      </c>
      <c r="QD39" s="17">
        <v>10</v>
      </c>
      <c r="QE39" s="17">
        <v>0</v>
      </c>
      <c r="QF39" s="17">
        <v>3.2</v>
      </c>
      <c r="QG39" s="17">
        <v>3.4</v>
      </c>
      <c r="QH39" s="17">
        <v>3.4</v>
      </c>
      <c r="QI39" s="17">
        <v>-0.2</v>
      </c>
      <c r="QJ39" s="17">
        <v>18.5</v>
      </c>
      <c r="QK39" s="17">
        <v>17.961169999999999</v>
      </c>
      <c r="QL39" s="17">
        <v>17.96116</v>
      </c>
      <c r="QM39" s="17">
        <v>0.53883999999999999</v>
      </c>
      <c r="QN39" s="17">
        <v>11.3</v>
      </c>
      <c r="QO39" s="17"/>
      <c r="QP39" s="17">
        <v>10.654999999999999</v>
      </c>
      <c r="QQ39" s="17">
        <v>0.64500000000000002</v>
      </c>
      <c r="QR39" s="17">
        <v>13.8</v>
      </c>
      <c r="QS39" s="17"/>
      <c r="QT39" s="17">
        <v>14.659000000000001</v>
      </c>
      <c r="QU39" s="17">
        <v>-0.85899999999999999</v>
      </c>
      <c r="QV39" s="17">
        <v>0.2</v>
      </c>
      <c r="QW39" s="17">
        <v>3.6</v>
      </c>
      <c r="QX39" s="17">
        <v>4.3789999999999996</v>
      </c>
      <c r="QY39" s="17">
        <v>-4.1790000000000003</v>
      </c>
      <c r="QZ39" s="17">
        <v>2.6</v>
      </c>
      <c r="RA39" s="17">
        <v>9.9</v>
      </c>
      <c r="RB39" s="17">
        <v>13.183999999999999</v>
      </c>
      <c r="RC39" s="17">
        <v>-10.584</v>
      </c>
      <c r="RD39" s="17">
        <v>3</v>
      </c>
      <c r="RE39" s="17">
        <v>2.9009999999999998</v>
      </c>
      <c r="RF39" s="17">
        <v>2.9009999999999998</v>
      </c>
      <c r="RG39" s="17">
        <v>9.9000000000000005E-2</v>
      </c>
      <c r="RH39" s="17">
        <v>2.2000000000000002</v>
      </c>
      <c r="RI39" s="17">
        <v>2.4</v>
      </c>
      <c r="RJ39" s="17">
        <v>2.4</v>
      </c>
      <c r="RK39" s="17">
        <v>-0.2</v>
      </c>
      <c r="RL39" s="17">
        <v>1.1000000000000001</v>
      </c>
      <c r="RM39" s="17">
        <v>1.2</v>
      </c>
      <c r="RN39" s="17">
        <v>1.2</v>
      </c>
      <c r="RO39" s="17">
        <v>-0.1</v>
      </c>
      <c r="RP39" s="17">
        <v>2.7</v>
      </c>
      <c r="RQ39" s="17">
        <v>2.8</v>
      </c>
      <c r="RR39" s="17">
        <v>2.8</v>
      </c>
      <c r="RS39" s="17">
        <v>-0.1</v>
      </c>
      <c r="RT39" s="17">
        <v>13.1</v>
      </c>
      <c r="RU39" s="17"/>
      <c r="RV39" s="17">
        <v>10.233000000000001</v>
      </c>
      <c r="RW39" s="17">
        <v>2.867</v>
      </c>
      <c r="RX39" s="17">
        <v>2.4</v>
      </c>
      <c r="RY39" s="17">
        <v>2.4990000000000001</v>
      </c>
      <c r="RZ39" s="17">
        <v>2.4990000000000001</v>
      </c>
      <c r="SA39" s="17">
        <v>-9.9000000000000005E-2</v>
      </c>
      <c r="SB39" s="17">
        <v>8.6</v>
      </c>
      <c r="SC39" s="17">
        <v>0</v>
      </c>
      <c r="SD39" s="17">
        <v>10.973190000000001</v>
      </c>
      <c r="SE39" s="17">
        <v>-2.3731900000000001</v>
      </c>
      <c r="SF39" s="17">
        <v>1.7</v>
      </c>
      <c r="SG39" s="17">
        <v>1.7</v>
      </c>
      <c r="SH39" s="17">
        <v>1.7</v>
      </c>
      <c r="SI39" s="17">
        <v>0</v>
      </c>
      <c r="SJ39" s="17"/>
      <c r="SK39" s="17"/>
      <c r="SL39" s="17">
        <v>0</v>
      </c>
      <c r="SM39" s="17">
        <v>0</v>
      </c>
      <c r="SN39" s="17">
        <v>10.1</v>
      </c>
      <c r="SO39" s="17">
        <v>10.485440000000001</v>
      </c>
      <c r="SP39" s="17">
        <v>10.485440000000001</v>
      </c>
      <c r="SQ39" s="17">
        <v>-0.38544</v>
      </c>
      <c r="SR39" s="17">
        <v>4.5</v>
      </c>
      <c r="SS39" s="17">
        <v>4.0999999999999996</v>
      </c>
      <c r="ST39" s="17">
        <v>4.0999999999999996</v>
      </c>
      <c r="SU39" s="17">
        <v>0.4</v>
      </c>
      <c r="SV39" s="17">
        <v>6.2</v>
      </c>
      <c r="SW39" s="17">
        <v>6</v>
      </c>
      <c r="SX39" s="17">
        <v>6</v>
      </c>
      <c r="SY39" s="17">
        <v>0.2</v>
      </c>
      <c r="SZ39" s="17">
        <v>9</v>
      </c>
      <c r="TA39" s="17">
        <v>10</v>
      </c>
      <c r="TB39" s="17">
        <v>10</v>
      </c>
      <c r="TC39" s="17">
        <v>-1</v>
      </c>
      <c r="TD39" s="17">
        <v>0</v>
      </c>
      <c r="TE39" s="17"/>
      <c r="TF39" s="17">
        <v>0</v>
      </c>
      <c r="TG39" s="17">
        <v>0</v>
      </c>
      <c r="TH39" s="17">
        <v>7.7</v>
      </c>
      <c r="TI39" s="17">
        <v>17.7</v>
      </c>
      <c r="TJ39" s="17">
        <v>19.082999999999998</v>
      </c>
      <c r="TK39" s="17">
        <v>-11.382999999999999</v>
      </c>
      <c r="TL39" s="17">
        <v>31.4</v>
      </c>
      <c r="TM39" s="17">
        <v>57.1</v>
      </c>
      <c r="TN39" s="17">
        <v>63.968000000000004</v>
      </c>
      <c r="TO39" s="17">
        <v>-32.567999999999998</v>
      </c>
      <c r="TP39" s="17"/>
      <c r="TQ39" s="17"/>
      <c r="TR39" s="17"/>
      <c r="TS39" s="17">
        <v>0</v>
      </c>
      <c r="TT39" s="17">
        <v>2.9</v>
      </c>
      <c r="TU39" s="17">
        <v>1.7</v>
      </c>
      <c r="TV39" s="17">
        <v>14.553000000000001</v>
      </c>
      <c r="TW39" s="17">
        <v>-11.653</v>
      </c>
      <c r="TX39" s="17">
        <v>10.7</v>
      </c>
      <c r="TY39" s="17">
        <v>2.2000000000000002</v>
      </c>
      <c r="TZ39" s="17">
        <v>24.004000000000001</v>
      </c>
      <c r="UA39" s="17">
        <v>-13.304</v>
      </c>
      <c r="UB39" s="17">
        <v>0</v>
      </c>
      <c r="UC39" s="17">
        <v>0.9</v>
      </c>
      <c r="UD39" s="17">
        <v>1.4590000000000001</v>
      </c>
      <c r="UE39" s="17">
        <v>-1.4590000000000001</v>
      </c>
      <c r="UF39" s="17">
        <v>0</v>
      </c>
      <c r="UG39" s="17">
        <v>1</v>
      </c>
      <c r="UH39" s="17">
        <v>1.52</v>
      </c>
      <c r="UI39" s="17">
        <v>-1.52</v>
      </c>
      <c r="UJ39" s="17">
        <v>10</v>
      </c>
      <c r="UK39" s="17">
        <v>11.65</v>
      </c>
      <c r="UL39" s="17">
        <v>11.65048</v>
      </c>
      <c r="UM39" s="17">
        <v>-1.6504799999999999</v>
      </c>
      <c r="UN39" s="17">
        <v>0</v>
      </c>
      <c r="UO39" s="17">
        <v>4</v>
      </c>
      <c r="UP39" s="17">
        <v>4</v>
      </c>
      <c r="UQ39" s="17">
        <v>-4</v>
      </c>
      <c r="UR39" s="17">
        <v>8.8000000000000007</v>
      </c>
      <c r="US39" s="17">
        <v>8.6</v>
      </c>
      <c r="UT39" s="17">
        <v>8.6</v>
      </c>
      <c r="UU39" s="17">
        <v>0.2</v>
      </c>
      <c r="UV39" s="17">
        <v>6.3</v>
      </c>
      <c r="UW39" s="17">
        <v>7</v>
      </c>
      <c r="UX39" s="17">
        <v>7</v>
      </c>
      <c r="UY39" s="17">
        <v>-0.7</v>
      </c>
      <c r="UZ39" s="17">
        <v>6.9</v>
      </c>
      <c r="VA39" s="17">
        <v>8</v>
      </c>
      <c r="VB39" s="17">
        <v>8</v>
      </c>
      <c r="VC39" s="17">
        <v>-1.1000000000000001</v>
      </c>
      <c r="VD39" s="17">
        <v>7.1</v>
      </c>
      <c r="VE39" s="17">
        <v>8.1999999999999993</v>
      </c>
      <c r="VF39" s="17">
        <v>8.1999999999999993</v>
      </c>
      <c r="VG39" s="17">
        <v>-1.1000000000000001</v>
      </c>
      <c r="VH39" s="17">
        <v>16.3</v>
      </c>
      <c r="VI39" s="17">
        <v>15.115</v>
      </c>
      <c r="VJ39" s="17">
        <v>15.115</v>
      </c>
      <c r="VK39" s="17">
        <v>1.1850000000000001</v>
      </c>
      <c r="VL39" s="17">
        <v>188.3</v>
      </c>
      <c r="VM39" s="17"/>
      <c r="VN39" s="17">
        <v>212.56</v>
      </c>
      <c r="VO39" s="17">
        <v>-24.26</v>
      </c>
      <c r="VP39" s="17">
        <v>9</v>
      </c>
      <c r="VQ39" s="17"/>
      <c r="VR39" s="17">
        <v>11.09</v>
      </c>
      <c r="VS39" s="17">
        <v>-2.09</v>
      </c>
      <c r="VT39" s="17">
        <v>112.3</v>
      </c>
      <c r="VU39" s="17"/>
      <c r="VV39" s="17">
        <v>87.637</v>
      </c>
      <c r="VW39" s="17">
        <v>24.663</v>
      </c>
      <c r="VX39" s="17">
        <v>0.6</v>
      </c>
      <c r="VY39" s="17">
        <v>0.6</v>
      </c>
      <c r="VZ39" s="17">
        <v>0.6</v>
      </c>
      <c r="WA39" s="17">
        <v>0</v>
      </c>
      <c r="WB39" s="17">
        <v>56.4</v>
      </c>
      <c r="WC39" s="17">
        <v>56.2</v>
      </c>
      <c r="WD39" s="17">
        <v>40</v>
      </c>
      <c r="WE39" s="17">
        <v>16.399999999999999</v>
      </c>
      <c r="WF39" s="17">
        <v>68.099999999999994</v>
      </c>
      <c r="WG39" s="17">
        <v>52.6</v>
      </c>
      <c r="WH39" s="17">
        <v>48</v>
      </c>
      <c r="WI39" s="17">
        <v>20.100000000000001</v>
      </c>
      <c r="WJ39" s="17">
        <v>81.2</v>
      </c>
      <c r="WK39" s="17"/>
      <c r="WL39" s="17">
        <v>70.305000000000007</v>
      </c>
      <c r="WM39" s="17">
        <v>10.895</v>
      </c>
      <c r="WN39" s="17">
        <v>8.9</v>
      </c>
      <c r="WO39" s="17"/>
      <c r="WP39" s="17">
        <v>4.492</v>
      </c>
      <c r="WQ39" s="17">
        <v>4.4080000000000004</v>
      </c>
      <c r="WR39" s="17">
        <v>4.3</v>
      </c>
      <c r="WS39" s="17">
        <v>5.4</v>
      </c>
      <c r="WT39" s="17">
        <v>5.4</v>
      </c>
      <c r="WU39" s="17">
        <v>-1.1000000000000001</v>
      </c>
      <c r="WV39" s="17">
        <v>0</v>
      </c>
      <c r="WW39" s="17"/>
      <c r="WX39" s="17">
        <v>0</v>
      </c>
      <c r="WY39" s="17">
        <v>0</v>
      </c>
      <c r="WZ39" s="17">
        <v>0</v>
      </c>
      <c r="XA39" s="17">
        <v>0</v>
      </c>
      <c r="XB39" s="17">
        <v>10.8</v>
      </c>
      <c r="XC39" s="17">
        <v>-10.8</v>
      </c>
      <c r="XD39" s="17">
        <v>42.2</v>
      </c>
      <c r="XE39" s="17">
        <v>47.894739999999999</v>
      </c>
      <c r="XF39" s="17">
        <v>42</v>
      </c>
      <c r="XG39" s="17">
        <v>0.2</v>
      </c>
      <c r="XH39" s="17">
        <v>13.4</v>
      </c>
      <c r="XI39" s="17">
        <v>17.105260000000001</v>
      </c>
      <c r="XJ39" s="17">
        <v>15</v>
      </c>
      <c r="XK39" s="17">
        <v>-1.6</v>
      </c>
      <c r="XL39" s="17">
        <v>16.8</v>
      </c>
      <c r="XM39" s="17">
        <v>17</v>
      </c>
      <c r="XN39" s="17">
        <v>14</v>
      </c>
      <c r="XO39" s="17">
        <v>2.8</v>
      </c>
      <c r="XP39" s="17"/>
      <c r="XQ39" s="17"/>
      <c r="XR39" s="17"/>
      <c r="XS39" s="17">
        <v>0</v>
      </c>
      <c r="XT39" s="17">
        <v>7.7</v>
      </c>
      <c r="XU39" s="17">
        <v>7.33</v>
      </c>
      <c r="XV39" s="17">
        <v>7.33</v>
      </c>
      <c r="XW39" s="17">
        <v>0.37</v>
      </c>
      <c r="XX39" s="17"/>
      <c r="XY39" s="17"/>
      <c r="XZ39" s="17"/>
      <c r="YA39" s="17">
        <v>0</v>
      </c>
      <c r="YB39" s="17"/>
      <c r="YC39" s="17"/>
      <c r="YD39" s="17"/>
      <c r="YE39" s="17">
        <v>0</v>
      </c>
    </row>
    <row r="40" spans="1:655" ht="24" customHeight="1" x14ac:dyDescent="0.3">
      <c r="A40" s="1"/>
      <c r="B40" s="18" t="s">
        <v>56</v>
      </c>
      <c r="C40" s="18" t="s">
        <v>790</v>
      </c>
      <c r="D40" s="19">
        <v>145.6</v>
      </c>
      <c r="E40" s="19">
        <v>125.48723</v>
      </c>
      <c r="F40" s="19">
        <v>84.797939999999997</v>
      </c>
      <c r="G40" s="19">
        <v>60.802059999999997</v>
      </c>
      <c r="H40" s="19">
        <v>646.79999999999995</v>
      </c>
      <c r="I40" s="19">
        <v>643.65809000000002</v>
      </c>
      <c r="J40" s="19">
        <v>643.65809000000002</v>
      </c>
      <c r="K40" s="19">
        <v>3.1419100000000002</v>
      </c>
      <c r="L40" s="19">
        <v>214.2</v>
      </c>
      <c r="M40" s="19">
        <v>209.39341999999999</v>
      </c>
      <c r="N40" s="19">
        <v>209.39341999999999</v>
      </c>
      <c r="O40" s="19">
        <v>4.8065800000000003</v>
      </c>
      <c r="P40" s="19"/>
      <c r="Q40" s="19"/>
      <c r="R40" s="19"/>
      <c r="S40" s="19">
        <v>0</v>
      </c>
      <c r="T40" s="19"/>
      <c r="U40" s="19"/>
      <c r="V40" s="19"/>
      <c r="W40" s="19">
        <v>0</v>
      </c>
      <c r="X40" s="19">
        <v>80.099999999999994</v>
      </c>
      <c r="Y40" s="19">
        <v>76.798159999999996</v>
      </c>
      <c r="Z40" s="19">
        <v>76.798169999999999</v>
      </c>
      <c r="AA40" s="19">
        <v>3.3018299999999998</v>
      </c>
      <c r="AB40" s="19">
        <v>101.4</v>
      </c>
      <c r="AC40" s="19">
        <v>141.63283999999999</v>
      </c>
      <c r="AD40" s="19">
        <v>150.45227</v>
      </c>
      <c r="AE40" s="19">
        <v>-49.05227</v>
      </c>
      <c r="AF40" s="19"/>
      <c r="AG40" s="19"/>
      <c r="AH40" s="19"/>
      <c r="AI40" s="19">
        <v>0</v>
      </c>
      <c r="AJ40" s="19"/>
      <c r="AK40" s="19"/>
      <c r="AL40" s="19"/>
      <c r="AM40" s="19">
        <v>0</v>
      </c>
      <c r="AN40" s="19">
        <v>181</v>
      </c>
      <c r="AO40" s="19">
        <v>196.42447999999999</v>
      </c>
      <c r="AP40" s="19">
        <v>196.42446000000001</v>
      </c>
      <c r="AQ40" s="19">
        <v>-15.42446</v>
      </c>
      <c r="AR40" s="19">
        <v>198.7</v>
      </c>
      <c r="AS40" s="19">
        <v>196.42447999999999</v>
      </c>
      <c r="AT40" s="19">
        <v>196.42446000000001</v>
      </c>
      <c r="AU40" s="19">
        <v>2.2755399999999999</v>
      </c>
      <c r="AV40" s="19">
        <v>199</v>
      </c>
      <c r="AW40" s="19">
        <v>196.42447999999999</v>
      </c>
      <c r="AX40" s="19">
        <v>196.42446000000001</v>
      </c>
      <c r="AY40" s="19">
        <v>2.5755400000000002</v>
      </c>
      <c r="AZ40" s="19">
        <v>280.8</v>
      </c>
      <c r="BA40" s="19">
        <v>294.63672000000003</v>
      </c>
      <c r="BB40" s="19">
        <v>294.63668999999999</v>
      </c>
      <c r="BC40" s="19">
        <v>-13.836690000000001</v>
      </c>
      <c r="BD40" s="19">
        <v>208.9</v>
      </c>
      <c r="BE40" s="19">
        <v>208</v>
      </c>
      <c r="BF40" s="19">
        <v>208</v>
      </c>
      <c r="BG40" s="19">
        <v>0.9</v>
      </c>
      <c r="BH40" s="19">
        <v>109.8</v>
      </c>
      <c r="BI40" s="19">
        <v>104</v>
      </c>
      <c r="BJ40" s="19">
        <v>104</v>
      </c>
      <c r="BK40" s="19">
        <v>5.8</v>
      </c>
      <c r="BL40" s="19">
        <v>444.9</v>
      </c>
      <c r="BM40" s="19">
        <v>467.29827</v>
      </c>
      <c r="BN40" s="19">
        <v>470.55513999999999</v>
      </c>
      <c r="BO40" s="19">
        <v>-25.655139999999999</v>
      </c>
      <c r="BP40" s="19">
        <v>4.9000000000000004</v>
      </c>
      <c r="BQ40" s="19">
        <v>4.4318400000000002</v>
      </c>
      <c r="BR40" s="19">
        <v>4.4318400000000002</v>
      </c>
      <c r="BS40" s="19">
        <v>0.46816000000000002</v>
      </c>
      <c r="BT40" s="19"/>
      <c r="BU40" s="19"/>
      <c r="BV40" s="19"/>
      <c r="BW40" s="19">
        <v>0</v>
      </c>
      <c r="BX40" s="19"/>
      <c r="BY40" s="19"/>
      <c r="BZ40" s="19"/>
      <c r="CA40" s="19">
        <v>0</v>
      </c>
      <c r="CB40" s="19"/>
      <c r="CC40" s="19"/>
      <c r="CD40" s="19"/>
      <c r="CE40" s="19">
        <v>0</v>
      </c>
      <c r="CF40" s="19"/>
      <c r="CG40" s="19"/>
      <c r="CH40" s="19"/>
      <c r="CI40" s="19">
        <v>0</v>
      </c>
      <c r="CJ40" s="19">
        <v>144.1</v>
      </c>
      <c r="CK40" s="19">
        <v>143.74862999999999</v>
      </c>
      <c r="CL40" s="19">
        <v>143.74862999999999</v>
      </c>
      <c r="CM40" s="19">
        <v>0.35137000000000002</v>
      </c>
      <c r="CN40" s="19">
        <v>7.6</v>
      </c>
      <c r="CO40" s="19">
        <v>5.1333399999999996</v>
      </c>
      <c r="CP40" s="19">
        <v>5.1333399999999996</v>
      </c>
      <c r="CQ40" s="19">
        <v>2.4666600000000001</v>
      </c>
      <c r="CR40" s="19">
        <v>4.4000000000000004</v>
      </c>
      <c r="CS40" s="19">
        <v>2.8177599999999998</v>
      </c>
      <c r="CT40" s="19">
        <v>2.8177599999999998</v>
      </c>
      <c r="CU40" s="19">
        <v>1.5822400000000001</v>
      </c>
      <c r="CV40" s="19">
        <v>5.6</v>
      </c>
      <c r="CW40" s="19"/>
      <c r="CX40" s="19">
        <v>6</v>
      </c>
      <c r="CY40" s="19">
        <v>-0.4</v>
      </c>
      <c r="CZ40" s="19">
        <v>6.9</v>
      </c>
      <c r="DA40" s="19">
        <v>6.8787000000000003</v>
      </c>
      <c r="DB40" s="19">
        <v>6.8787000000000003</v>
      </c>
      <c r="DC40" s="19">
        <v>2.1299999999999999E-2</v>
      </c>
      <c r="DD40" s="19">
        <v>12.4</v>
      </c>
      <c r="DE40" s="19">
        <v>14.919420000000001</v>
      </c>
      <c r="DF40" s="19">
        <v>14.9194</v>
      </c>
      <c r="DG40" s="19">
        <v>-2.5194000000000001</v>
      </c>
      <c r="DH40" s="19">
        <v>86.6</v>
      </c>
      <c r="DI40" s="19">
        <v>70</v>
      </c>
      <c r="DJ40" s="19">
        <v>81.708889999999997</v>
      </c>
      <c r="DK40" s="19">
        <v>4.8911100000000003</v>
      </c>
      <c r="DL40" s="19"/>
      <c r="DM40" s="19"/>
      <c r="DN40" s="19"/>
      <c r="DO40" s="19">
        <v>0</v>
      </c>
      <c r="DP40" s="19"/>
      <c r="DQ40" s="19"/>
      <c r="DR40" s="19"/>
      <c r="DS40" s="19">
        <v>0</v>
      </c>
      <c r="DT40" s="19"/>
      <c r="DU40" s="19"/>
      <c r="DV40" s="19"/>
      <c r="DW40" s="19">
        <v>0</v>
      </c>
      <c r="DX40" s="19">
        <v>0</v>
      </c>
      <c r="DY40" s="19"/>
      <c r="DZ40" s="19"/>
      <c r="EA40" s="19">
        <v>0</v>
      </c>
      <c r="EB40" s="19">
        <v>80.400000000000006</v>
      </c>
      <c r="EC40" s="19">
        <v>65.218329999999995</v>
      </c>
      <c r="ED40" s="19">
        <v>72.578389999999999</v>
      </c>
      <c r="EE40" s="19">
        <v>7.8216099999999997</v>
      </c>
      <c r="EF40" s="19">
        <v>194.6</v>
      </c>
      <c r="EG40" s="19">
        <v>151.53249</v>
      </c>
      <c r="EH40" s="19">
        <v>159.96109000000001</v>
      </c>
      <c r="EI40" s="19">
        <v>34.638910000000003</v>
      </c>
      <c r="EJ40" s="19"/>
      <c r="EK40" s="19"/>
      <c r="EL40" s="19"/>
      <c r="EM40" s="19">
        <v>0</v>
      </c>
      <c r="EN40" s="19"/>
      <c r="EO40" s="19"/>
      <c r="EP40" s="19"/>
      <c r="EQ40" s="19">
        <v>0</v>
      </c>
      <c r="ER40" s="19"/>
      <c r="ES40" s="19"/>
      <c r="ET40" s="19"/>
      <c r="EU40" s="19">
        <v>0</v>
      </c>
      <c r="EV40" s="19"/>
      <c r="EW40" s="19"/>
      <c r="EX40" s="19">
        <v>6.39</v>
      </c>
      <c r="EY40" s="19">
        <v>-6.39</v>
      </c>
      <c r="EZ40" s="19">
        <v>304.89999999999998</v>
      </c>
      <c r="FA40" s="19">
        <v>311.68322999999998</v>
      </c>
      <c r="FB40" s="19">
        <v>288.66001999999997</v>
      </c>
      <c r="FC40" s="19">
        <v>16.239979999999999</v>
      </c>
      <c r="FD40" s="19">
        <v>45.2</v>
      </c>
      <c r="FE40" s="19">
        <v>49.124099999999999</v>
      </c>
      <c r="FF40" s="19">
        <v>49.124099999999999</v>
      </c>
      <c r="FG40" s="19">
        <v>-3.9241000000000001</v>
      </c>
      <c r="FH40" s="19">
        <v>120.4</v>
      </c>
      <c r="FI40" s="19">
        <v>114.38856</v>
      </c>
      <c r="FJ40" s="19">
        <v>126.37078</v>
      </c>
      <c r="FK40" s="19">
        <v>-5.9707800000000004</v>
      </c>
      <c r="FL40" s="19">
        <v>27.5</v>
      </c>
      <c r="FM40" s="19">
        <v>28.29149</v>
      </c>
      <c r="FN40" s="19">
        <v>28.29149</v>
      </c>
      <c r="FO40" s="19">
        <v>-0.79149000000000003</v>
      </c>
      <c r="FP40" s="19">
        <v>18.7</v>
      </c>
      <c r="FQ40" s="19">
        <v>17.737760000000002</v>
      </c>
      <c r="FR40" s="19">
        <v>17.91338</v>
      </c>
      <c r="FS40" s="19">
        <v>0.78661999999999999</v>
      </c>
      <c r="FT40" s="19">
        <v>19.8</v>
      </c>
      <c r="FU40" s="19">
        <v>19.1068</v>
      </c>
      <c r="FV40" s="19">
        <v>19.10679</v>
      </c>
      <c r="FW40" s="19">
        <v>0.69320999999999999</v>
      </c>
      <c r="FX40" s="19">
        <v>77.099999999999994</v>
      </c>
      <c r="FY40" s="19">
        <v>78.134289999999993</v>
      </c>
      <c r="FZ40" s="19">
        <v>78.134289999999993</v>
      </c>
      <c r="GA40" s="19">
        <v>-1.0342899999999999</v>
      </c>
      <c r="GB40" s="19">
        <v>182.9</v>
      </c>
      <c r="GC40" s="19">
        <v>185.10007999999999</v>
      </c>
      <c r="GD40" s="19">
        <v>185.10006999999999</v>
      </c>
      <c r="GE40" s="19">
        <v>-2.2000700000000002</v>
      </c>
      <c r="GF40" s="19">
        <v>182.6</v>
      </c>
      <c r="GG40" s="19">
        <v>185.10007999999999</v>
      </c>
      <c r="GH40" s="19">
        <v>185.10006999999999</v>
      </c>
      <c r="GI40" s="19">
        <v>-2.50007</v>
      </c>
      <c r="GJ40" s="19">
        <v>182.9</v>
      </c>
      <c r="GK40" s="19">
        <v>185.10007999999999</v>
      </c>
      <c r="GL40" s="19">
        <v>185.10006999999999</v>
      </c>
      <c r="GM40" s="19">
        <v>-2.2000700000000002</v>
      </c>
      <c r="GN40" s="19">
        <v>84.9</v>
      </c>
      <c r="GO40" s="19">
        <v>88.962050000000005</v>
      </c>
      <c r="GP40" s="19">
        <v>88.961960000000005</v>
      </c>
      <c r="GQ40" s="19">
        <v>-4.06196</v>
      </c>
      <c r="GR40" s="19">
        <v>7.3</v>
      </c>
      <c r="GS40" s="19">
        <v>7.2163700000000004</v>
      </c>
      <c r="GT40" s="19">
        <v>9.09</v>
      </c>
      <c r="GU40" s="19">
        <v>-1.79</v>
      </c>
      <c r="GV40" s="19">
        <v>1.7</v>
      </c>
      <c r="GW40" s="19">
        <v>2.0343399999999998</v>
      </c>
      <c r="GX40" s="19">
        <v>9.8520199999999996</v>
      </c>
      <c r="GY40" s="19">
        <v>-8.1520200000000003</v>
      </c>
      <c r="GZ40" s="19">
        <v>33.1</v>
      </c>
      <c r="HA40" s="19">
        <v>34.47804</v>
      </c>
      <c r="HB40" s="19">
        <v>34.47804</v>
      </c>
      <c r="HC40" s="19">
        <v>-1.3780399999999999</v>
      </c>
      <c r="HD40" s="19">
        <v>33.6</v>
      </c>
      <c r="HE40" s="19">
        <v>43.50291</v>
      </c>
      <c r="HF40" s="19">
        <v>43.50291</v>
      </c>
      <c r="HG40" s="19">
        <v>-9.9029100000000003</v>
      </c>
      <c r="HH40" s="19">
        <v>3.8</v>
      </c>
      <c r="HI40" s="19">
        <v>4.1192200000000003</v>
      </c>
      <c r="HJ40" s="19">
        <v>4.1192200000000003</v>
      </c>
      <c r="HK40" s="19">
        <v>-0.31922</v>
      </c>
      <c r="HL40" s="19">
        <v>12</v>
      </c>
      <c r="HM40" s="19">
        <v>15.830870000000001</v>
      </c>
      <c r="HN40" s="19">
        <v>15.830870000000001</v>
      </c>
      <c r="HO40" s="19">
        <v>-3.83087</v>
      </c>
      <c r="HP40" s="19">
        <v>70.3</v>
      </c>
      <c r="HQ40" s="19">
        <v>87.273110000000003</v>
      </c>
      <c r="HR40" s="19">
        <v>87.273110000000003</v>
      </c>
      <c r="HS40" s="19">
        <v>-16.973109999999998</v>
      </c>
      <c r="HT40" s="19"/>
      <c r="HU40" s="19"/>
      <c r="HV40" s="19"/>
      <c r="HW40" s="19">
        <v>0</v>
      </c>
      <c r="HX40" s="19"/>
      <c r="HY40" s="19"/>
      <c r="HZ40" s="19"/>
      <c r="IA40" s="19">
        <v>0</v>
      </c>
      <c r="IB40" s="19">
        <v>22</v>
      </c>
      <c r="IC40" s="19">
        <v>85.482579999999999</v>
      </c>
      <c r="ID40" s="19">
        <v>47.439810000000001</v>
      </c>
      <c r="IE40" s="19">
        <v>-25.439810000000001</v>
      </c>
      <c r="IF40" s="19"/>
      <c r="IG40" s="19"/>
      <c r="IH40" s="19"/>
      <c r="II40" s="19">
        <v>0</v>
      </c>
      <c r="IJ40" s="19"/>
      <c r="IK40" s="19"/>
      <c r="IL40" s="19"/>
      <c r="IM40" s="19">
        <v>0</v>
      </c>
      <c r="IN40" s="19"/>
      <c r="IO40" s="19"/>
      <c r="IP40" s="19">
        <v>48.181440000000002</v>
      </c>
      <c r="IQ40" s="19">
        <v>-48.181440000000002</v>
      </c>
      <c r="IR40" s="19"/>
      <c r="IS40" s="19"/>
      <c r="IT40" s="19"/>
      <c r="IU40" s="19">
        <v>0</v>
      </c>
      <c r="IV40" s="19"/>
      <c r="IW40" s="19"/>
      <c r="IX40" s="19"/>
      <c r="IY40" s="19">
        <v>0</v>
      </c>
      <c r="IZ40" s="19"/>
      <c r="JA40" s="19"/>
      <c r="JB40" s="19"/>
      <c r="JC40" s="19">
        <v>0</v>
      </c>
      <c r="JD40" s="19">
        <v>61.4</v>
      </c>
      <c r="JE40" s="19">
        <v>88.384460000000004</v>
      </c>
      <c r="JF40" s="19">
        <v>87.439570000000003</v>
      </c>
      <c r="JG40" s="19">
        <v>-26.039570000000001</v>
      </c>
      <c r="JH40" s="19">
        <v>171.7</v>
      </c>
      <c r="JI40" s="19">
        <v>178.52956</v>
      </c>
      <c r="JJ40" s="19">
        <v>178.52955</v>
      </c>
      <c r="JK40" s="19">
        <v>-6.8295500000000002</v>
      </c>
      <c r="JL40" s="19">
        <v>169.7</v>
      </c>
      <c r="JM40" s="19">
        <v>178.52956</v>
      </c>
      <c r="JN40" s="19">
        <v>178.52955</v>
      </c>
      <c r="JO40" s="19">
        <v>-8.8295499999999993</v>
      </c>
      <c r="JP40" s="19">
        <v>200</v>
      </c>
      <c r="JQ40" s="19">
        <v>178.52956</v>
      </c>
      <c r="JR40" s="19">
        <v>178.52955</v>
      </c>
      <c r="JS40" s="19">
        <v>21.47045</v>
      </c>
      <c r="JT40" s="19">
        <v>268</v>
      </c>
      <c r="JU40" s="19">
        <v>267.79433</v>
      </c>
      <c r="JV40" s="19">
        <v>267.79433</v>
      </c>
      <c r="JW40" s="19">
        <v>0.20566999999999999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v>0</v>
      </c>
      <c r="KU40" s="19">
        <v>0</v>
      </c>
      <c r="KV40" s="19"/>
      <c r="KW40" s="19"/>
      <c r="KX40" s="19"/>
      <c r="KY40" s="19">
        <v>0</v>
      </c>
      <c r="KZ40" s="19"/>
      <c r="LA40" s="19"/>
      <c r="LB40" s="19"/>
      <c r="LC40" s="19">
        <v>0</v>
      </c>
      <c r="LD40" s="19">
        <v>1.1000000000000001</v>
      </c>
      <c r="LE40" s="19">
        <v>1.7823899999999999</v>
      </c>
      <c r="LF40" s="19">
        <v>1.7823899999999999</v>
      </c>
      <c r="LG40" s="19">
        <v>-0.68239000000000005</v>
      </c>
      <c r="LH40" s="19">
        <v>152.19999999999999</v>
      </c>
      <c r="LI40" s="19">
        <v>129.18018000000001</v>
      </c>
      <c r="LJ40" s="19">
        <v>120.75095</v>
      </c>
      <c r="LK40" s="19">
        <v>31.44905</v>
      </c>
      <c r="LL40" s="19">
        <v>92.4</v>
      </c>
      <c r="LM40" s="19">
        <v>83.766909999999996</v>
      </c>
      <c r="LN40" s="19">
        <v>88.234080000000006</v>
      </c>
      <c r="LO40" s="19">
        <v>4.1659199999999998</v>
      </c>
      <c r="LP40" s="19">
        <v>61.3</v>
      </c>
      <c r="LQ40" s="19">
        <v>67.133979999999994</v>
      </c>
      <c r="LR40" s="19">
        <v>67.133979999999994</v>
      </c>
      <c r="LS40" s="19">
        <v>-5.8339800000000004</v>
      </c>
      <c r="LT40" s="19">
        <v>68.8</v>
      </c>
      <c r="LU40" s="19">
        <v>70.844909999999999</v>
      </c>
      <c r="LV40" s="19">
        <v>72.372990000000001</v>
      </c>
      <c r="LW40" s="19">
        <v>-3.5729899999999999</v>
      </c>
      <c r="LX40" s="19">
        <v>30.1</v>
      </c>
      <c r="LY40" s="19">
        <v>29.318709999999999</v>
      </c>
      <c r="LZ40" s="19">
        <v>29.951090000000001</v>
      </c>
      <c r="MA40" s="19">
        <v>0.14890999999999999</v>
      </c>
      <c r="MB40" s="19">
        <v>0</v>
      </c>
      <c r="MC40" s="19"/>
      <c r="MD40" s="19">
        <v>0</v>
      </c>
      <c r="ME40" s="19">
        <v>0</v>
      </c>
      <c r="MF40" s="19"/>
      <c r="MG40" s="19"/>
      <c r="MH40" s="19"/>
      <c r="MI40" s="19">
        <v>0</v>
      </c>
      <c r="MJ40" s="19"/>
      <c r="MK40" s="19"/>
      <c r="ML40" s="19"/>
      <c r="MM40" s="19">
        <v>0</v>
      </c>
      <c r="MN40" s="19">
        <v>141.69999999999999</v>
      </c>
      <c r="MO40" s="19">
        <v>146.32912999999999</v>
      </c>
      <c r="MP40" s="19">
        <v>149.77393000000001</v>
      </c>
      <c r="MQ40" s="19">
        <v>-8.0739300000000007</v>
      </c>
      <c r="MR40" s="19">
        <v>142.4</v>
      </c>
      <c r="MS40" s="19">
        <v>146.32912999999999</v>
      </c>
      <c r="MT40" s="19">
        <v>149.77393000000001</v>
      </c>
      <c r="MU40" s="19">
        <v>-7.3739299999999997</v>
      </c>
      <c r="MV40" s="19">
        <v>147.4</v>
      </c>
      <c r="MW40" s="19">
        <v>146.32912999999999</v>
      </c>
      <c r="MX40" s="19">
        <v>149.77393000000001</v>
      </c>
      <c r="MY40" s="19">
        <v>-2.3739300000000001</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50.5</v>
      </c>
      <c r="NU40" s="19">
        <v>50</v>
      </c>
      <c r="NV40" s="19"/>
      <c r="NW40" s="19">
        <v>50.5</v>
      </c>
      <c r="NX40" s="19">
        <v>0</v>
      </c>
      <c r="NY40" s="19"/>
      <c r="NZ40" s="19"/>
      <c r="OA40" s="19">
        <v>0</v>
      </c>
      <c r="OB40" s="19">
        <v>0.5</v>
      </c>
      <c r="OC40" s="19"/>
      <c r="OD40" s="19">
        <v>0.52300000000000002</v>
      </c>
      <c r="OE40" s="19">
        <v>-2.3E-2</v>
      </c>
      <c r="OF40" s="19">
        <v>34.700000000000003</v>
      </c>
      <c r="OG40" s="19">
        <v>28.9</v>
      </c>
      <c r="OH40" s="19">
        <v>11.862</v>
      </c>
      <c r="OI40" s="19">
        <v>22.838000000000001</v>
      </c>
      <c r="OJ40" s="19">
        <v>44.3</v>
      </c>
      <c r="OK40" s="19"/>
      <c r="OL40" s="19">
        <v>25.471</v>
      </c>
      <c r="OM40" s="19">
        <v>18.829000000000001</v>
      </c>
      <c r="ON40" s="19">
        <v>16.8</v>
      </c>
      <c r="OO40" s="19">
        <v>16.263000000000002</v>
      </c>
      <c r="OP40" s="19">
        <v>16.263000000000002</v>
      </c>
      <c r="OQ40" s="19">
        <v>0.53700000000000003</v>
      </c>
      <c r="OR40" s="19"/>
      <c r="OS40" s="19"/>
      <c r="OT40" s="19">
        <v>0.1</v>
      </c>
      <c r="OU40" s="19">
        <v>-0.1</v>
      </c>
      <c r="OV40" s="19">
        <v>12.2</v>
      </c>
      <c r="OW40" s="19">
        <v>11.65049</v>
      </c>
      <c r="OX40" s="19">
        <v>11.65048</v>
      </c>
      <c r="OY40" s="19">
        <v>0.54952000000000001</v>
      </c>
      <c r="OZ40" s="19">
        <v>9.9</v>
      </c>
      <c r="PA40" s="19">
        <v>9</v>
      </c>
      <c r="PB40" s="19">
        <v>9.0000099999999996</v>
      </c>
      <c r="PC40" s="19">
        <v>0.89998999999999996</v>
      </c>
      <c r="PD40" s="19">
        <v>5.3</v>
      </c>
      <c r="PE40" s="19">
        <v>5.67</v>
      </c>
      <c r="PF40" s="19">
        <v>5.67</v>
      </c>
      <c r="PG40" s="19">
        <v>-0.37</v>
      </c>
      <c r="PH40" s="19">
        <v>0.5</v>
      </c>
      <c r="PI40" s="19">
        <v>1</v>
      </c>
      <c r="PJ40" s="19">
        <v>1</v>
      </c>
      <c r="PK40" s="19">
        <v>-0.5</v>
      </c>
      <c r="PL40" s="19">
        <v>0</v>
      </c>
      <c r="PM40" s="19">
        <v>1.5</v>
      </c>
      <c r="PN40" s="19">
        <v>1.5</v>
      </c>
      <c r="PO40" s="19">
        <v>-1.5</v>
      </c>
      <c r="PP40" s="19">
        <v>2.6</v>
      </c>
      <c r="PQ40" s="19">
        <v>2.5</v>
      </c>
      <c r="PR40" s="19">
        <v>2.5</v>
      </c>
      <c r="PS40" s="19">
        <v>0.1</v>
      </c>
      <c r="PT40" s="19">
        <v>20.3</v>
      </c>
      <c r="PU40" s="19">
        <v>19.417480000000001</v>
      </c>
      <c r="PV40" s="19">
        <v>19.417470000000002</v>
      </c>
      <c r="PW40" s="19">
        <v>0.88253000000000004</v>
      </c>
      <c r="PX40" s="19">
        <v>15.4</v>
      </c>
      <c r="PY40" s="19">
        <v>17.475729999999999</v>
      </c>
      <c r="PZ40" s="19">
        <v>17.475729999999999</v>
      </c>
      <c r="QA40" s="19">
        <v>-2.0757300000000001</v>
      </c>
      <c r="QB40" s="19">
        <v>10</v>
      </c>
      <c r="QC40" s="19">
        <v>10</v>
      </c>
      <c r="QD40" s="19">
        <v>10</v>
      </c>
      <c r="QE40" s="19">
        <v>0</v>
      </c>
      <c r="QF40" s="19">
        <v>3.1</v>
      </c>
      <c r="QG40" s="19">
        <v>3.4</v>
      </c>
      <c r="QH40" s="19">
        <v>3.4</v>
      </c>
      <c r="QI40" s="19">
        <v>-0.3</v>
      </c>
      <c r="QJ40" s="19">
        <v>18.5</v>
      </c>
      <c r="QK40" s="19">
        <v>17.961169999999999</v>
      </c>
      <c r="QL40" s="19">
        <v>17.96116</v>
      </c>
      <c r="QM40" s="19">
        <v>0.53883999999999999</v>
      </c>
      <c r="QN40" s="19">
        <v>8.9</v>
      </c>
      <c r="QO40" s="19"/>
      <c r="QP40" s="19">
        <v>7.4290000000000003</v>
      </c>
      <c r="QQ40" s="19">
        <v>1.4710000000000001</v>
      </c>
      <c r="QR40" s="19">
        <v>10.8</v>
      </c>
      <c r="QS40" s="19"/>
      <c r="QT40" s="19">
        <v>12.86</v>
      </c>
      <c r="QU40" s="19">
        <v>-2.06</v>
      </c>
      <c r="QV40" s="19">
        <v>1.5</v>
      </c>
      <c r="QW40" s="19">
        <v>3.7</v>
      </c>
      <c r="QX40" s="19">
        <v>4.4059999999999997</v>
      </c>
      <c r="QY40" s="19">
        <v>-2.9060000000000001</v>
      </c>
      <c r="QZ40" s="19">
        <v>6</v>
      </c>
      <c r="RA40" s="19">
        <v>10</v>
      </c>
      <c r="RB40" s="19">
        <v>13.417</v>
      </c>
      <c r="RC40" s="19">
        <v>-7.4169999999999998</v>
      </c>
      <c r="RD40" s="19">
        <v>3</v>
      </c>
      <c r="RE40" s="19">
        <v>2.9009999999999998</v>
      </c>
      <c r="RF40" s="19">
        <v>2.9009999999999998</v>
      </c>
      <c r="RG40" s="19">
        <v>9.9000000000000005E-2</v>
      </c>
      <c r="RH40" s="19">
        <v>2.2000000000000002</v>
      </c>
      <c r="RI40" s="19">
        <v>2.4</v>
      </c>
      <c r="RJ40" s="19">
        <v>2.4</v>
      </c>
      <c r="RK40" s="19">
        <v>-0.2</v>
      </c>
      <c r="RL40" s="19">
        <v>1.1000000000000001</v>
      </c>
      <c r="RM40" s="19">
        <v>1.2</v>
      </c>
      <c r="RN40" s="19">
        <v>1.2</v>
      </c>
      <c r="RO40" s="19">
        <v>-0.1</v>
      </c>
      <c r="RP40" s="19">
        <v>2.7</v>
      </c>
      <c r="RQ40" s="19">
        <v>2.8</v>
      </c>
      <c r="RR40" s="19">
        <v>2.8</v>
      </c>
      <c r="RS40" s="19">
        <v>-0.1</v>
      </c>
      <c r="RT40" s="19">
        <v>9.3000000000000007</v>
      </c>
      <c r="RU40" s="19"/>
      <c r="RV40" s="19">
        <v>2.3050000000000002</v>
      </c>
      <c r="RW40" s="19">
        <v>6.9950000000000001</v>
      </c>
      <c r="RX40" s="19">
        <v>2.4</v>
      </c>
      <c r="RY40" s="19">
        <v>2.4990000000000001</v>
      </c>
      <c r="RZ40" s="19">
        <v>2.4990000000000001</v>
      </c>
      <c r="SA40" s="19">
        <v>-9.9000000000000005E-2</v>
      </c>
      <c r="SB40" s="19">
        <v>8.5</v>
      </c>
      <c r="SC40" s="19">
        <v>19.772790000000001</v>
      </c>
      <c r="SD40" s="19">
        <v>10.9732</v>
      </c>
      <c r="SE40" s="19">
        <v>-2.4731999999999998</v>
      </c>
      <c r="SF40" s="19">
        <v>1.7</v>
      </c>
      <c r="SG40" s="19">
        <v>1.7</v>
      </c>
      <c r="SH40" s="19">
        <v>1.7</v>
      </c>
      <c r="SI40" s="19">
        <v>0</v>
      </c>
      <c r="SJ40" s="19"/>
      <c r="SK40" s="19"/>
      <c r="SL40" s="19">
        <v>0</v>
      </c>
      <c r="SM40" s="19">
        <v>0</v>
      </c>
      <c r="SN40" s="19">
        <v>10.1</v>
      </c>
      <c r="SO40" s="19">
        <v>10.485440000000001</v>
      </c>
      <c r="SP40" s="19">
        <v>10.485440000000001</v>
      </c>
      <c r="SQ40" s="19">
        <v>-0.38544</v>
      </c>
      <c r="SR40" s="19">
        <v>4.3</v>
      </c>
      <c r="SS40" s="19">
        <v>4.0999999999999996</v>
      </c>
      <c r="ST40" s="19">
        <v>4.0999999999999996</v>
      </c>
      <c r="SU40" s="19">
        <v>0.2</v>
      </c>
      <c r="SV40" s="19">
        <v>6.2</v>
      </c>
      <c r="SW40" s="19">
        <v>6</v>
      </c>
      <c r="SX40" s="19">
        <v>6</v>
      </c>
      <c r="SY40" s="19">
        <v>0.2</v>
      </c>
      <c r="SZ40" s="19">
        <v>9</v>
      </c>
      <c r="TA40" s="19">
        <v>10</v>
      </c>
      <c r="TB40" s="19">
        <v>10</v>
      </c>
      <c r="TC40" s="19">
        <v>-1</v>
      </c>
      <c r="TD40" s="19">
        <v>0</v>
      </c>
      <c r="TE40" s="19"/>
      <c r="TF40" s="19">
        <v>0</v>
      </c>
      <c r="TG40" s="19">
        <v>0</v>
      </c>
      <c r="TH40" s="19">
        <v>7.3</v>
      </c>
      <c r="TI40" s="19">
        <v>17.899999999999999</v>
      </c>
      <c r="TJ40" s="19">
        <v>19.376000000000001</v>
      </c>
      <c r="TK40" s="19">
        <v>-12.076000000000001</v>
      </c>
      <c r="TL40" s="19">
        <v>36.9</v>
      </c>
      <c r="TM40" s="19">
        <v>58.9</v>
      </c>
      <c r="TN40" s="19">
        <v>62.941000000000003</v>
      </c>
      <c r="TO40" s="19">
        <v>-26.041</v>
      </c>
      <c r="TP40" s="19"/>
      <c r="TQ40" s="19"/>
      <c r="TR40" s="19"/>
      <c r="TS40" s="19">
        <v>0</v>
      </c>
      <c r="TT40" s="19">
        <v>3.3</v>
      </c>
      <c r="TU40" s="19">
        <v>1.5</v>
      </c>
      <c r="TV40" s="19">
        <v>14.962999999999999</v>
      </c>
      <c r="TW40" s="19">
        <v>-11.663</v>
      </c>
      <c r="TX40" s="19">
        <v>10.9</v>
      </c>
      <c r="TY40" s="19">
        <v>2.4</v>
      </c>
      <c r="TZ40" s="19">
        <v>24.178000000000001</v>
      </c>
      <c r="UA40" s="19">
        <v>-13.278</v>
      </c>
      <c r="UB40" s="19">
        <v>0.1</v>
      </c>
      <c r="UC40" s="19">
        <v>0.8</v>
      </c>
      <c r="UD40" s="19">
        <v>1.3480000000000001</v>
      </c>
      <c r="UE40" s="19">
        <v>-1.248</v>
      </c>
      <c r="UF40" s="19">
        <v>0</v>
      </c>
      <c r="UG40" s="19">
        <v>0.9</v>
      </c>
      <c r="UH40" s="19">
        <v>1.403</v>
      </c>
      <c r="UI40" s="19">
        <v>-1.403</v>
      </c>
      <c r="UJ40" s="19">
        <v>9.5</v>
      </c>
      <c r="UK40" s="19">
        <v>11.65</v>
      </c>
      <c r="UL40" s="19">
        <v>11.65048</v>
      </c>
      <c r="UM40" s="19">
        <v>-2.1504799999999999</v>
      </c>
      <c r="UN40" s="19">
        <v>0</v>
      </c>
      <c r="UO40" s="19">
        <v>4</v>
      </c>
      <c r="UP40" s="19">
        <v>4</v>
      </c>
      <c r="UQ40" s="19">
        <v>-4</v>
      </c>
      <c r="UR40" s="19">
        <v>8.9</v>
      </c>
      <c r="US40" s="19">
        <v>8.6</v>
      </c>
      <c r="UT40" s="19">
        <v>8.6</v>
      </c>
      <c r="UU40" s="19">
        <v>0.3</v>
      </c>
      <c r="UV40" s="19">
        <v>6.3</v>
      </c>
      <c r="UW40" s="19">
        <v>7</v>
      </c>
      <c r="UX40" s="19">
        <v>7</v>
      </c>
      <c r="UY40" s="19">
        <v>-0.7</v>
      </c>
      <c r="UZ40" s="19">
        <v>6.9</v>
      </c>
      <c r="VA40" s="19">
        <v>8</v>
      </c>
      <c r="VB40" s="19">
        <v>8</v>
      </c>
      <c r="VC40" s="19">
        <v>-1.1000000000000001</v>
      </c>
      <c r="VD40" s="19">
        <v>7.1</v>
      </c>
      <c r="VE40" s="19">
        <v>8.1999999999999993</v>
      </c>
      <c r="VF40" s="19">
        <v>8.1999999999999993</v>
      </c>
      <c r="VG40" s="19">
        <v>-1.1000000000000001</v>
      </c>
      <c r="VH40" s="19">
        <v>14.8</v>
      </c>
      <c r="VI40" s="19">
        <v>14.92</v>
      </c>
      <c r="VJ40" s="19">
        <v>14.92</v>
      </c>
      <c r="VK40" s="19">
        <v>-0.12</v>
      </c>
      <c r="VL40" s="19">
        <v>172.8</v>
      </c>
      <c r="VM40" s="19"/>
      <c r="VN40" s="19">
        <v>169.672</v>
      </c>
      <c r="VO40" s="19">
        <v>3.1280000000000001</v>
      </c>
      <c r="VP40" s="19">
        <v>6.3</v>
      </c>
      <c r="VQ40" s="19"/>
      <c r="VR40" s="19">
        <v>10.151</v>
      </c>
      <c r="VS40" s="19">
        <v>-3.851</v>
      </c>
      <c r="VT40" s="19">
        <v>80</v>
      </c>
      <c r="VU40" s="19"/>
      <c r="VV40" s="19">
        <v>42.655999999999999</v>
      </c>
      <c r="VW40" s="19">
        <v>37.344000000000001</v>
      </c>
      <c r="VX40" s="19">
        <v>0.6</v>
      </c>
      <c r="VY40" s="19">
        <v>0.6</v>
      </c>
      <c r="VZ40" s="19">
        <v>0.6</v>
      </c>
      <c r="WA40" s="19">
        <v>0</v>
      </c>
      <c r="WB40" s="19">
        <v>46.3</v>
      </c>
      <c r="WC40" s="19">
        <v>57.8</v>
      </c>
      <c r="WD40" s="19">
        <v>41</v>
      </c>
      <c r="WE40" s="19">
        <v>5.3</v>
      </c>
      <c r="WF40" s="19">
        <v>55.3</v>
      </c>
      <c r="WG40" s="19">
        <v>52.7</v>
      </c>
      <c r="WH40" s="19">
        <v>50</v>
      </c>
      <c r="WI40" s="19">
        <v>5.3</v>
      </c>
      <c r="WJ40" s="19">
        <v>69.599999999999994</v>
      </c>
      <c r="WK40" s="19"/>
      <c r="WL40" s="19">
        <v>41.63</v>
      </c>
      <c r="WM40" s="19">
        <v>27.97</v>
      </c>
      <c r="WN40" s="19">
        <v>6.3</v>
      </c>
      <c r="WO40" s="19"/>
      <c r="WP40" s="19">
        <v>3.1850000000000001</v>
      </c>
      <c r="WQ40" s="19">
        <v>3.1150000000000002</v>
      </c>
      <c r="WR40" s="19">
        <v>4.3</v>
      </c>
      <c r="WS40" s="19">
        <v>5.4</v>
      </c>
      <c r="WT40" s="19">
        <v>5.4</v>
      </c>
      <c r="WU40" s="19">
        <v>-1.1000000000000001</v>
      </c>
      <c r="WV40" s="19">
        <v>0</v>
      </c>
      <c r="WW40" s="19"/>
      <c r="WX40" s="19">
        <v>0</v>
      </c>
      <c r="WY40" s="19">
        <v>0</v>
      </c>
      <c r="WZ40" s="19">
        <v>0</v>
      </c>
      <c r="XA40" s="19">
        <v>0</v>
      </c>
      <c r="XB40" s="19">
        <v>10.8</v>
      </c>
      <c r="XC40" s="19">
        <v>-10.8</v>
      </c>
      <c r="XD40" s="19">
        <v>42.5</v>
      </c>
      <c r="XE40" s="19">
        <v>47.894739999999999</v>
      </c>
      <c r="XF40" s="19">
        <v>42</v>
      </c>
      <c r="XG40" s="19">
        <v>0.5</v>
      </c>
      <c r="XH40" s="19">
        <v>13.5</v>
      </c>
      <c r="XI40" s="19">
        <v>17.105260000000001</v>
      </c>
      <c r="XJ40" s="19">
        <v>15</v>
      </c>
      <c r="XK40" s="19">
        <v>-1.5</v>
      </c>
      <c r="XL40" s="19">
        <v>17.8</v>
      </c>
      <c r="XM40" s="19">
        <v>17</v>
      </c>
      <c r="XN40" s="19">
        <v>14</v>
      </c>
      <c r="XO40" s="19">
        <v>3.8</v>
      </c>
      <c r="XP40" s="19"/>
      <c r="XQ40" s="19"/>
      <c r="XR40" s="19"/>
      <c r="XS40" s="19">
        <v>0</v>
      </c>
      <c r="XT40" s="19">
        <v>7.8</v>
      </c>
      <c r="XU40" s="19">
        <v>7.33</v>
      </c>
      <c r="XV40" s="19">
        <v>7.33</v>
      </c>
      <c r="XW40" s="19">
        <v>0.47</v>
      </c>
      <c r="XX40" s="19"/>
      <c r="XY40" s="19"/>
      <c r="XZ40" s="19"/>
      <c r="YA40" s="19">
        <v>0</v>
      </c>
      <c r="YB40" s="19"/>
      <c r="YC40" s="19"/>
      <c r="YD40" s="19"/>
      <c r="YE40" s="19">
        <v>0</v>
      </c>
    </row>
    <row r="41" spans="1:655" ht="24" customHeight="1" x14ac:dyDescent="0.3">
      <c r="A41" s="1"/>
      <c r="B41" s="13" t="s">
        <v>56</v>
      </c>
      <c r="C41" s="13" t="s">
        <v>791</v>
      </c>
      <c r="D41" s="14">
        <v>144.9</v>
      </c>
      <c r="E41" s="14">
        <v>146</v>
      </c>
      <c r="F41" s="14">
        <v>111.16983</v>
      </c>
      <c r="G41" s="14">
        <v>33.730170000000001</v>
      </c>
      <c r="H41" s="14">
        <v>647.29999999999995</v>
      </c>
      <c r="I41" s="14">
        <v>643.65809000000002</v>
      </c>
      <c r="J41" s="14">
        <v>643.65809000000002</v>
      </c>
      <c r="K41" s="14">
        <v>3.6419100000000002</v>
      </c>
      <c r="L41" s="14">
        <v>214.2</v>
      </c>
      <c r="M41" s="14">
        <v>209.39341999999999</v>
      </c>
      <c r="N41" s="14">
        <v>209.39341999999999</v>
      </c>
      <c r="O41" s="14">
        <v>4.8065800000000003</v>
      </c>
      <c r="P41" s="14"/>
      <c r="Q41" s="14"/>
      <c r="R41" s="14"/>
      <c r="S41" s="14">
        <v>0</v>
      </c>
      <c r="T41" s="14"/>
      <c r="U41" s="14"/>
      <c r="V41" s="14"/>
      <c r="W41" s="14">
        <v>0</v>
      </c>
      <c r="X41" s="14">
        <v>79.599999999999994</v>
      </c>
      <c r="Y41" s="14">
        <v>76.798159999999996</v>
      </c>
      <c r="Z41" s="14">
        <v>76.798180000000002</v>
      </c>
      <c r="AA41" s="14">
        <v>2.8018200000000002</v>
      </c>
      <c r="AB41" s="14">
        <v>100.7</v>
      </c>
      <c r="AC41" s="14">
        <v>149.05017000000001</v>
      </c>
      <c r="AD41" s="14">
        <v>170.25916000000001</v>
      </c>
      <c r="AE41" s="14">
        <v>-69.559160000000006</v>
      </c>
      <c r="AF41" s="14"/>
      <c r="AG41" s="14"/>
      <c r="AH41" s="14"/>
      <c r="AI41" s="14">
        <v>0</v>
      </c>
      <c r="AJ41" s="14"/>
      <c r="AK41" s="14"/>
      <c r="AL41" s="14"/>
      <c r="AM41" s="14">
        <v>0</v>
      </c>
      <c r="AN41" s="14">
        <v>183</v>
      </c>
      <c r="AO41" s="14">
        <v>196.42447999999999</v>
      </c>
      <c r="AP41" s="14">
        <v>196.42446000000001</v>
      </c>
      <c r="AQ41" s="14">
        <v>-13.42446</v>
      </c>
      <c r="AR41" s="14">
        <v>199.1</v>
      </c>
      <c r="AS41" s="14">
        <v>196.42447999999999</v>
      </c>
      <c r="AT41" s="14">
        <v>196.42446000000001</v>
      </c>
      <c r="AU41" s="14">
        <v>2.6755399999999998</v>
      </c>
      <c r="AV41" s="14">
        <v>198.6</v>
      </c>
      <c r="AW41" s="14">
        <v>196.42447999999999</v>
      </c>
      <c r="AX41" s="14">
        <v>196.42446000000001</v>
      </c>
      <c r="AY41" s="14">
        <v>2.1755399999999998</v>
      </c>
      <c r="AZ41" s="14">
        <v>283.3</v>
      </c>
      <c r="BA41" s="14">
        <v>294.63672000000003</v>
      </c>
      <c r="BB41" s="14">
        <v>294.63668999999999</v>
      </c>
      <c r="BC41" s="14">
        <v>-11.336690000000001</v>
      </c>
      <c r="BD41" s="14">
        <v>211.6</v>
      </c>
      <c r="BE41" s="14">
        <v>208</v>
      </c>
      <c r="BF41" s="14">
        <v>208</v>
      </c>
      <c r="BG41" s="14">
        <v>3.6</v>
      </c>
      <c r="BH41" s="14">
        <v>109.6</v>
      </c>
      <c r="BI41" s="14">
        <v>104</v>
      </c>
      <c r="BJ41" s="14">
        <v>104</v>
      </c>
      <c r="BK41" s="14">
        <v>5.6</v>
      </c>
      <c r="BL41" s="14">
        <v>557.29999999999995</v>
      </c>
      <c r="BM41" s="14">
        <v>545.04304999999999</v>
      </c>
      <c r="BN41" s="14">
        <v>565.53643999999997</v>
      </c>
      <c r="BO41" s="14">
        <v>-8.23644</v>
      </c>
      <c r="BP41" s="14">
        <v>4.9000000000000004</v>
      </c>
      <c r="BQ41" s="14">
        <v>4.4318400000000002</v>
      </c>
      <c r="BR41" s="14">
        <v>4.4318400000000002</v>
      </c>
      <c r="BS41" s="14">
        <v>0.46816000000000002</v>
      </c>
      <c r="BT41" s="14"/>
      <c r="BU41" s="14"/>
      <c r="BV41" s="14"/>
      <c r="BW41" s="14">
        <v>0</v>
      </c>
      <c r="BX41" s="14"/>
      <c r="BY41" s="14"/>
      <c r="BZ41" s="14"/>
      <c r="CA41" s="14">
        <v>0</v>
      </c>
      <c r="CB41" s="14"/>
      <c r="CC41" s="14"/>
      <c r="CD41" s="14"/>
      <c r="CE41" s="14">
        <v>0</v>
      </c>
      <c r="CF41" s="14"/>
      <c r="CG41" s="14"/>
      <c r="CH41" s="14"/>
      <c r="CI41" s="14">
        <v>0</v>
      </c>
      <c r="CJ41" s="14">
        <v>143.69999999999999</v>
      </c>
      <c r="CK41" s="14">
        <v>143.74862999999999</v>
      </c>
      <c r="CL41" s="14">
        <v>143.74862999999999</v>
      </c>
      <c r="CM41" s="14">
        <v>-4.863E-2</v>
      </c>
      <c r="CN41" s="14">
        <v>6.8</v>
      </c>
      <c r="CO41" s="14">
        <v>5.1333399999999996</v>
      </c>
      <c r="CP41" s="14">
        <v>5.1333399999999996</v>
      </c>
      <c r="CQ41" s="14">
        <v>1.66666</v>
      </c>
      <c r="CR41" s="14">
        <v>5</v>
      </c>
      <c r="CS41" s="14">
        <v>2.8177599999999998</v>
      </c>
      <c r="CT41" s="14">
        <v>2.8177599999999998</v>
      </c>
      <c r="CU41" s="14">
        <v>2.1822400000000002</v>
      </c>
      <c r="CV41" s="14">
        <v>0</v>
      </c>
      <c r="CW41" s="14"/>
      <c r="CX41" s="14">
        <v>6</v>
      </c>
      <c r="CY41" s="14">
        <v>-6</v>
      </c>
      <c r="CZ41" s="14">
        <v>6.9</v>
      </c>
      <c r="DA41" s="14">
        <v>6.8787000000000003</v>
      </c>
      <c r="DB41" s="14">
        <v>6.8787000000000003</v>
      </c>
      <c r="DC41" s="14">
        <v>2.1299999999999999E-2</v>
      </c>
      <c r="DD41" s="14">
        <v>12.4</v>
      </c>
      <c r="DE41" s="14">
        <v>14.919420000000001</v>
      </c>
      <c r="DF41" s="14">
        <v>14.919409999999999</v>
      </c>
      <c r="DG41" s="14">
        <v>-2.5194100000000001</v>
      </c>
      <c r="DH41" s="14">
        <v>85.4</v>
      </c>
      <c r="DI41" s="14">
        <v>86.663460000000001</v>
      </c>
      <c r="DJ41" s="14">
        <v>81.708929999999995</v>
      </c>
      <c r="DK41" s="14">
        <v>3.6910699999999999</v>
      </c>
      <c r="DL41" s="14"/>
      <c r="DM41" s="14"/>
      <c r="DN41" s="14"/>
      <c r="DO41" s="14">
        <v>0</v>
      </c>
      <c r="DP41" s="14"/>
      <c r="DQ41" s="14"/>
      <c r="DR41" s="14"/>
      <c r="DS41" s="14">
        <v>0</v>
      </c>
      <c r="DT41" s="14"/>
      <c r="DU41" s="14"/>
      <c r="DV41" s="14"/>
      <c r="DW41" s="14">
        <v>0</v>
      </c>
      <c r="DX41" s="14">
        <v>0</v>
      </c>
      <c r="DY41" s="14"/>
      <c r="DZ41" s="14"/>
      <c r="EA41" s="14">
        <v>0</v>
      </c>
      <c r="EB41" s="14">
        <v>80.2</v>
      </c>
      <c r="EC41" s="14">
        <v>69.947800000000001</v>
      </c>
      <c r="ED41" s="14">
        <v>78.158770000000004</v>
      </c>
      <c r="EE41" s="14">
        <v>2.0412300000000001</v>
      </c>
      <c r="EF41" s="14">
        <v>144.4</v>
      </c>
      <c r="EG41" s="14">
        <v>154.21859000000001</v>
      </c>
      <c r="EH41" s="14">
        <v>159.68559999999999</v>
      </c>
      <c r="EI41" s="14">
        <v>-15.285600000000001</v>
      </c>
      <c r="EJ41" s="14"/>
      <c r="EK41" s="14"/>
      <c r="EL41" s="14"/>
      <c r="EM41" s="14">
        <v>0</v>
      </c>
      <c r="EN41" s="14"/>
      <c r="EO41" s="14"/>
      <c r="EP41" s="14"/>
      <c r="EQ41" s="14">
        <v>0</v>
      </c>
      <c r="ER41" s="14"/>
      <c r="ES41" s="14"/>
      <c r="ET41" s="14"/>
      <c r="EU41" s="14">
        <v>0</v>
      </c>
      <c r="EV41" s="14"/>
      <c r="EW41" s="14"/>
      <c r="EX41" s="14">
        <v>6.39</v>
      </c>
      <c r="EY41" s="14">
        <v>-6.39</v>
      </c>
      <c r="EZ41" s="14">
        <v>459.6</v>
      </c>
      <c r="FA41" s="14">
        <v>317.54897</v>
      </c>
      <c r="FB41" s="14">
        <v>288.66012000000001</v>
      </c>
      <c r="FC41" s="14">
        <v>170.93987999999999</v>
      </c>
      <c r="FD41" s="14">
        <v>46</v>
      </c>
      <c r="FE41" s="14">
        <v>49.124099999999999</v>
      </c>
      <c r="FF41" s="14">
        <v>49.124099999999999</v>
      </c>
      <c r="FG41" s="14">
        <v>-3.1240999999999999</v>
      </c>
      <c r="FH41" s="14">
        <v>64.400000000000006</v>
      </c>
      <c r="FI41" s="14">
        <v>126.37072000000001</v>
      </c>
      <c r="FJ41" s="14">
        <v>126.37083</v>
      </c>
      <c r="FK41" s="14">
        <v>-61.970829999999999</v>
      </c>
      <c r="FL41" s="14">
        <v>29.4</v>
      </c>
      <c r="FM41" s="14">
        <v>28.29149</v>
      </c>
      <c r="FN41" s="14">
        <v>28.29149</v>
      </c>
      <c r="FO41" s="14">
        <v>1.1085100000000001</v>
      </c>
      <c r="FP41" s="14">
        <v>18.600000000000001</v>
      </c>
      <c r="FQ41" s="14">
        <v>17.737760000000002</v>
      </c>
      <c r="FR41" s="14">
        <v>17.91338</v>
      </c>
      <c r="FS41" s="14">
        <v>0.68662000000000001</v>
      </c>
      <c r="FT41" s="14">
        <v>19.8</v>
      </c>
      <c r="FU41" s="14">
        <v>19.1068</v>
      </c>
      <c r="FV41" s="14">
        <v>19.10679</v>
      </c>
      <c r="FW41" s="14">
        <v>0.69320999999999999</v>
      </c>
      <c r="FX41" s="14">
        <v>74.900000000000006</v>
      </c>
      <c r="FY41" s="14">
        <v>78.134289999999993</v>
      </c>
      <c r="FZ41" s="14">
        <v>78.134289999999993</v>
      </c>
      <c r="GA41" s="14">
        <v>-3.2342900000000001</v>
      </c>
      <c r="GB41" s="14">
        <v>182.5</v>
      </c>
      <c r="GC41" s="14">
        <v>185.10007999999999</v>
      </c>
      <c r="GD41" s="14">
        <v>185.10006999999999</v>
      </c>
      <c r="GE41" s="14">
        <v>-2.6000700000000001</v>
      </c>
      <c r="GF41" s="14">
        <v>183.2</v>
      </c>
      <c r="GG41" s="14">
        <v>185.10007999999999</v>
      </c>
      <c r="GH41" s="14">
        <v>185.10006999999999</v>
      </c>
      <c r="GI41" s="14">
        <v>-1.9000699999999999</v>
      </c>
      <c r="GJ41" s="14">
        <v>183.9</v>
      </c>
      <c r="GK41" s="14">
        <v>185.10007999999999</v>
      </c>
      <c r="GL41" s="14">
        <v>185.10006999999999</v>
      </c>
      <c r="GM41" s="14">
        <v>-1.20007</v>
      </c>
      <c r="GN41" s="14">
        <v>85.3</v>
      </c>
      <c r="GO41" s="14">
        <v>88.962050000000005</v>
      </c>
      <c r="GP41" s="14">
        <v>88.962000000000003</v>
      </c>
      <c r="GQ41" s="14">
        <v>-3.6619999999999999</v>
      </c>
      <c r="GR41" s="14">
        <v>7.4</v>
      </c>
      <c r="GS41" s="14">
        <v>7.2163700000000004</v>
      </c>
      <c r="GT41" s="14">
        <v>9.09</v>
      </c>
      <c r="GU41" s="14">
        <v>-1.69</v>
      </c>
      <c r="GV41" s="14">
        <v>1.7</v>
      </c>
      <c r="GW41" s="14">
        <v>2.0343399999999998</v>
      </c>
      <c r="GX41" s="14">
        <v>9.8520199999999996</v>
      </c>
      <c r="GY41" s="14">
        <v>-8.1520200000000003</v>
      </c>
      <c r="GZ41" s="14">
        <v>32.9</v>
      </c>
      <c r="HA41" s="14">
        <v>34.47804</v>
      </c>
      <c r="HB41" s="14">
        <v>34.47804</v>
      </c>
      <c r="HC41" s="14">
        <v>-1.5780400000000001</v>
      </c>
      <c r="HD41" s="14">
        <v>34.299999999999997</v>
      </c>
      <c r="HE41" s="14">
        <v>43.50291</v>
      </c>
      <c r="HF41" s="14">
        <v>43.50291</v>
      </c>
      <c r="HG41" s="14">
        <v>-9.2029099999999993</v>
      </c>
      <c r="HH41" s="14">
        <v>3.8</v>
      </c>
      <c r="HI41" s="14">
        <v>4.1192200000000003</v>
      </c>
      <c r="HJ41" s="14">
        <v>4.1192200000000003</v>
      </c>
      <c r="HK41" s="14">
        <v>-0.31922</v>
      </c>
      <c r="HL41" s="14">
        <v>12</v>
      </c>
      <c r="HM41" s="14">
        <v>15.830870000000001</v>
      </c>
      <c r="HN41" s="14">
        <v>15.830870000000001</v>
      </c>
      <c r="HO41" s="14">
        <v>-3.83087</v>
      </c>
      <c r="HP41" s="14">
        <v>70.099999999999994</v>
      </c>
      <c r="HQ41" s="14">
        <v>87.273110000000003</v>
      </c>
      <c r="HR41" s="14">
        <v>87.273110000000003</v>
      </c>
      <c r="HS41" s="14">
        <v>-17.173110000000001</v>
      </c>
      <c r="HT41" s="14"/>
      <c r="HU41" s="14"/>
      <c r="HV41" s="14"/>
      <c r="HW41" s="14">
        <v>0</v>
      </c>
      <c r="HX41" s="14"/>
      <c r="HY41" s="14"/>
      <c r="HZ41" s="14"/>
      <c r="IA41" s="14">
        <v>0</v>
      </c>
      <c r="IB41" s="14">
        <v>22</v>
      </c>
      <c r="IC41" s="14">
        <v>85.482579999999999</v>
      </c>
      <c r="ID41" s="14">
        <v>47.439819999999997</v>
      </c>
      <c r="IE41" s="14">
        <v>-25.439820000000001</v>
      </c>
      <c r="IF41" s="14"/>
      <c r="IG41" s="14"/>
      <c r="IH41" s="14"/>
      <c r="II41" s="14">
        <v>0</v>
      </c>
      <c r="IJ41" s="14"/>
      <c r="IK41" s="14"/>
      <c r="IL41" s="14"/>
      <c r="IM41" s="14">
        <v>0</v>
      </c>
      <c r="IN41" s="14"/>
      <c r="IO41" s="14"/>
      <c r="IP41" s="14">
        <v>48.181440000000002</v>
      </c>
      <c r="IQ41" s="14">
        <v>-48.181440000000002</v>
      </c>
      <c r="IR41" s="14"/>
      <c r="IS41" s="14"/>
      <c r="IT41" s="14"/>
      <c r="IU41" s="14">
        <v>0</v>
      </c>
      <c r="IV41" s="14"/>
      <c r="IW41" s="14"/>
      <c r="IX41" s="14"/>
      <c r="IY41" s="14">
        <v>0</v>
      </c>
      <c r="IZ41" s="14"/>
      <c r="JA41" s="14"/>
      <c r="JB41" s="14"/>
      <c r="JC41" s="14">
        <v>0</v>
      </c>
      <c r="JD41" s="14">
        <v>61.5</v>
      </c>
      <c r="JE41" s="14">
        <v>88.384460000000004</v>
      </c>
      <c r="JF41" s="14">
        <v>87.439620000000005</v>
      </c>
      <c r="JG41" s="14">
        <v>-25.939620000000001</v>
      </c>
      <c r="JH41" s="14">
        <v>174</v>
      </c>
      <c r="JI41" s="14">
        <v>178.52956</v>
      </c>
      <c r="JJ41" s="14">
        <v>178.52955</v>
      </c>
      <c r="JK41" s="14">
        <v>-4.5295500000000004</v>
      </c>
      <c r="JL41" s="14">
        <v>171.4</v>
      </c>
      <c r="JM41" s="14">
        <v>178.52956</v>
      </c>
      <c r="JN41" s="14">
        <v>178.52955</v>
      </c>
      <c r="JO41" s="14">
        <v>-7.1295500000000001</v>
      </c>
      <c r="JP41" s="14">
        <v>200</v>
      </c>
      <c r="JQ41" s="14">
        <v>178.52956</v>
      </c>
      <c r="JR41" s="14">
        <v>178.52955</v>
      </c>
      <c r="JS41" s="14">
        <v>21.47045</v>
      </c>
      <c r="JT41" s="14">
        <v>268.60000000000002</v>
      </c>
      <c r="JU41" s="14">
        <v>267.79433</v>
      </c>
      <c r="JV41" s="14">
        <v>267.79433</v>
      </c>
      <c r="JW41" s="14">
        <v>0.80567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v>0</v>
      </c>
      <c r="KU41" s="14">
        <v>0</v>
      </c>
      <c r="KV41" s="14"/>
      <c r="KW41" s="14"/>
      <c r="KX41" s="14"/>
      <c r="KY41" s="14">
        <v>0</v>
      </c>
      <c r="KZ41" s="14"/>
      <c r="LA41" s="14"/>
      <c r="LB41" s="14"/>
      <c r="LC41" s="14">
        <v>0</v>
      </c>
      <c r="LD41" s="14">
        <v>1.2</v>
      </c>
      <c r="LE41" s="14">
        <v>1.7823899999999999</v>
      </c>
      <c r="LF41" s="14">
        <v>1.7823899999999999</v>
      </c>
      <c r="LG41" s="14">
        <v>-0.58238999999999996</v>
      </c>
      <c r="LH41" s="14">
        <v>146.19999999999999</v>
      </c>
      <c r="LI41" s="14">
        <v>126.49408</v>
      </c>
      <c r="LJ41" s="14">
        <v>121.02651</v>
      </c>
      <c r="LK41" s="14">
        <v>25.173490000000001</v>
      </c>
      <c r="LL41" s="14">
        <v>99.4</v>
      </c>
      <c r="LM41" s="14">
        <v>97.250280000000004</v>
      </c>
      <c r="LN41" s="14">
        <v>91.851370000000003</v>
      </c>
      <c r="LO41" s="14">
        <v>7.5486300000000002</v>
      </c>
      <c r="LP41" s="14">
        <v>61.3</v>
      </c>
      <c r="LQ41" s="14">
        <v>67.133979999999994</v>
      </c>
      <c r="LR41" s="14">
        <v>67.133979999999994</v>
      </c>
      <c r="LS41" s="14">
        <v>-5.8339800000000004</v>
      </c>
      <c r="LT41" s="14">
        <v>68.8</v>
      </c>
      <c r="LU41" s="14">
        <v>72.37388</v>
      </c>
      <c r="LV41" s="14">
        <v>72.373729999999995</v>
      </c>
      <c r="LW41" s="14">
        <v>-3.5737299999999999</v>
      </c>
      <c r="LX41" s="14">
        <v>30</v>
      </c>
      <c r="LY41" s="14">
        <v>29.951460000000001</v>
      </c>
      <c r="LZ41" s="14">
        <v>29.95139</v>
      </c>
      <c r="MA41" s="14">
        <v>4.861E-2</v>
      </c>
      <c r="MB41" s="14">
        <v>0</v>
      </c>
      <c r="MC41" s="14"/>
      <c r="MD41" s="14">
        <v>0</v>
      </c>
      <c r="ME41" s="14">
        <v>0</v>
      </c>
      <c r="MF41" s="14"/>
      <c r="MG41" s="14"/>
      <c r="MH41" s="14"/>
      <c r="MI41" s="14">
        <v>0</v>
      </c>
      <c r="MJ41" s="14"/>
      <c r="MK41" s="14"/>
      <c r="ML41" s="14"/>
      <c r="MM41" s="14">
        <v>0</v>
      </c>
      <c r="MN41" s="14">
        <v>142.19999999999999</v>
      </c>
      <c r="MO41" s="14">
        <v>146.32912999999999</v>
      </c>
      <c r="MP41" s="14">
        <v>149.77393000000001</v>
      </c>
      <c r="MQ41" s="14">
        <v>-7.5739299999999998</v>
      </c>
      <c r="MR41" s="14">
        <v>142.80000000000001</v>
      </c>
      <c r="MS41" s="14">
        <v>146.32912999999999</v>
      </c>
      <c r="MT41" s="14">
        <v>149.77393000000001</v>
      </c>
      <c r="MU41" s="14">
        <v>-6.9739300000000002</v>
      </c>
      <c r="MV41" s="14">
        <v>148.19999999999999</v>
      </c>
      <c r="MW41" s="14">
        <v>146.32912999999999</v>
      </c>
      <c r="MX41" s="14">
        <v>149.77393000000001</v>
      </c>
      <c r="MY41" s="14">
        <v>-1.5739300000000001</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50.4</v>
      </c>
      <c r="NU41" s="14">
        <v>50</v>
      </c>
      <c r="NV41" s="14"/>
      <c r="NW41" s="14">
        <v>50.4</v>
      </c>
      <c r="NX41" s="14">
        <v>0</v>
      </c>
      <c r="NY41" s="14"/>
      <c r="NZ41" s="14"/>
      <c r="OA41" s="14">
        <v>0</v>
      </c>
      <c r="OB41" s="14">
        <v>0.2</v>
      </c>
      <c r="OC41" s="14"/>
      <c r="OD41" s="14">
        <v>0.45</v>
      </c>
      <c r="OE41" s="14">
        <v>-0.25</v>
      </c>
      <c r="OF41" s="14">
        <v>30.7</v>
      </c>
      <c r="OG41" s="14">
        <v>28</v>
      </c>
      <c r="OH41" s="14">
        <v>13.648999999999999</v>
      </c>
      <c r="OI41" s="14">
        <v>17.050999999999998</v>
      </c>
      <c r="OJ41" s="14">
        <v>21.4</v>
      </c>
      <c r="OK41" s="14"/>
      <c r="OL41" s="14">
        <v>8.2910000000000004</v>
      </c>
      <c r="OM41" s="14">
        <v>13.109</v>
      </c>
      <c r="ON41" s="14">
        <v>15.5</v>
      </c>
      <c r="OO41" s="14">
        <v>15.824999999999999</v>
      </c>
      <c r="OP41" s="14">
        <v>15.824999999999999</v>
      </c>
      <c r="OQ41" s="14">
        <v>-0.32500000000000001</v>
      </c>
      <c r="OR41" s="14"/>
      <c r="OS41" s="14"/>
      <c r="OT41" s="14">
        <v>0.1</v>
      </c>
      <c r="OU41" s="14">
        <v>-0.1</v>
      </c>
      <c r="OV41" s="14">
        <v>12.8</v>
      </c>
      <c r="OW41" s="14">
        <v>11.65049</v>
      </c>
      <c r="OX41" s="14">
        <v>11.65048</v>
      </c>
      <c r="OY41" s="14">
        <v>1.1495200000000001</v>
      </c>
      <c r="OZ41" s="14">
        <v>9.9</v>
      </c>
      <c r="PA41" s="14">
        <v>9</v>
      </c>
      <c r="PB41" s="14">
        <v>9.0000099999999996</v>
      </c>
      <c r="PC41" s="14">
        <v>0.89998999999999996</v>
      </c>
      <c r="PD41" s="14">
        <v>5.3</v>
      </c>
      <c r="PE41" s="14">
        <v>5.67</v>
      </c>
      <c r="PF41" s="14">
        <v>5.67</v>
      </c>
      <c r="PG41" s="14">
        <v>-0.37</v>
      </c>
      <c r="PH41" s="14">
        <v>0.5</v>
      </c>
      <c r="PI41" s="14">
        <v>1</v>
      </c>
      <c r="PJ41" s="14">
        <v>1</v>
      </c>
      <c r="PK41" s="14">
        <v>-0.5</v>
      </c>
      <c r="PL41" s="14">
        <v>0</v>
      </c>
      <c r="PM41" s="14">
        <v>1.5</v>
      </c>
      <c r="PN41" s="14">
        <v>1.5</v>
      </c>
      <c r="PO41" s="14">
        <v>-1.5</v>
      </c>
      <c r="PP41" s="14">
        <v>2.6</v>
      </c>
      <c r="PQ41" s="14">
        <v>2.5</v>
      </c>
      <c r="PR41" s="14">
        <v>2.5</v>
      </c>
      <c r="PS41" s="14">
        <v>0.1</v>
      </c>
      <c r="PT41" s="14">
        <v>20.3</v>
      </c>
      <c r="PU41" s="14">
        <v>19.417480000000001</v>
      </c>
      <c r="PV41" s="14">
        <v>19.417470000000002</v>
      </c>
      <c r="PW41" s="14">
        <v>0.88253000000000004</v>
      </c>
      <c r="PX41" s="14">
        <v>15.1</v>
      </c>
      <c r="PY41" s="14">
        <v>17.475729999999999</v>
      </c>
      <c r="PZ41" s="14">
        <v>17.475729999999999</v>
      </c>
      <c r="QA41" s="14">
        <v>-2.3757299999999999</v>
      </c>
      <c r="QB41" s="14">
        <v>10</v>
      </c>
      <c r="QC41" s="14">
        <v>10</v>
      </c>
      <c r="QD41" s="14">
        <v>10</v>
      </c>
      <c r="QE41" s="14">
        <v>0</v>
      </c>
      <c r="QF41" s="14">
        <v>3.2</v>
      </c>
      <c r="QG41" s="14">
        <v>3.4</v>
      </c>
      <c r="QH41" s="14">
        <v>3.4</v>
      </c>
      <c r="QI41" s="14">
        <v>-0.2</v>
      </c>
      <c r="QJ41" s="14">
        <v>18.5</v>
      </c>
      <c r="QK41" s="14">
        <v>17.961169999999999</v>
      </c>
      <c r="QL41" s="14">
        <v>17.96116</v>
      </c>
      <c r="QM41" s="14">
        <v>0.53883999999999999</v>
      </c>
      <c r="QN41" s="14">
        <v>3.5</v>
      </c>
      <c r="QO41" s="14"/>
      <c r="QP41" s="14">
        <v>2.274</v>
      </c>
      <c r="QQ41" s="14">
        <v>1.226</v>
      </c>
      <c r="QR41" s="14">
        <v>4</v>
      </c>
      <c r="QS41" s="14"/>
      <c r="QT41" s="14">
        <v>7.29</v>
      </c>
      <c r="QU41" s="14">
        <v>-3.29</v>
      </c>
      <c r="QV41" s="14">
        <v>1.4</v>
      </c>
      <c r="QW41" s="14">
        <v>3.7</v>
      </c>
      <c r="QX41" s="14">
        <v>4.4260000000000002</v>
      </c>
      <c r="QY41" s="14">
        <v>-3.0259999999999998</v>
      </c>
      <c r="QZ41" s="14">
        <v>6.4</v>
      </c>
      <c r="RA41" s="14">
        <v>10</v>
      </c>
      <c r="RB41" s="14">
        <v>13.673999999999999</v>
      </c>
      <c r="RC41" s="14">
        <v>-7.274</v>
      </c>
      <c r="RD41" s="14">
        <v>3</v>
      </c>
      <c r="RE41" s="14">
        <v>2.9009999999999998</v>
      </c>
      <c r="RF41" s="14">
        <v>2.9009999999999998</v>
      </c>
      <c r="RG41" s="14">
        <v>9.9000000000000005E-2</v>
      </c>
      <c r="RH41" s="14">
        <v>2.2000000000000002</v>
      </c>
      <c r="RI41" s="14">
        <v>2.4</v>
      </c>
      <c r="RJ41" s="14">
        <v>2.4</v>
      </c>
      <c r="RK41" s="14">
        <v>-0.2</v>
      </c>
      <c r="RL41" s="14">
        <v>1.1000000000000001</v>
      </c>
      <c r="RM41" s="14">
        <v>1.2</v>
      </c>
      <c r="RN41" s="14">
        <v>1.2</v>
      </c>
      <c r="RO41" s="14">
        <v>-0.1</v>
      </c>
      <c r="RP41" s="14">
        <v>2.7</v>
      </c>
      <c r="RQ41" s="14">
        <v>2.8</v>
      </c>
      <c r="RR41" s="14">
        <v>2.8</v>
      </c>
      <c r="RS41" s="14">
        <v>-0.1</v>
      </c>
      <c r="RT41" s="14">
        <v>2.8</v>
      </c>
      <c r="RU41" s="14"/>
      <c r="RV41" s="14">
        <v>1E-3</v>
      </c>
      <c r="RW41" s="14">
        <v>2.7989999999999999</v>
      </c>
      <c r="RX41" s="14">
        <v>2.4</v>
      </c>
      <c r="RY41" s="14">
        <v>2.4990000000000001</v>
      </c>
      <c r="RZ41" s="14">
        <v>2.4990000000000001</v>
      </c>
      <c r="SA41" s="14">
        <v>-9.9000000000000005E-2</v>
      </c>
      <c r="SB41" s="14">
        <v>8.5</v>
      </c>
      <c r="SC41" s="14">
        <v>19.772790000000001</v>
      </c>
      <c r="SD41" s="14">
        <v>10.9732</v>
      </c>
      <c r="SE41" s="14">
        <v>-2.4731999999999998</v>
      </c>
      <c r="SF41" s="14">
        <v>1.7</v>
      </c>
      <c r="SG41" s="14">
        <v>1.7</v>
      </c>
      <c r="SH41" s="14">
        <v>1.7</v>
      </c>
      <c r="SI41" s="14">
        <v>0</v>
      </c>
      <c r="SJ41" s="14"/>
      <c r="SK41" s="14"/>
      <c r="SL41" s="14">
        <v>0</v>
      </c>
      <c r="SM41" s="14">
        <v>0</v>
      </c>
      <c r="SN41" s="14">
        <v>10.1</v>
      </c>
      <c r="SO41" s="14">
        <v>10.485440000000001</v>
      </c>
      <c r="SP41" s="14">
        <v>10.485440000000001</v>
      </c>
      <c r="SQ41" s="14">
        <v>-0.38544</v>
      </c>
      <c r="SR41" s="14">
        <v>4.3</v>
      </c>
      <c r="SS41" s="14">
        <v>4.0999999999999996</v>
      </c>
      <c r="ST41" s="14">
        <v>4.0999999999999996</v>
      </c>
      <c r="SU41" s="14">
        <v>0.2</v>
      </c>
      <c r="SV41" s="14">
        <v>6.1</v>
      </c>
      <c r="SW41" s="14">
        <v>6</v>
      </c>
      <c r="SX41" s="14">
        <v>6</v>
      </c>
      <c r="SY41" s="14">
        <v>0.1</v>
      </c>
      <c r="SZ41" s="14">
        <v>9</v>
      </c>
      <c r="TA41" s="14">
        <v>10</v>
      </c>
      <c r="TB41" s="14">
        <v>10</v>
      </c>
      <c r="TC41" s="14">
        <v>-1</v>
      </c>
      <c r="TD41" s="14">
        <v>0</v>
      </c>
      <c r="TE41" s="14"/>
      <c r="TF41" s="14">
        <v>0</v>
      </c>
      <c r="TG41" s="14">
        <v>0</v>
      </c>
      <c r="TH41" s="14">
        <v>9.5</v>
      </c>
      <c r="TI41" s="14">
        <v>18.100000000000001</v>
      </c>
      <c r="TJ41" s="14">
        <v>19.498999999999999</v>
      </c>
      <c r="TK41" s="14">
        <v>-9.9990000000000006</v>
      </c>
      <c r="TL41" s="14">
        <v>31.9</v>
      </c>
      <c r="TM41" s="14">
        <v>61</v>
      </c>
      <c r="TN41" s="14">
        <v>62.048999999999999</v>
      </c>
      <c r="TO41" s="14">
        <v>-30.149000000000001</v>
      </c>
      <c r="TP41" s="14"/>
      <c r="TQ41" s="14"/>
      <c r="TR41" s="14"/>
      <c r="TS41" s="14">
        <v>0</v>
      </c>
      <c r="TT41" s="14">
        <v>1.6</v>
      </c>
      <c r="TU41" s="14">
        <v>1.3</v>
      </c>
      <c r="TV41" s="14">
        <v>15.808</v>
      </c>
      <c r="TW41" s="14">
        <v>-14.208</v>
      </c>
      <c r="TX41" s="14">
        <v>9.1</v>
      </c>
      <c r="TY41" s="14">
        <v>2.9</v>
      </c>
      <c r="TZ41" s="14">
        <v>24.18</v>
      </c>
      <c r="UA41" s="14">
        <v>-15.08</v>
      </c>
      <c r="UB41" s="14">
        <v>0</v>
      </c>
      <c r="UC41" s="14">
        <v>0.8</v>
      </c>
      <c r="UD41" s="14">
        <v>1.286</v>
      </c>
      <c r="UE41" s="14">
        <v>-1.286</v>
      </c>
      <c r="UF41" s="14">
        <v>0</v>
      </c>
      <c r="UG41" s="14">
        <v>0.7</v>
      </c>
      <c r="UH41" s="14">
        <v>1.236</v>
      </c>
      <c r="UI41" s="14">
        <v>-1.236</v>
      </c>
      <c r="UJ41" s="14">
        <v>9</v>
      </c>
      <c r="UK41" s="14">
        <v>11.65</v>
      </c>
      <c r="UL41" s="14">
        <v>11.65048</v>
      </c>
      <c r="UM41" s="14">
        <v>-2.6504799999999999</v>
      </c>
      <c r="UN41" s="14">
        <v>0</v>
      </c>
      <c r="UO41" s="14">
        <v>4</v>
      </c>
      <c r="UP41" s="14">
        <v>4</v>
      </c>
      <c r="UQ41" s="14">
        <v>-4</v>
      </c>
      <c r="UR41" s="14">
        <v>9.1999999999999993</v>
      </c>
      <c r="US41" s="14">
        <v>8.6</v>
      </c>
      <c r="UT41" s="14">
        <v>8.6</v>
      </c>
      <c r="UU41" s="14">
        <v>0.6</v>
      </c>
      <c r="UV41" s="14">
        <v>6.3</v>
      </c>
      <c r="UW41" s="14">
        <v>7</v>
      </c>
      <c r="UX41" s="14">
        <v>7</v>
      </c>
      <c r="UY41" s="14">
        <v>-0.7</v>
      </c>
      <c r="UZ41" s="14">
        <v>6.9</v>
      </c>
      <c r="VA41" s="14">
        <v>8</v>
      </c>
      <c r="VB41" s="14">
        <v>8</v>
      </c>
      <c r="VC41" s="14">
        <v>-1.1000000000000001</v>
      </c>
      <c r="VD41" s="14">
        <v>7.1</v>
      </c>
      <c r="VE41" s="14">
        <v>8.1999999999999993</v>
      </c>
      <c r="VF41" s="14">
        <v>8.1999999999999993</v>
      </c>
      <c r="VG41" s="14">
        <v>-1.1000000000000001</v>
      </c>
      <c r="VH41" s="14">
        <v>14.1</v>
      </c>
      <c r="VI41" s="14">
        <v>14.196999999999999</v>
      </c>
      <c r="VJ41" s="14">
        <v>14.196999999999999</v>
      </c>
      <c r="VK41" s="14">
        <v>-9.7000000000000003E-2</v>
      </c>
      <c r="VL41" s="14">
        <v>95</v>
      </c>
      <c r="VM41" s="14"/>
      <c r="VN41" s="14">
        <v>109.303</v>
      </c>
      <c r="VO41" s="14">
        <v>-14.303000000000001</v>
      </c>
      <c r="VP41" s="14">
        <v>4.3</v>
      </c>
      <c r="VQ41" s="14"/>
      <c r="VR41" s="14">
        <v>8.8629999999999995</v>
      </c>
      <c r="VS41" s="14">
        <v>-4.5629999999999997</v>
      </c>
      <c r="VT41" s="14">
        <v>39.700000000000003</v>
      </c>
      <c r="VU41" s="14"/>
      <c r="VV41" s="14">
        <v>11.762</v>
      </c>
      <c r="VW41" s="14">
        <v>27.937999999999999</v>
      </c>
      <c r="VX41" s="14">
        <v>0.6</v>
      </c>
      <c r="VY41" s="14">
        <v>0.6</v>
      </c>
      <c r="VZ41" s="14">
        <v>0.6</v>
      </c>
      <c r="WA41" s="14">
        <v>0</v>
      </c>
      <c r="WB41" s="14">
        <v>62.9</v>
      </c>
      <c r="WC41" s="14">
        <v>53.7</v>
      </c>
      <c r="WD41" s="14">
        <v>43</v>
      </c>
      <c r="WE41" s="14">
        <v>19.899999999999999</v>
      </c>
      <c r="WF41" s="14">
        <v>54.7</v>
      </c>
      <c r="WG41" s="14">
        <v>47.4</v>
      </c>
      <c r="WH41" s="14">
        <v>49</v>
      </c>
      <c r="WI41" s="14">
        <v>5.7</v>
      </c>
      <c r="WJ41" s="14">
        <v>37.9</v>
      </c>
      <c r="WK41" s="14"/>
      <c r="WL41" s="14">
        <v>12.101000000000001</v>
      </c>
      <c r="WM41" s="14">
        <v>25.798999999999999</v>
      </c>
      <c r="WN41" s="14">
        <v>4.3</v>
      </c>
      <c r="WO41" s="14"/>
      <c r="WP41" s="14">
        <v>1.2909999999999999</v>
      </c>
      <c r="WQ41" s="14">
        <v>3.0089999999999999</v>
      </c>
      <c r="WR41" s="14">
        <v>4.3</v>
      </c>
      <c r="WS41" s="14">
        <v>5.4</v>
      </c>
      <c r="WT41" s="14">
        <v>5.4</v>
      </c>
      <c r="WU41" s="14">
        <v>-1.1000000000000001</v>
      </c>
      <c r="WV41" s="14">
        <v>0</v>
      </c>
      <c r="WW41" s="14"/>
      <c r="WX41" s="14">
        <v>0</v>
      </c>
      <c r="WY41" s="14">
        <v>0</v>
      </c>
      <c r="WZ41" s="14">
        <v>0</v>
      </c>
      <c r="XA41" s="14">
        <v>0</v>
      </c>
      <c r="XB41" s="14">
        <v>10.8</v>
      </c>
      <c r="XC41" s="14">
        <v>-10.8</v>
      </c>
      <c r="XD41" s="14">
        <v>43</v>
      </c>
      <c r="XE41" s="14">
        <v>47.894739999999999</v>
      </c>
      <c r="XF41" s="14">
        <v>42</v>
      </c>
      <c r="XG41" s="14">
        <v>1</v>
      </c>
      <c r="XH41" s="14">
        <v>13.7</v>
      </c>
      <c r="XI41" s="14">
        <v>17.105260000000001</v>
      </c>
      <c r="XJ41" s="14">
        <v>15</v>
      </c>
      <c r="XK41" s="14">
        <v>-1.3</v>
      </c>
      <c r="XL41" s="14">
        <v>17.2</v>
      </c>
      <c r="XM41" s="14">
        <v>17</v>
      </c>
      <c r="XN41" s="14">
        <v>14</v>
      </c>
      <c r="XO41" s="14">
        <v>3.2</v>
      </c>
      <c r="XP41" s="14"/>
      <c r="XQ41" s="14"/>
      <c r="XR41" s="14"/>
      <c r="XS41" s="14">
        <v>0</v>
      </c>
      <c r="XT41" s="14">
        <v>8.3000000000000007</v>
      </c>
      <c r="XU41" s="14">
        <v>7.33</v>
      </c>
      <c r="XV41" s="14">
        <v>7.33</v>
      </c>
      <c r="XW41" s="14">
        <v>0.97</v>
      </c>
      <c r="XX41" s="14"/>
      <c r="XY41" s="14"/>
      <c r="XZ41" s="14"/>
      <c r="YA41" s="14">
        <v>0</v>
      </c>
      <c r="YB41" s="14"/>
      <c r="YC41" s="14"/>
      <c r="YD41" s="14"/>
      <c r="YE41" s="14">
        <v>0</v>
      </c>
    </row>
    <row r="42" spans="1:655" ht="24" customHeight="1" x14ac:dyDescent="0.3">
      <c r="A42" s="1"/>
      <c r="B42" s="16" t="s">
        <v>56</v>
      </c>
      <c r="C42" s="16" t="s">
        <v>792</v>
      </c>
      <c r="D42" s="17">
        <v>141.5</v>
      </c>
      <c r="E42" s="17">
        <v>146</v>
      </c>
      <c r="F42" s="17">
        <v>145.60856999999999</v>
      </c>
      <c r="G42" s="17">
        <v>-4.1085700000000003</v>
      </c>
      <c r="H42" s="17">
        <v>648.70000000000005</v>
      </c>
      <c r="I42" s="17">
        <v>643.65809000000002</v>
      </c>
      <c r="J42" s="17">
        <v>643.65809000000002</v>
      </c>
      <c r="K42" s="17">
        <v>5.0419099999999997</v>
      </c>
      <c r="L42" s="17">
        <v>214.8</v>
      </c>
      <c r="M42" s="17">
        <v>209.39341999999999</v>
      </c>
      <c r="N42" s="17">
        <v>209.39341999999999</v>
      </c>
      <c r="O42" s="17">
        <v>5.4065799999999999</v>
      </c>
      <c r="P42" s="17"/>
      <c r="Q42" s="17"/>
      <c r="R42" s="17"/>
      <c r="S42" s="17">
        <v>0</v>
      </c>
      <c r="T42" s="17"/>
      <c r="U42" s="17"/>
      <c r="V42" s="17"/>
      <c r="W42" s="17">
        <v>0</v>
      </c>
      <c r="X42" s="17">
        <v>78.8</v>
      </c>
      <c r="Y42" s="17">
        <v>76.798159999999996</v>
      </c>
      <c r="Z42" s="17">
        <v>76.798199999999994</v>
      </c>
      <c r="AA42" s="17">
        <v>2.0017999999999998</v>
      </c>
      <c r="AB42" s="17">
        <v>100.2</v>
      </c>
      <c r="AC42" s="17">
        <v>159.37862999999999</v>
      </c>
      <c r="AD42" s="17">
        <v>199.89766</v>
      </c>
      <c r="AE42" s="17">
        <v>-99.697659999999999</v>
      </c>
      <c r="AF42" s="17"/>
      <c r="AG42" s="17"/>
      <c r="AH42" s="17"/>
      <c r="AI42" s="17">
        <v>0</v>
      </c>
      <c r="AJ42" s="17"/>
      <c r="AK42" s="17"/>
      <c r="AL42" s="17"/>
      <c r="AM42" s="17">
        <v>0</v>
      </c>
      <c r="AN42" s="17">
        <v>182.5</v>
      </c>
      <c r="AO42" s="17">
        <v>196.42447999999999</v>
      </c>
      <c r="AP42" s="17">
        <v>184.86813000000001</v>
      </c>
      <c r="AQ42" s="17">
        <v>-2.3681299999999998</v>
      </c>
      <c r="AR42" s="17">
        <v>200.1</v>
      </c>
      <c r="AS42" s="17">
        <v>196.42447999999999</v>
      </c>
      <c r="AT42" s="17">
        <v>184.86813000000001</v>
      </c>
      <c r="AU42" s="17">
        <v>15.231870000000001</v>
      </c>
      <c r="AV42" s="17">
        <v>199.7</v>
      </c>
      <c r="AW42" s="17">
        <v>196.42447999999999</v>
      </c>
      <c r="AX42" s="17">
        <v>184.86813000000001</v>
      </c>
      <c r="AY42" s="17">
        <v>14.83187</v>
      </c>
      <c r="AZ42" s="17">
        <v>283</v>
      </c>
      <c r="BA42" s="17">
        <v>294.63672000000003</v>
      </c>
      <c r="BB42" s="17">
        <v>277.30219</v>
      </c>
      <c r="BC42" s="17">
        <v>5.6978099999999996</v>
      </c>
      <c r="BD42" s="17">
        <v>211.7</v>
      </c>
      <c r="BE42" s="17">
        <v>208</v>
      </c>
      <c r="BF42" s="17">
        <v>208</v>
      </c>
      <c r="BG42" s="17">
        <v>3.7</v>
      </c>
      <c r="BH42" s="17">
        <v>109.4</v>
      </c>
      <c r="BI42" s="17">
        <v>104</v>
      </c>
      <c r="BJ42" s="17">
        <v>104</v>
      </c>
      <c r="BK42" s="17">
        <v>5.4</v>
      </c>
      <c r="BL42" s="17">
        <v>562.70000000000005</v>
      </c>
      <c r="BM42" s="17">
        <v>565.53980999999999</v>
      </c>
      <c r="BN42" s="17">
        <v>565.53952000000004</v>
      </c>
      <c r="BO42" s="17">
        <v>-2.8395199999999998</v>
      </c>
      <c r="BP42" s="17">
        <v>4.8</v>
      </c>
      <c r="BQ42" s="17">
        <v>4.4318400000000002</v>
      </c>
      <c r="BR42" s="17">
        <v>4.4318400000000002</v>
      </c>
      <c r="BS42" s="17">
        <v>0.36815999999999999</v>
      </c>
      <c r="BT42" s="17"/>
      <c r="BU42" s="17"/>
      <c r="BV42" s="17"/>
      <c r="BW42" s="17">
        <v>0</v>
      </c>
      <c r="BX42" s="17"/>
      <c r="BY42" s="17"/>
      <c r="BZ42" s="17"/>
      <c r="CA42" s="17">
        <v>0</v>
      </c>
      <c r="CB42" s="17"/>
      <c r="CC42" s="17"/>
      <c r="CD42" s="17"/>
      <c r="CE42" s="17">
        <v>0</v>
      </c>
      <c r="CF42" s="17"/>
      <c r="CG42" s="17"/>
      <c r="CH42" s="17"/>
      <c r="CI42" s="17">
        <v>0</v>
      </c>
      <c r="CJ42" s="17">
        <v>137.9</v>
      </c>
      <c r="CK42" s="17">
        <v>143.74862999999999</v>
      </c>
      <c r="CL42" s="17">
        <v>143.74862999999999</v>
      </c>
      <c r="CM42" s="17">
        <v>-5.84863</v>
      </c>
      <c r="CN42" s="17">
        <v>6.6</v>
      </c>
      <c r="CO42" s="17">
        <v>5.1333399999999996</v>
      </c>
      <c r="CP42" s="17">
        <v>5.1333399999999996</v>
      </c>
      <c r="CQ42" s="17">
        <v>1.4666600000000001</v>
      </c>
      <c r="CR42" s="17">
        <v>5.6</v>
      </c>
      <c r="CS42" s="17">
        <v>2.8177599999999998</v>
      </c>
      <c r="CT42" s="17">
        <v>2.8177599999999998</v>
      </c>
      <c r="CU42" s="17">
        <v>2.7822399999999998</v>
      </c>
      <c r="CV42" s="17">
        <v>22.1</v>
      </c>
      <c r="CW42" s="17"/>
      <c r="CX42" s="17">
        <v>6</v>
      </c>
      <c r="CY42" s="17">
        <v>16.100000000000001</v>
      </c>
      <c r="CZ42" s="17">
        <v>6.9</v>
      </c>
      <c r="DA42" s="17">
        <v>6.8787000000000003</v>
      </c>
      <c r="DB42" s="17">
        <v>6.8787000000000003</v>
      </c>
      <c r="DC42" s="17">
        <v>2.1299999999999999E-2</v>
      </c>
      <c r="DD42" s="17">
        <v>13.8</v>
      </c>
      <c r="DE42" s="17">
        <v>14.919420000000001</v>
      </c>
      <c r="DF42" s="17">
        <v>14.919409999999999</v>
      </c>
      <c r="DG42" s="17">
        <v>-1.11941</v>
      </c>
      <c r="DH42" s="17">
        <v>85.5</v>
      </c>
      <c r="DI42" s="17">
        <v>134.34481</v>
      </c>
      <c r="DJ42" s="17">
        <v>83.00855</v>
      </c>
      <c r="DK42" s="17">
        <v>2.4914499999999999</v>
      </c>
      <c r="DL42" s="17"/>
      <c r="DM42" s="17"/>
      <c r="DN42" s="17"/>
      <c r="DO42" s="17">
        <v>0</v>
      </c>
      <c r="DP42" s="17"/>
      <c r="DQ42" s="17"/>
      <c r="DR42" s="17"/>
      <c r="DS42" s="17">
        <v>0</v>
      </c>
      <c r="DT42" s="17"/>
      <c r="DU42" s="17"/>
      <c r="DV42" s="17"/>
      <c r="DW42" s="17">
        <v>0</v>
      </c>
      <c r="DX42" s="17">
        <v>0</v>
      </c>
      <c r="DY42" s="17"/>
      <c r="DZ42" s="17"/>
      <c r="EA42" s="17">
        <v>0</v>
      </c>
      <c r="EB42" s="17">
        <v>109.4</v>
      </c>
      <c r="EC42" s="17">
        <v>79.949929999999995</v>
      </c>
      <c r="ED42" s="17">
        <v>87.066770000000005</v>
      </c>
      <c r="EE42" s="17">
        <v>22.33323</v>
      </c>
      <c r="EF42" s="17">
        <v>209.1</v>
      </c>
      <c r="EG42" s="17">
        <v>155.41677999999999</v>
      </c>
      <c r="EH42" s="17">
        <v>220.48067</v>
      </c>
      <c r="EI42" s="17">
        <v>-11.38067</v>
      </c>
      <c r="EJ42" s="17"/>
      <c r="EK42" s="17"/>
      <c r="EL42" s="17"/>
      <c r="EM42" s="17">
        <v>0</v>
      </c>
      <c r="EN42" s="17"/>
      <c r="EO42" s="17"/>
      <c r="EP42" s="17"/>
      <c r="EQ42" s="17">
        <v>0</v>
      </c>
      <c r="ER42" s="17"/>
      <c r="ES42" s="17"/>
      <c r="ET42" s="17"/>
      <c r="EU42" s="17">
        <v>0</v>
      </c>
      <c r="EV42" s="17"/>
      <c r="EW42" s="17"/>
      <c r="EX42" s="17">
        <v>6.39</v>
      </c>
      <c r="EY42" s="17">
        <v>-6.39</v>
      </c>
      <c r="EZ42" s="17">
        <v>455.4</v>
      </c>
      <c r="FA42" s="17">
        <v>329.50033999999999</v>
      </c>
      <c r="FB42" s="17">
        <v>288.66178000000002</v>
      </c>
      <c r="FC42" s="17">
        <v>166.73822000000001</v>
      </c>
      <c r="FD42" s="17">
        <v>45.4</v>
      </c>
      <c r="FE42" s="17">
        <v>49.124099999999999</v>
      </c>
      <c r="FF42" s="17">
        <v>49.124099999999999</v>
      </c>
      <c r="FG42" s="17">
        <v>-3.7241</v>
      </c>
      <c r="FH42" s="17">
        <v>73.099999999999994</v>
      </c>
      <c r="FI42" s="17">
        <v>126.37072000000001</v>
      </c>
      <c r="FJ42" s="17">
        <v>126.37085</v>
      </c>
      <c r="FK42" s="17">
        <v>-53.270850000000003</v>
      </c>
      <c r="FL42" s="17">
        <v>27.2</v>
      </c>
      <c r="FM42" s="17">
        <v>28.29149</v>
      </c>
      <c r="FN42" s="17">
        <v>28.29149</v>
      </c>
      <c r="FO42" s="17">
        <v>-1.0914900000000001</v>
      </c>
      <c r="FP42" s="17">
        <v>18.600000000000001</v>
      </c>
      <c r="FQ42" s="17">
        <v>17.737760000000002</v>
      </c>
      <c r="FR42" s="17">
        <v>17.91338</v>
      </c>
      <c r="FS42" s="17">
        <v>0.68662000000000001</v>
      </c>
      <c r="FT42" s="17">
        <v>19.8</v>
      </c>
      <c r="FU42" s="17">
        <v>19.1068</v>
      </c>
      <c r="FV42" s="17">
        <v>19.10679</v>
      </c>
      <c r="FW42" s="17">
        <v>0.69320999999999999</v>
      </c>
      <c r="FX42" s="17">
        <v>76</v>
      </c>
      <c r="FY42" s="17">
        <v>78.134289999999993</v>
      </c>
      <c r="FZ42" s="17">
        <v>78.134289999999993</v>
      </c>
      <c r="GA42" s="17">
        <v>-2.13429</v>
      </c>
      <c r="GB42" s="17">
        <v>179.8</v>
      </c>
      <c r="GC42" s="17">
        <v>185.10007999999999</v>
      </c>
      <c r="GD42" s="17">
        <v>185.10007999999999</v>
      </c>
      <c r="GE42" s="17">
        <v>-5.3000800000000003</v>
      </c>
      <c r="GF42" s="17">
        <v>179.4</v>
      </c>
      <c r="GG42" s="17">
        <v>185.10007999999999</v>
      </c>
      <c r="GH42" s="17">
        <v>185.10007999999999</v>
      </c>
      <c r="GI42" s="17">
        <v>-5.7000799999999998</v>
      </c>
      <c r="GJ42" s="17">
        <v>184.8</v>
      </c>
      <c r="GK42" s="17">
        <v>185.10007999999999</v>
      </c>
      <c r="GL42" s="17">
        <v>185.10007999999999</v>
      </c>
      <c r="GM42" s="17">
        <v>-0.30008000000000001</v>
      </c>
      <c r="GN42" s="17">
        <v>83.8</v>
      </c>
      <c r="GO42" s="17">
        <v>88.962050000000005</v>
      </c>
      <c r="GP42" s="17">
        <v>88.962019999999995</v>
      </c>
      <c r="GQ42" s="17">
        <v>-5.1620200000000001</v>
      </c>
      <c r="GR42" s="17">
        <v>7.3</v>
      </c>
      <c r="GS42" s="17">
        <v>7.2163700000000004</v>
      </c>
      <c r="GT42" s="17">
        <v>9.09</v>
      </c>
      <c r="GU42" s="17">
        <v>-1.79</v>
      </c>
      <c r="GV42" s="17">
        <v>1.6</v>
      </c>
      <c r="GW42" s="17">
        <v>2.0343399999999998</v>
      </c>
      <c r="GX42" s="17">
        <v>9.8520199999999996</v>
      </c>
      <c r="GY42" s="17">
        <v>-8.2520199999999999</v>
      </c>
      <c r="GZ42" s="17">
        <v>32.5</v>
      </c>
      <c r="HA42" s="17">
        <v>34.47804</v>
      </c>
      <c r="HB42" s="17">
        <v>34.47804</v>
      </c>
      <c r="HC42" s="17">
        <v>-1.97804</v>
      </c>
      <c r="HD42" s="17">
        <v>33.200000000000003</v>
      </c>
      <c r="HE42" s="17">
        <v>43.50291</v>
      </c>
      <c r="HF42" s="17">
        <v>43.50291</v>
      </c>
      <c r="HG42" s="17">
        <v>-10.302910000000001</v>
      </c>
      <c r="HH42" s="17">
        <v>3.8</v>
      </c>
      <c r="HI42" s="17">
        <v>4.1192200000000003</v>
      </c>
      <c r="HJ42" s="17">
        <v>4.1192200000000003</v>
      </c>
      <c r="HK42" s="17">
        <v>-0.31922</v>
      </c>
      <c r="HL42" s="17">
        <v>11.6</v>
      </c>
      <c r="HM42" s="17">
        <v>15.830870000000001</v>
      </c>
      <c r="HN42" s="17">
        <v>15.830870000000001</v>
      </c>
      <c r="HO42" s="17">
        <v>-4.2308700000000004</v>
      </c>
      <c r="HP42" s="17">
        <v>58.7</v>
      </c>
      <c r="HQ42" s="17">
        <v>87.273110000000003</v>
      </c>
      <c r="HR42" s="17">
        <v>87.273110000000003</v>
      </c>
      <c r="HS42" s="17">
        <v>-28.57311</v>
      </c>
      <c r="HT42" s="17"/>
      <c r="HU42" s="17"/>
      <c r="HV42" s="17"/>
      <c r="HW42" s="17">
        <v>0</v>
      </c>
      <c r="HX42" s="17"/>
      <c r="HY42" s="17"/>
      <c r="HZ42" s="17"/>
      <c r="IA42" s="17">
        <v>0</v>
      </c>
      <c r="IB42" s="17">
        <v>66.5</v>
      </c>
      <c r="IC42" s="17">
        <v>85.482579999999999</v>
      </c>
      <c r="ID42" s="17">
        <v>47.439830000000001</v>
      </c>
      <c r="IE42" s="17">
        <v>19.060169999999999</v>
      </c>
      <c r="IF42" s="17"/>
      <c r="IG42" s="17"/>
      <c r="IH42" s="17"/>
      <c r="II42" s="17">
        <v>0</v>
      </c>
      <c r="IJ42" s="17"/>
      <c r="IK42" s="17"/>
      <c r="IL42" s="17"/>
      <c r="IM42" s="17">
        <v>0</v>
      </c>
      <c r="IN42" s="17"/>
      <c r="IO42" s="17"/>
      <c r="IP42" s="17">
        <v>48.181440000000002</v>
      </c>
      <c r="IQ42" s="17">
        <v>-48.181440000000002</v>
      </c>
      <c r="IR42" s="17"/>
      <c r="IS42" s="17"/>
      <c r="IT42" s="17"/>
      <c r="IU42" s="17">
        <v>0</v>
      </c>
      <c r="IV42" s="17"/>
      <c r="IW42" s="17"/>
      <c r="IX42" s="17"/>
      <c r="IY42" s="17">
        <v>0</v>
      </c>
      <c r="IZ42" s="17"/>
      <c r="JA42" s="17"/>
      <c r="JB42" s="17"/>
      <c r="JC42" s="17">
        <v>0</v>
      </c>
      <c r="JD42" s="17">
        <v>60.3</v>
      </c>
      <c r="JE42" s="17">
        <v>88.384460000000004</v>
      </c>
      <c r="JF42" s="17">
        <v>87.43965</v>
      </c>
      <c r="JG42" s="17">
        <v>-27.13965</v>
      </c>
      <c r="JH42" s="17">
        <v>174</v>
      </c>
      <c r="JI42" s="17">
        <v>178.52956</v>
      </c>
      <c r="JJ42" s="17">
        <v>178.52955</v>
      </c>
      <c r="JK42" s="17">
        <v>-4.5295500000000004</v>
      </c>
      <c r="JL42" s="17">
        <v>171.4</v>
      </c>
      <c r="JM42" s="17">
        <v>178.52956</v>
      </c>
      <c r="JN42" s="17">
        <v>178.52955</v>
      </c>
      <c r="JO42" s="17">
        <v>-7.1295500000000001</v>
      </c>
      <c r="JP42" s="17">
        <v>200</v>
      </c>
      <c r="JQ42" s="17">
        <v>178.52956</v>
      </c>
      <c r="JR42" s="17">
        <v>178.52955</v>
      </c>
      <c r="JS42" s="17">
        <v>21.47045</v>
      </c>
      <c r="JT42" s="17">
        <v>269.8</v>
      </c>
      <c r="JU42" s="17">
        <v>267.79433</v>
      </c>
      <c r="JV42" s="17">
        <v>267.79433</v>
      </c>
      <c r="JW42" s="17">
        <v>2.0056699999999998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v>0</v>
      </c>
      <c r="KU42" s="17">
        <v>0</v>
      </c>
      <c r="KV42" s="17"/>
      <c r="KW42" s="17"/>
      <c r="KX42" s="17"/>
      <c r="KY42" s="17">
        <v>0</v>
      </c>
      <c r="KZ42" s="17"/>
      <c r="LA42" s="17"/>
      <c r="LB42" s="17"/>
      <c r="LC42" s="17">
        <v>0</v>
      </c>
      <c r="LD42" s="17">
        <v>1.2</v>
      </c>
      <c r="LE42" s="17">
        <v>1.7823899999999999</v>
      </c>
      <c r="LF42" s="17">
        <v>1.7823899999999999</v>
      </c>
      <c r="LG42" s="17">
        <v>-0.58238999999999996</v>
      </c>
      <c r="LH42" s="17">
        <v>178.4</v>
      </c>
      <c r="LI42" s="17">
        <v>125.29589</v>
      </c>
      <c r="LJ42" s="17">
        <v>113.70211</v>
      </c>
      <c r="LK42" s="17">
        <v>64.697890000000001</v>
      </c>
      <c r="LL42" s="17">
        <v>98.8</v>
      </c>
      <c r="LM42" s="17">
        <v>92.444500000000005</v>
      </c>
      <c r="LN42" s="17">
        <v>112.93513</v>
      </c>
      <c r="LO42" s="17">
        <v>-14.13513</v>
      </c>
      <c r="LP42" s="17">
        <v>62.1</v>
      </c>
      <c r="LQ42" s="17">
        <v>67.133979999999994</v>
      </c>
      <c r="LR42" s="17">
        <v>67.133979999999994</v>
      </c>
      <c r="LS42" s="17">
        <v>-5.0339799999999997</v>
      </c>
      <c r="LT42" s="17">
        <v>68.599999999999994</v>
      </c>
      <c r="LU42" s="17">
        <v>72.37388</v>
      </c>
      <c r="LV42" s="17">
        <v>72.373829999999998</v>
      </c>
      <c r="LW42" s="17">
        <v>-3.7738299999999998</v>
      </c>
      <c r="LX42" s="17">
        <v>29.9</v>
      </c>
      <c r="LY42" s="17">
        <v>29.951460000000001</v>
      </c>
      <c r="LZ42" s="17">
        <v>29.951429999999998</v>
      </c>
      <c r="MA42" s="17">
        <v>-5.1429999999999997E-2</v>
      </c>
      <c r="MB42" s="17">
        <v>0</v>
      </c>
      <c r="MC42" s="17"/>
      <c r="MD42" s="17">
        <v>0</v>
      </c>
      <c r="ME42" s="17">
        <v>0</v>
      </c>
      <c r="MF42" s="17"/>
      <c r="MG42" s="17"/>
      <c r="MH42" s="17"/>
      <c r="MI42" s="17">
        <v>0</v>
      </c>
      <c r="MJ42" s="17"/>
      <c r="MK42" s="17"/>
      <c r="ML42" s="17"/>
      <c r="MM42" s="17">
        <v>0</v>
      </c>
      <c r="MN42" s="17">
        <v>142.9</v>
      </c>
      <c r="MO42" s="17">
        <v>146.32912999999999</v>
      </c>
      <c r="MP42" s="17">
        <v>149.77393000000001</v>
      </c>
      <c r="MQ42" s="17">
        <v>-6.8739299999999997</v>
      </c>
      <c r="MR42" s="17">
        <v>143.5</v>
      </c>
      <c r="MS42" s="17">
        <v>146.32912999999999</v>
      </c>
      <c r="MT42" s="17">
        <v>149.77393000000001</v>
      </c>
      <c r="MU42" s="17">
        <v>-6.27393</v>
      </c>
      <c r="MV42" s="17">
        <v>147.69999999999999</v>
      </c>
      <c r="MW42" s="17">
        <v>146.32912999999999</v>
      </c>
      <c r="MX42" s="17">
        <v>149.77393000000001</v>
      </c>
      <c r="MY42" s="17">
        <v>-2.0739299999999998</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50.5</v>
      </c>
      <c r="NU42" s="17">
        <v>50</v>
      </c>
      <c r="NV42" s="17"/>
      <c r="NW42" s="17">
        <v>50.5</v>
      </c>
      <c r="NX42" s="17">
        <v>0</v>
      </c>
      <c r="NY42" s="17"/>
      <c r="NZ42" s="17"/>
      <c r="OA42" s="17">
        <v>0</v>
      </c>
      <c r="OB42" s="17">
        <v>0.1</v>
      </c>
      <c r="OC42" s="17"/>
      <c r="OD42" s="17">
        <v>0.312</v>
      </c>
      <c r="OE42" s="17">
        <v>-0.21199999999999999</v>
      </c>
      <c r="OF42" s="17">
        <v>29.2</v>
      </c>
      <c r="OG42" s="17">
        <v>27.2</v>
      </c>
      <c r="OH42" s="17">
        <v>15.677</v>
      </c>
      <c r="OI42" s="17">
        <v>13.523</v>
      </c>
      <c r="OJ42" s="17">
        <v>1.7</v>
      </c>
      <c r="OK42" s="17"/>
      <c r="OL42" s="17">
        <v>1.9630000000000001</v>
      </c>
      <c r="OM42" s="17">
        <v>-0.26300000000000001</v>
      </c>
      <c r="ON42" s="17">
        <v>16.2</v>
      </c>
      <c r="OO42" s="17">
        <v>15.285</v>
      </c>
      <c r="OP42" s="17">
        <v>15.285</v>
      </c>
      <c r="OQ42" s="17">
        <v>0.91500000000000004</v>
      </c>
      <c r="OR42" s="17"/>
      <c r="OS42" s="17"/>
      <c r="OT42" s="17">
        <v>0.1</v>
      </c>
      <c r="OU42" s="17">
        <v>-0.1</v>
      </c>
      <c r="OV42" s="17">
        <v>12.7</v>
      </c>
      <c r="OW42" s="17">
        <v>11.65049</v>
      </c>
      <c r="OX42" s="17">
        <v>11.65048</v>
      </c>
      <c r="OY42" s="17">
        <v>1.04952</v>
      </c>
      <c r="OZ42" s="17">
        <v>9.9</v>
      </c>
      <c r="PA42" s="17">
        <v>9</v>
      </c>
      <c r="PB42" s="17">
        <v>9.0000099999999996</v>
      </c>
      <c r="PC42" s="17">
        <v>0.89998999999999996</v>
      </c>
      <c r="PD42" s="17">
        <v>5.4</v>
      </c>
      <c r="PE42" s="17">
        <v>5.67</v>
      </c>
      <c r="PF42" s="17">
        <v>5.67</v>
      </c>
      <c r="PG42" s="17">
        <v>-0.27</v>
      </c>
      <c r="PH42" s="17">
        <v>0.5</v>
      </c>
      <c r="PI42" s="17">
        <v>1</v>
      </c>
      <c r="PJ42" s="17">
        <v>1</v>
      </c>
      <c r="PK42" s="17">
        <v>-0.5</v>
      </c>
      <c r="PL42" s="17">
        <v>0</v>
      </c>
      <c r="PM42" s="17">
        <v>1.5</v>
      </c>
      <c r="PN42" s="17">
        <v>1.5</v>
      </c>
      <c r="PO42" s="17">
        <v>-1.5</v>
      </c>
      <c r="PP42" s="17">
        <v>2.6</v>
      </c>
      <c r="PQ42" s="17">
        <v>2.5</v>
      </c>
      <c r="PR42" s="17">
        <v>2.5</v>
      </c>
      <c r="PS42" s="17">
        <v>0.1</v>
      </c>
      <c r="PT42" s="17">
        <v>20</v>
      </c>
      <c r="PU42" s="17">
        <v>19.417480000000001</v>
      </c>
      <c r="PV42" s="17">
        <v>19.417470000000002</v>
      </c>
      <c r="PW42" s="17">
        <v>0.58252999999999999</v>
      </c>
      <c r="PX42" s="17">
        <v>14.7</v>
      </c>
      <c r="PY42" s="17">
        <v>17.475729999999999</v>
      </c>
      <c r="PZ42" s="17">
        <v>17.475729999999999</v>
      </c>
      <c r="QA42" s="17">
        <v>-2.7757299999999998</v>
      </c>
      <c r="QB42" s="17">
        <v>10</v>
      </c>
      <c r="QC42" s="17">
        <v>10</v>
      </c>
      <c r="QD42" s="17">
        <v>10</v>
      </c>
      <c r="QE42" s="17">
        <v>0</v>
      </c>
      <c r="QF42" s="17">
        <v>3.1</v>
      </c>
      <c r="QG42" s="17">
        <v>3.4</v>
      </c>
      <c r="QH42" s="17">
        <v>3.4</v>
      </c>
      <c r="QI42" s="17">
        <v>-0.3</v>
      </c>
      <c r="QJ42" s="17">
        <v>18.5</v>
      </c>
      <c r="QK42" s="17">
        <v>17.961169999999999</v>
      </c>
      <c r="QL42" s="17">
        <v>17.96116</v>
      </c>
      <c r="QM42" s="17">
        <v>0.53883999999999999</v>
      </c>
      <c r="QN42" s="17">
        <v>0.2</v>
      </c>
      <c r="QO42" s="17"/>
      <c r="QP42" s="17">
        <v>7.4999999999999997E-2</v>
      </c>
      <c r="QQ42" s="17">
        <v>0.125</v>
      </c>
      <c r="QR42" s="17">
        <v>0.1</v>
      </c>
      <c r="QS42" s="17"/>
      <c r="QT42" s="17">
        <v>1.522</v>
      </c>
      <c r="QU42" s="17">
        <v>-1.4219999999999999</v>
      </c>
      <c r="QV42" s="17">
        <v>1.3</v>
      </c>
      <c r="QW42" s="17">
        <v>3.7</v>
      </c>
      <c r="QX42" s="17">
        <v>4.5309999999999997</v>
      </c>
      <c r="QY42" s="17">
        <v>-3.2309999999999999</v>
      </c>
      <c r="QZ42" s="17">
        <v>7.3</v>
      </c>
      <c r="RA42" s="17">
        <v>9.6999999999999993</v>
      </c>
      <c r="RB42" s="17">
        <v>13.993</v>
      </c>
      <c r="RC42" s="17">
        <v>-6.6929999999999996</v>
      </c>
      <c r="RD42" s="17">
        <v>3</v>
      </c>
      <c r="RE42" s="17">
        <v>2.9009999999999998</v>
      </c>
      <c r="RF42" s="17">
        <v>2.9009999999999998</v>
      </c>
      <c r="RG42" s="17">
        <v>9.9000000000000005E-2</v>
      </c>
      <c r="RH42" s="17">
        <v>2.2000000000000002</v>
      </c>
      <c r="RI42" s="17">
        <v>2.4</v>
      </c>
      <c r="RJ42" s="17">
        <v>2.4</v>
      </c>
      <c r="RK42" s="17">
        <v>-0.2</v>
      </c>
      <c r="RL42" s="17">
        <v>1.1000000000000001</v>
      </c>
      <c r="RM42" s="17">
        <v>1.2</v>
      </c>
      <c r="RN42" s="17">
        <v>1.2</v>
      </c>
      <c r="RO42" s="17">
        <v>-0.1</v>
      </c>
      <c r="RP42" s="17">
        <v>2.7</v>
      </c>
      <c r="RQ42" s="17">
        <v>2.8</v>
      </c>
      <c r="RR42" s="17">
        <v>2.8</v>
      </c>
      <c r="RS42" s="17">
        <v>-0.1</v>
      </c>
      <c r="RT42" s="17">
        <v>0</v>
      </c>
      <c r="RU42" s="17"/>
      <c r="RV42" s="17">
        <v>0</v>
      </c>
      <c r="RW42" s="17">
        <v>0</v>
      </c>
      <c r="RX42" s="17">
        <v>2.4</v>
      </c>
      <c r="RY42" s="17">
        <v>2.4990000000000001</v>
      </c>
      <c r="RZ42" s="17">
        <v>2.4990000000000001</v>
      </c>
      <c r="SA42" s="17">
        <v>-9.9000000000000005E-2</v>
      </c>
      <c r="SB42" s="17">
        <v>9.1999999999999993</v>
      </c>
      <c r="SC42" s="17">
        <v>19.772790000000001</v>
      </c>
      <c r="SD42" s="17">
        <v>10.9732</v>
      </c>
      <c r="SE42" s="17">
        <v>-1.7732000000000001</v>
      </c>
      <c r="SF42" s="17">
        <v>1.8</v>
      </c>
      <c r="SG42" s="17">
        <v>1.7</v>
      </c>
      <c r="SH42" s="17">
        <v>1.7</v>
      </c>
      <c r="SI42" s="17">
        <v>0.1</v>
      </c>
      <c r="SJ42" s="17"/>
      <c r="SK42" s="17"/>
      <c r="SL42" s="17">
        <v>0</v>
      </c>
      <c r="SM42" s="17">
        <v>0</v>
      </c>
      <c r="SN42" s="17">
        <v>10.199999999999999</v>
      </c>
      <c r="SO42" s="17">
        <v>10.485440000000001</v>
      </c>
      <c r="SP42" s="17">
        <v>10.485440000000001</v>
      </c>
      <c r="SQ42" s="17">
        <v>-0.28544000000000003</v>
      </c>
      <c r="SR42" s="17">
        <v>4.0999999999999996</v>
      </c>
      <c r="SS42" s="17">
        <v>4.0999999999999996</v>
      </c>
      <c r="ST42" s="17">
        <v>4.0999999999999996</v>
      </c>
      <c r="SU42" s="17">
        <v>0</v>
      </c>
      <c r="SV42" s="17">
        <v>6</v>
      </c>
      <c r="SW42" s="17">
        <v>6</v>
      </c>
      <c r="SX42" s="17">
        <v>6</v>
      </c>
      <c r="SY42" s="17">
        <v>0</v>
      </c>
      <c r="SZ42" s="17">
        <v>8.6999999999999993</v>
      </c>
      <c r="TA42" s="17">
        <v>10</v>
      </c>
      <c r="TB42" s="17">
        <v>10</v>
      </c>
      <c r="TC42" s="17">
        <v>-1.3</v>
      </c>
      <c r="TD42" s="17">
        <v>0</v>
      </c>
      <c r="TE42" s="17"/>
      <c r="TF42" s="17">
        <v>0</v>
      </c>
      <c r="TG42" s="17">
        <v>0</v>
      </c>
      <c r="TH42" s="17">
        <v>8.4</v>
      </c>
      <c r="TI42" s="17">
        <v>17.899999999999999</v>
      </c>
      <c r="TJ42" s="17">
        <v>19.567</v>
      </c>
      <c r="TK42" s="17">
        <v>-11.167</v>
      </c>
      <c r="TL42" s="17">
        <v>34.299999999999997</v>
      </c>
      <c r="TM42" s="17">
        <v>61.9</v>
      </c>
      <c r="TN42" s="17">
        <v>61.201999999999998</v>
      </c>
      <c r="TO42" s="17">
        <v>-26.902000000000001</v>
      </c>
      <c r="TP42" s="17"/>
      <c r="TQ42" s="17"/>
      <c r="TR42" s="17"/>
      <c r="TS42" s="17">
        <v>0</v>
      </c>
      <c r="TT42" s="17">
        <v>3.7</v>
      </c>
      <c r="TU42" s="17">
        <v>3.2</v>
      </c>
      <c r="TV42" s="17">
        <v>16.797999999999998</v>
      </c>
      <c r="TW42" s="17">
        <v>-13.098000000000001</v>
      </c>
      <c r="TX42" s="17">
        <v>14.5</v>
      </c>
      <c r="TY42" s="17">
        <v>4.9000000000000004</v>
      </c>
      <c r="TZ42" s="17">
        <v>24.126000000000001</v>
      </c>
      <c r="UA42" s="17">
        <v>-9.6259999999999994</v>
      </c>
      <c r="UB42" s="17">
        <v>0</v>
      </c>
      <c r="UC42" s="17">
        <v>0.7</v>
      </c>
      <c r="UD42" s="17">
        <v>1.2390000000000001</v>
      </c>
      <c r="UE42" s="17">
        <v>-1.2390000000000001</v>
      </c>
      <c r="UF42" s="17">
        <v>0</v>
      </c>
      <c r="UG42" s="17">
        <v>0.6</v>
      </c>
      <c r="UH42" s="17">
        <v>1.0529999999999999</v>
      </c>
      <c r="UI42" s="17">
        <v>-1.0529999999999999</v>
      </c>
      <c r="UJ42" s="17">
        <v>9</v>
      </c>
      <c r="UK42" s="17">
        <v>11.65</v>
      </c>
      <c r="UL42" s="17">
        <v>11.65048</v>
      </c>
      <c r="UM42" s="17">
        <v>-2.6504799999999999</v>
      </c>
      <c r="UN42" s="17">
        <v>0</v>
      </c>
      <c r="UO42" s="17">
        <v>4</v>
      </c>
      <c r="UP42" s="17">
        <v>4</v>
      </c>
      <c r="UQ42" s="17">
        <v>-4</v>
      </c>
      <c r="UR42" s="17">
        <v>9.1999999999999993</v>
      </c>
      <c r="US42" s="17">
        <v>8.6</v>
      </c>
      <c r="UT42" s="17">
        <v>8.6</v>
      </c>
      <c r="UU42" s="17">
        <v>0.6</v>
      </c>
      <c r="UV42" s="17">
        <v>6.5</v>
      </c>
      <c r="UW42" s="17">
        <v>7</v>
      </c>
      <c r="UX42" s="17">
        <v>7</v>
      </c>
      <c r="UY42" s="17">
        <v>-0.5</v>
      </c>
      <c r="UZ42" s="17">
        <v>6.9</v>
      </c>
      <c r="VA42" s="17">
        <v>8</v>
      </c>
      <c r="VB42" s="17">
        <v>8</v>
      </c>
      <c r="VC42" s="17">
        <v>-1.1000000000000001</v>
      </c>
      <c r="VD42" s="17">
        <v>7.1</v>
      </c>
      <c r="VE42" s="17">
        <v>8.1999999999999993</v>
      </c>
      <c r="VF42" s="17">
        <v>8.1999999999999993</v>
      </c>
      <c r="VG42" s="17">
        <v>-1.1000000000000001</v>
      </c>
      <c r="VH42" s="17">
        <v>13.2</v>
      </c>
      <c r="VI42" s="17">
        <v>13.297000000000001</v>
      </c>
      <c r="VJ42" s="17">
        <v>13.297000000000001</v>
      </c>
      <c r="VK42" s="17">
        <v>-9.7000000000000003E-2</v>
      </c>
      <c r="VL42" s="17">
        <v>10.8</v>
      </c>
      <c r="VM42" s="17"/>
      <c r="VN42" s="17">
        <v>35.899000000000001</v>
      </c>
      <c r="VO42" s="17">
        <v>-25.099</v>
      </c>
      <c r="VP42" s="17">
        <v>0.8</v>
      </c>
      <c r="VQ42" s="17"/>
      <c r="VR42" s="17">
        <v>3.9540000000000002</v>
      </c>
      <c r="VS42" s="17">
        <v>-3.1539999999999999</v>
      </c>
      <c r="VT42" s="17">
        <v>6.6</v>
      </c>
      <c r="VU42" s="17"/>
      <c r="VV42" s="17">
        <v>1.825</v>
      </c>
      <c r="VW42" s="17">
        <v>4.7750000000000004</v>
      </c>
      <c r="VX42" s="17">
        <v>0.6</v>
      </c>
      <c r="VY42" s="17">
        <v>0.6</v>
      </c>
      <c r="VZ42" s="17">
        <v>0.6</v>
      </c>
      <c r="WA42" s="17">
        <v>0</v>
      </c>
      <c r="WB42" s="17">
        <v>43.7</v>
      </c>
      <c r="WC42" s="17">
        <v>50.3</v>
      </c>
      <c r="WD42" s="17">
        <v>44</v>
      </c>
      <c r="WE42" s="17">
        <v>-0.3</v>
      </c>
      <c r="WF42" s="17">
        <v>28.9</v>
      </c>
      <c r="WG42" s="17">
        <v>42.5</v>
      </c>
      <c r="WH42" s="17">
        <v>46</v>
      </c>
      <c r="WI42" s="17">
        <v>-17.100000000000001</v>
      </c>
      <c r="WJ42" s="17">
        <v>7.7</v>
      </c>
      <c r="WK42" s="17"/>
      <c r="WL42" s="17">
        <v>2.052</v>
      </c>
      <c r="WM42" s="17">
        <v>5.6479999999999997</v>
      </c>
      <c r="WN42" s="17">
        <v>1.4</v>
      </c>
      <c r="WO42" s="17"/>
      <c r="WP42" s="17">
        <v>0.121</v>
      </c>
      <c r="WQ42" s="17">
        <v>1.2789999999999999</v>
      </c>
      <c r="WR42" s="17">
        <v>4.3</v>
      </c>
      <c r="WS42" s="17">
        <v>5.4</v>
      </c>
      <c r="WT42" s="17">
        <v>5.4</v>
      </c>
      <c r="WU42" s="17">
        <v>-1.1000000000000001</v>
      </c>
      <c r="WV42" s="17">
        <v>0</v>
      </c>
      <c r="WW42" s="17"/>
      <c r="WX42" s="17">
        <v>0</v>
      </c>
      <c r="WY42" s="17">
        <v>0</v>
      </c>
      <c r="WZ42" s="17">
        <v>0</v>
      </c>
      <c r="XA42" s="17">
        <v>0</v>
      </c>
      <c r="XB42" s="17">
        <v>10.8</v>
      </c>
      <c r="XC42" s="17">
        <v>-10.8</v>
      </c>
      <c r="XD42" s="17">
        <v>42.9</v>
      </c>
      <c r="XE42" s="17">
        <v>47.894739999999999</v>
      </c>
      <c r="XF42" s="17">
        <v>42</v>
      </c>
      <c r="XG42" s="17">
        <v>0.9</v>
      </c>
      <c r="XH42" s="17">
        <v>13.9</v>
      </c>
      <c r="XI42" s="17">
        <v>17.105260000000001</v>
      </c>
      <c r="XJ42" s="17">
        <v>15</v>
      </c>
      <c r="XK42" s="17">
        <v>-1.1000000000000001</v>
      </c>
      <c r="XL42" s="17">
        <v>15.5</v>
      </c>
      <c r="XM42" s="17">
        <v>17</v>
      </c>
      <c r="XN42" s="17">
        <v>14</v>
      </c>
      <c r="XO42" s="17">
        <v>1.5</v>
      </c>
      <c r="XP42" s="17"/>
      <c r="XQ42" s="17"/>
      <c r="XR42" s="17"/>
      <c r="XS42" s="17">
        <v>0</v>
      </c>
      <c r="XT42" s="17">
        <v>7.7</v>
      </c>
      <c r="XU42" s="17">
        <v>7.33</v>
      </c>
      <c r="XV42" s="17">
        <v>7.33</v>
      </c>
      <c r="XW42" s="17">
        <v>0.37</v>
      </c>
      <c r="XX42" s="17"/>
      <c r="XY42" s="17"/>
      <c r="XZ42" s="17"/>
      <c r="YA42" s="17">
        <v>0</v>
      </c>
      <c r="YB42" s="17"/>
      <c r="YC42" s="17"/>
      <c r="YD42" s="17"/>
      <c r="YE42" s="17">
        <v>0</v>
      </c>
    </row>
    <row r="43" spans="1:655" ht="24" customHeight="1" x14ac:dyDescent="0.3">
      <c r="A43" s="1"/>
      <c r="B43" s="16" t="s">
        <v>56</v>
      </c>
      <c r="C43" s="16" t="s">
        <v>793</v>
      </c>
      <c r="D43" s="17">
        <v>145.6</v>
      </c>
      <c r="E43" s="17">
        <v>146</v>
      </c>
      <c r="F43" s="17">
        <v>145.98035999999999</v>
      </c>
      <c r="G43" s="17">
        <v>-0.38035999999999998</v>
      </c>
      <c r="H43" s="17">
        <v>646.6</v>
      </c>
      <c r="I43" s="17">
        <v>643.65809000000002</v>
      </c>
      <c r="J43" s="17">
        <v>643.65809000000002</v>
      </c>
      <c r="K43" s="17">
        <v>2.94191</v>
      </c>
      <c r="L43" s="17">
        <v>214.5</v>
      </c>
      <c r="M43" s="17">
        <v>209.39341999999999</v>
      </c>
      <c r="N43" s="17">
        <v>209.39341999999999</v>
      </c>
      <c r="O43" s="17">
        <v>5.1065800000000001</v>
      </c>
      <c r="P43" s="17"/>
      <c r="Q43" s="17"/>
      <c r="R43" s="17"/>
      <c r="S43" s="17">
        <v>0</v>
      </c>
      <c r="T43" s="17"/>
      <c r="U43" s="17"/>
      <c r="V43" s="17"/>
      <c r="W43" s="17">
        <v>0</v>
      </c>
      <c r="X43" s="17">
        <v>80.099999999999994</v>
      </c>
      <c r="Y43" s="17">
        <v>76.798159999999996</v>
      </c>
      <c r="Z43" s="17">
        <v>76.798169999999999</v>
      </c>
      <c r="AA43" s="17">
        <v>3.3018299999999998</v>
      </c>
      <c r="AB43" s="17">
        <v>101.3</v>
      </c>
      <c r="AC43" s="17">
        <v>125.65448000000001</v>
      </c>
      <c r="AD43" s="17">
        <v>160.21079</v>
      </c>
      <c r="AE43" s="17">
        <v>-58.910789999999999</v>
      </c>
      <c r="AF43" s="17"/>
      <c r="AG43" s="17"/>
      <c r="AH43" s="17"/>
      <c r="AI43" s="17">
        <v>0</v>
      </c>
      <c r="AJ43" s="17"/>
      <c r="AK43" s="17"/>
      <c r="AL43" s="17"/>
      <c r="AM43" s="17">
        <v>0</v>
      </c>
      <c r="AN43" s="17">
        <v>173.4</v>
      </c>
      <c r="AO43" s="17">
        <v>196.42447999999999</v>
      </c>
      <c r="AP43" s="17">
        <v>196.42446000000001</v>
      </c>
      <c r="AQ43" s="17">
        <v>-23.024460000000001</v>
      </c>
      <c r="AR43" s="17">
        <v>173.3</v>
      </c>
      <c r="AS43" s="17">
        <v>196.42447999999999</v>
      </c>
      <c r="AT43" s="17">
        <v>196.42446000000001</v>
      </c>
      <c r="AU43" s="17">
        <v>-23.124459999999999</v>
      </c>
      <c r="AV43" s="17">
        <v>174.1</v>
      </c>
      <c r="AW43" s="17">
        <v>196.42447999999999</v>
      </c>
      <c r="AX43" s="17">
        <v>196.42446000000001</v>
      </c>
      <c r="AY43" s="17">
        <v>-22.324459999999998</v>
      </c>
      <c r="AZ43" s="17">
        <v>273.2</v>
      </c>
      <c r="BA43" s="17">
        <v>294.63672000000003</v>
      </c>
      <c r="BB43" s="17">
        <v>294.63670000000002</v>
      </c>
      <c r="BC43" s="17">
        <v>-21.436699999999998</v>
      </c>
      <c r="BD43" s="17">
        <v>211.4</v>
      </c>
      <c r="BE43" s="17">
        <v>208</v>
      </c>
      <c r="BF43" s="17">
        <v>208</v>
      </c>
      <c r="BG43" s="17">
        <v>3.4</v>
      </c>
      <c r="BH43" s="17">
        <v>110.4</v>
      </c>
      <c r="BI43" s="17">
        <v>104</v>
      </c>
      <c r="BJ43" s="17">
        <v>104</v>
      </c>
      <c r="BK43" s="17">
        <v>6.4</v>
      </c>
      <c r="BL43" s="17">
        <v>552.79999999999995</v>
      </c>
      <c r="BM43" s="17">
        <v>565.53980999999999</v>
      </c>
      <c r="BN43" s="17">
        <v>565.53934000000004</v>
      </c>
      <c r="BO43" s="17">
        <v>-12.73934</v>
      </c>
      <c r="BP43" s="17">
        <v>4.9000000000000004</v>
      </c>
      <c r="BQ43" s="17">
        <v>4.4318400000000002</v>
      </c>
      <c r="BR43" s="17">
        <v>4.4318400000000002</v>
      </c>
      <c r="BS43" s="17">
        <v>0.46816000000000002</v>
      </c>
      <c r="BT43" s="17"/>
      <c r="BU43" s="17"/>
      <c r="BV43" s="17"/>
      <c r="BW43" s="17">
        <v>0</v>
      </c>
      <c r="BX43" s="17"/>
      <c r="BY43" s="17"/>
      <c r="BZ43" s="17"/>
      <c r="CA43" s="17">
        <v>0</v>
      </c>
      <c r="CB43" s="17"/>
      <c r="CC43" s="17"/>
      <c r="CD43" s="17"/>
      <c r="CE43" s="17">
        <v>0</v>
      </c>
      <c r="CF43" s="17"/>
      <c r="CG43" s="17"/>
      <c r="CH43" s="17"/>
      <c r="CI43" s="17">
        <v>0</v>
      </c>
      <c r="CJ43" s="17">
        <v>144.5</v>
      </c>
      <c r="CK43" s="17">
        <v>143.74862999999999</v>
      </c>
      <c r="CL43" s="17">
        <v>143.74862999999999</v>
      </c>
      <c r="CM43" s="17">
        <v>0.75136999999999998</v>
      </c>
      <c r="CN43" s="17">
        <v>6.9</v>
      </c>
      <c r="CO43" s="17">
        <v>5.1333399999999996</v>
      </c>
      <c r="CP43" s="17">
        <v>5.1333399999999996</v>
      </c>
      <c r="CQ43" s="17">
        <v>1.7666599999999999</v>
      </c>
      <c r="CR43" s="17">
        <v>5.6</v>
      </c>
      <c r="CS43" s="17">
        <v>2.8177599999999998</v>
      </c>
      <c r="CT43" s="17">
        <v>2.8177599999999998</v>
      </c>
      <c r="CU43" s="17">
        <v>2.7822399999999998</v>
      </c>
      <c r="CV43" s="17">
        <v>22.2</v>
      </c>
      <c r="CW43" s="17"/>
      <c r="CX43" s="17">
        <v>6</v>
      </c>
      <c r="CY43" s="17">
        <v>16.2</v>
      </c>
      <c r="CZ43" s="17">
        <v>6.9</v>
      </c>
      <c r="DA43" s="17">
        <v>6.8787000000000003</v>
      </c>
      <c r="DB43" s="17">
        <v>6.8787000000000003</v>
      </c>
      <c r="DC43" s="17">
        <v>2.1299999999999999E-2</v>
      </c>
      <c r="DD43" s="17">
        <v>13.9</v>
      </c>
      <c r="DE43" s="17">
        <v>14.919420000000001</v>
      </c>
      <c r="DF43" s="17">
        <v>14.919409999999999</v>
      </c>
      <c r="DG43" s="17">
        <v>-1.0194099999999999</v>
      </c>
      <c r="DH43" s="17">
        <v>94.5</v>
      </c>
      <c r="DI43" s="17">
        <v>128.69478000000001</v>
      </c>
      <c r="DJ43" s="17">
        <v>80.409700000000001</v>
      </c>
      <c r="DK43" s="17">
        <v>14.090299999999999</v>
      </c>
      <c r="DL43" s="17"/>
      <c r="DM43" s="17"/>
      <c r="DN43" s="17"/>
      <c r="DO43" s="17">
        <v>0</v>
      </c>
      <c r="DP43" s="17"/>
      <c r="DQ43" s="17"/>
      <c r="DR43" s="17"/>
      <c r="DS43" s="17">
        <v>0</v>
      </c>
      <c r="DT43" s="17"/>
      <c r="DU43" s="17"/>
      <c r="DV43" s="17"/>
      <c r="DW43" s="17">
        <v>0</v>
      </c>
      <c r="DX43" s="17">
        <v>0</v>
      </c>
      <c r="DY43" s="17"/>
      <c r="DZ43" s="17"/>
      <c r="EA43" s="17">
        <v>0</v>
      </c>
      <c r="EB43" s="17">
        <v>80.599999999999994</v>
      </c>
      <c r="EC43" s="17">
        <v>82.204250000000002</v>
      </c>
      <c r="ED43" s="17">
        <v>89.736189999999993</v>
      </c>
      <c r="EE43" s="17">
        <v>-9.1361899999999991</v>
      </c>
      <c r="EF43" s="17">
        <v>179</v>
      </c>
      <c r="EG43" s="17">
        <v>153.79968</v>
      </c>
      <c r="EH43" s="17">
        <v>162.71463</v>
      </c>
      <c r="EI43" s="17">
        <v>16.28537</v>
      </c>
      <c r="EJ43" s="17"/>
      <c r="EK43" s="17"/>
      <c r="EL43" s="17"/>
      <c r="EM43" s="17">
        <v>0</v>
      </c>
      <c r="EN43" s="17"/>
      <c r="EO43" s="17"/>
      <c r="EP43" s="17"/>
      <c r="EQ43" s="17">
        <v>0</v>
      </c>
      <c r="ER43" s="17"/>
      <c r="ES43" s="17"/>
      <c r="ET43" s="17"/>
      <c r="EU43" s="17">
        <v>0</v>
      </c>
      <c r="EV43" s="17"/>
      <c r="EW43" s="17"/>
      <c r="EX43" s="17">
        <v>6.39</v>
      </c>
      <c r="EY43" s="17">
        <v>-6.39</v>
      </c>
      <c r="EZ43" s="17">
        <v>459.3</v>
      </c>
      <c r="FA43" s="17">
        <v>302.09289000000001</v>
      </c>
      <c r="FB43" s="17">
        <v>288.6601</v>
      </c>
      <c r="FC43" s="17">
        <v>170.63990000000001</v>
      </c>
      <c r="FD43" s="17">
        <v>45</v>
      </c>
      <c r="FE43" s="17">
        <v>49.124099999999999</v>
      </c>
      <c r="FF43" s="17">
        <v>49.124099999999999</v>
      </c>
      <c r="FG43" s="17">
        <v>-4.1241000000000003</v>
      </c>
      <c r="FH43" s="17">
        <v>48.7</v>
      </c>
      <c r="FI43" s="17">
        <v>120.67807999999999</v>
      </c>
      <c r="FJ43" s="17">
        <v>126.37084</v>
      </c>
      <c r="FK43" s="17">
        <v>-77.670839999999998</v>
      </c>
      <c r="FL43" s="17">
        <v>27.9</v>
      </c>
      <c r="FM43" s="17">
        <v>28.29149</v>
      </c>
      <c r="FN43" s="17">
        <v>28.29149</v>
      </c>
      <c r="FO43" s="17">
        <v>-0.39149</v>
      </c>
      <c r="FP43" s="17">
        <v>18.5</v>
      </c>
      <c r="FQ43" s="17">
        <v>17.737760000000002</v>
      </c>
      <c r="FR43" s="17">
        <v>17.91338</v>
      </c>
      <c r="FS43" s="17">
        <v>0.58662000000000003</v>
      </c>
      <c r="FT43" s="17">
        <v>19.8</v>
      </c>
      <c r="FU43" s="17">
        <v>19.1068</v>
      </c>
      <c r="FV43" s="17">
        <v>19.10679</v>
      </c>
      <c r="FW43" s="17">
        <v>0.69320999999999999</v>
      </c>
      <c r="FX43" s="17">
        <v>78.2</v>
      </c>
      <c r="FY43" s="17">
        <v>78.134289999999993</v>
      </c>
      <c r="FZ43" s="17">
        <v>78.134289999999993</v>
      </c>
      <c r="GA43" s="17">
        <v>6.5710000000000005E-2</v>
      </c>
      <c r="GB43" s="17">
        <v>184.2</v>
      </c>
      <c r="GC43" s="17">
        <v>185.10007999999999</v>
      </c>
      <c r="GD43" s="17">
        <v>185.10007999999999</v>
      </c>
      <c r="GE43" s="17">
        <v>-0.90007999999999999</v>
      </c>
      <c r="GF43" s="17">
        <v>183.5</v>
      </c>
      <c r="GG43" s="17">
        <v>185.10007999999999</v>
      </c>
      <c r="GH43" s="17">
        <v>185.10007999999999</v>
      </c>
      <c r="GI43" s="17">
        <v>-1.6000799999999999</v>
      </c>
      <c r="GJ43" s="17">
        <v>182.7</v>
      </c>
      <c r="GK43" s="17">
        <v>185.10007999999999</v>
      </c>
      <c r="GL43" s="17">
        <v>185.10007999999999</v>
      </c>
      <c r="GM43" s="17">
        <v>-2.40008</v>
      </c>
      <c r="GN43" s="17">
        <v>83.9</v>
      </c>
      <c r="GO43" s="17">
        <v>88.962050000000005</v>
      </c>
      <c r="GP43" s="17">
        <v>88.962000000000003</v>
      </c>
      <c r="GQ43" s="17">
        <v>-5.0620000000000003</v>
      </c>
      <c r="GR43" s="17">
        <v>7.3</v>
      </c>
      <c r="GS43" s="17">
        <v>7.2163700000000004</v>
      </c>
      <c r="GT43" s="17">
        <v>9.09</v>
      </c>
      <c r="GU43" s="17">
        <v>-1.79</v>
      </c>
      <c r="GV43" s="17">
        <v>1.7</v>
      </c>
      <c r="GW43" s="17">
        <v>2.0343399999999998</v>
      </c>
      <c r="GX43" s="17">
        <v>9.8520199999999996</v>
      </c>
      <c r="GY43" s="17">
        <v>-8.1520200000000003</v>
      </c>
      <c r="GZ43" s="17">
        <v>33</v>
      </c>
      <c r="HA43" s="17">
        <v>34.47804</v>
      </c>
      <c r="HB43" s="17">
        <v>34.47804</v>
      </c>
      <c r="HC43" s="17">
        <v>-1.47804</v>
      </c>
      <c r="HD43" s="17">
        <v>34.799999999999997</v>
      </c>
      <c r="HE43" s="17">
        <v>43.50291</v>
      </c>
      <c r="HF43" s="17">
        <v>43.50291</v>
      </c>
      <c r="HG43" s="17">
        <v>-8.7029099999999993</v>
      </c>
      <c r="HH43" s="17">
        <v>3.8</v>
      </c>
      <c r="HI43" s="17">
        <v>4.1192200000000003</v>
      </c>
      <c r="HJ43" s="17">
        <v>4.1192200000000003</v>
      </c>
      <c r="HK43" s="17">
        <v>-0.31922</v>
      </c>
      <c r="HL43" s="17">
        <v>11.9</v>
      </c>
      <c r="HM43" s="17">
        <v>15.830870000000001</v>
      </c>
      <c r="HN43" s="17">
        <v>15.830870000000001</v>
      </c>
      <c r="HO43" s="17">
        <v>-3.9308700000000001</v>
      </c>
      <c r="HP43" s="17">
        <v>60.3</v>
      </c>
      <c r="HQ43" s="17">
        <v>85.602770000000007</v>
      </c>
      <c r="HR43" s="17">
        <v>87.273110000000003</v>
      </c>
      <c r="HS43" s="17">
        <v>-26.973109999999998</v>
      </c>
      <c r="HT43" s="17"/>
      <c r="HU43" s="17"/>
      <c r="HV43" s="17"/>
      <c r="HW43" s="17">
        <v>0</v>
      </c>
      <c r="HX43" s="17"/>
      <c r="HY43" s="17"/>
      <c r="HZ43" s="17"/>
      <c r="IA43" s="17">
        <v>0</v>
      </c>
      <c r="IB43" s="17">
        <v>74</v>
      </c>
      <c r="IC43" s="17">
        <v>85.482579999999999</v>
      </c>
      <c r="ID43" s="17">
        <v>47.439819999999997</v>
      </c>
      <c r="IE43" s="17">
        <v>26.560179999999999</v>
      </c>
      <c r="IF43" s="17"/>
      <c r="IG43" s="17"/>
      <c r="IH43" s="17"/>
      <c r="II43" s="17">
        <v>0</v>
      </c>
      <c r="IJ43" s="17"/>
      <c r="IK43" s="17"/>
      <c r="IL43" s="17"/>
      <c r="IM43" s="17">
        <v>0</v>
      </c>
      <c r="IN43" s="17"/>
      <c r="IO43" s="17"/>
      <c r="IP43" s="17">
        <v>48.181440000000002</v>
      </c>
      <c r="IQ43" s="17">
        <v>-48.181440000000002</v>
      </c>
      <c r="IR43" s="17"/>
      <c r="IS43" s="17"/>
      <c r="IT43" s="17"/>
      <c r="IU43" s="17">
        <v>0</v>
      </c>
      <c r="IV43" s="17"/>
      <c r="IW43" s="17"/>
      <c r="IX43" s="17"/>
      <c r="IY43" s="17">
        <v>0</v>
      </c>
      <c r="IZ43" s="17"/>
      <c r="JA43" s="17"/>
      <c r="JB43" s="17"/>
      <c r="JC43" s="17">
        <v>0</v>
      </c>
      <c r="JD43" s="17">
        <v>61.5</v>
      </c>
      <c r="JE43" s="17">
        <v>88.384460000000004</v>
      </c>
      <c r="JF43" s="17">
        <v>87.439620000000005</v>
      </c>
      <c r="JG43" s="17">
        <v>-25.939620000000001</v>
      </c>
      <c r="JH43" s="17">
        <v>174.3</v>
      </c>
      <c r="JI43" s="17">
        <v>178.52956</v>
      </c>
      <c r="JJ43" s="17">
        <v>178.52955</v>
      </c>
      <c r="JK43" s="17">
        <v>-4.2295499999999997</v>
      </c>
      <c r="JL43" s="17">
        <v>172.3</v>
      </c>
      <c r="JM43" s="17">
        <v>178.52956</v>
      </c>
      <c r="JN43" s="17">
        <v>178.52955</v>
      </c>
      <c r="JO43" s="17">
        <v>-6.2295499999999997</v>
      </c>
      <c r="JP43" s="17">
        <v>200</v>
      </c>
      <c r="JQ43" s="17">
        <v>178.52956</v>
      </c>
      <c r="JR43" s="17">
        <v>178.52955</v>
      </c>
      <c r="JS43" s="17">
        <v>21.47045</v>
      </c>
      <c r="JT43" s="17">
        <v>271.10000000000002</v>
      </c>
      <c r="JU43" s="17">
        <v>267.79433</v>
      </c>
      <c r="JV43" s="17">
        <v>267.79433</v>
      </c>
      <c r="JW43" s="17">
        <v>3.3056700000000001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c r="KT43" s="17">
        <v>0</v>
      </c>
      <c r="KU43" s="17">
        <v>0</v>
      </c>
      <c r="KV43" s="17"/>
      <c r="KW43" s="17"/>
      <c r="KX43" s="17"/>
      <c r="KY43" s="17">
        <v>0</v>
      </c>
      <c r="KZ43" s="17"/>
      <c r="LA43" s="17"/>
      <c r="LB43" s="17"/>
      <c r="LC43" s="17">
        <v>0</v>
      </c>
      <c r="LD43" s="17">
        <v>1.2</v>
      </c>
      <c r="LE43" s="17">
        <v>1.7823899999999999</v>
      </c>
      <c r="LF43" s="17">
        <v>1.7823899999999999</v>
      </c>
      <c r="LG43" s="17">
        <v>-0.58238999999999996</v>
      </c>
      <c r="LH43" s="17">
        <v>87.3</v>
      </c>
      <c r="LI43" s="17">
        <v>126.91298999999999</v>
      </c>
      <c r="LJ43" s="17">
        <v>117.9975</v>
      </c>
      <c r="LK43" s="17">
        <v>-30.697500000000002</v>
      </c>
      <c r="LL43" s="17">
        <v>91.9</v>
      </c>
      <c r="LM43" s="17">
        <v>88.945490000000007</v>
      </c>
      <c r="LN43" s="17">
        <v>97.274879999999996</v>
      </c>
      <c r="LO43" s="17">
        <v>-5.3748800000000001</v>
      </c>
      <c r="LP43" s="17">
        <v>63</v>
      </c>
      <c r="LQ43" s="17">
        <v>67.133979999999994</v>
      </c>
      <c r="LR43" s="17">
        <v>67.133979999999994</v>
      </c>
      <c r="LS43" s="17">
        <v>-4.1339800000000002</v>
      </c>
      <c r="LT43" s="17">
        <v>68.8</v>
      </c>
      <c r="LU43" s="17">
        <v>70.992130000000003</v>
      </c>
      <c r="LV43" s="17">
        <v>72.37379</v>
      </c>
      <c r="LW43" s="17">
        <v>-3.5737899999999998</v>
      </c>
      <c r="LX43" s="17">
        <v>30.2</v>
      </c>
      <c r="LY43" s="17">
        <v>29.379629999999999</v>
      </c>
      <c r="LZ43" s="17">
        <v>29.951419999999999</v>
      </c>
      <c r="MA43" s="17">
        <v>0.24858</v>
      </c>
      <c r="MB43" s="17">
        <v>0</v>
      </c>
      <c r="MC43" s="17"/>
      <c r="MD43" s="17">
        <v>0</v>
      </c>
      <c r="ME43" s="17">
        <v>0</v>
      </c>
      <c r="MF43" s="17"/>
      <c r="MG43" s="17"/>
      <c r="MH43" s="17"/>
      <c r="MI43" s="17">
        <v>0</v>
      </c>
      <c r="MJ43" s="17"/>
      <c r="MK43" s="17"/>
      <c r="ML43" s="17"/>
      <c r="MM43" s="17">
        <v>0</v>
      </c>
      <c r="MN43" s="17">
        <v>142.9</v>
      </c>
      <c r="MO43" s="17">
        <v>146.32912999999999</v>
      </c>
      <c r="MP43" s="17">
        <v>149.77393000000001</v>
      </c>
      <c r="MQ43" s="17">
        <v>-6.8739299999999997</v>
      </c>
      <c r="MR43" s="17">
        <v>143.30000000000001</v>
      </c>
      <c r="MS43" s="17">
        <v>146.32912999999999</v>
      </c>
      <c r="MT43" s="17">
        <v>149.77393000000001</v>
      </c>
      <c r="MU43" s="17">
        <v>-6.4739300000000002</v>
      </c>
      <c r="MV43" s="17">
        <v>148.1</v>
      </c>
      <c r="MW43" s="17">
        <v>146.32912999999999</v>
      </c>
      <c r="MX43" s="17">
        <v>149.77393000000001</v>
      </c>
      <c r="MY43" s="17">
        <v>-1.6739299999999999</v>
      </c>
      <c r="MZ43" s="17">
        <v>185.4</v>
      </c>
      <c r="NA43" s="17">
        <v>185.62714</v>
      </c>
      <c r="NB43" s="17"/>
      <c r="NC43" s="17">
        <v>185.4</v>
      </c>
      <c r="ND43" s="17"/>
      <c r="NE43" s="17"/>
      <c r="NF43" s="17"/>
      <c r="NG43" s="17">
        <v>0</v>
      </c>
      <c r="NH43" s="17"/>
      <c r="NI43" s="17"/>
      <c r="NJ43" s="17"/>
      <c r="NK43" s="17">
        <v>0</v>
      </c>
      <c r="NL43" s="17"/>
      <c r="NM43" s="17"/>
      <c r="NN43" s="17"/>
      <c r="NO43" s="17">
        <v>0</v>
      </c>
      <c r="NP43" s="17"/>
      <c r="NQ43" s="17"/>
      <c r="NR43" s="17"/>
      <c r="NS43" s="17">
        <v>0</v>
      </c>
      <c r="NT43" s="17">
        <v>50.4</v>
      </c>
      <c r="NU43" s="17">
        <v>50</v>
      </c>
      <c r="NV43" s="17"/>
      <c r="NW43" s="17">
        <v>50.4</v>
      </c>
      <c r="NX43" s="17">
        <v>0</v>
      </c>
      <c r="NY43" s="17"/>
      <c r="NZ43" s="17"/>
      <c r="OA43" s="17">
        <v>0</v>
      </c>
      <c r="OB43" s="17">
        <v>0</v>
      </c>
      <c r="OC43" s="17"/>
      <c r="OD43" s="17">
        <v>0.107</v>
      </c>
      <c r="OE43" s="17">
        <v>-0.107</v>
      </c>
      <c r="OF43" s="17">
        <v>37.1</v>
      </c>
      <c r="OG43" s="17">
        <v>26.7</v>
      </c>
      <c r="OH43" s="17">
        <v>17.7</v>
      </c>
      <c r="OI43" s="17">
        <v>19.399999999999999</v>
      </c>
      <c r="OJ43" s="17">
        <v>0</v>
      </c>
      <c r="OK43" s="17"/>
      <c r="OL43" s="17">
        <v>1.4999999999999999E-2</v>
      </c>
      <c r="OM43" s="17">
        <v>-1.4999999999999999E-2</v>
      </c>
      <c r="ON43" s="17">
        <v>16.600000000000001</v>
      </c>
      <c r="OO43" s="17">
        <v>14.489000000000001</v>
      </c>
      <c r="OP43" s="17">
        <v>14.489000000000001</v>
      </c>
      <c r="OQ43" s="17">
        <v>2.1110000000000002</v>
      </c>
      <c r="OR43" s="17"/>
      <c r="OS43" s="17"/>
      <c r="OT43" s="17">
        <v>0</v>
      </c>
      <c r="OU43" s="17">
        <v>0</v>
      </c>
      <c r="OV43" s="17">
        <v>12.7</v>
      </c>
      <c r="OW43" s="17">
        <v>11.65049</v>
      </c>
      <c r="OX43" s="17">
        <v>11.65048</v>
      </c>
      <c r="OY43" s="17">
        <v>1.04952</v>
      </c>
      <c r="OZ43" s="17">
        <v>9.9</v>
      </c>
      <c r="PA43" s="17">
        <v>9</v>
      </c>
      <c r="PB43" s="17">
        <v>9.0000099999999996</v>
      </c>
      <c r="PC43" s="17">
        <v>0.89998999999999996</v>
      </c>
      <c r="PD43" s="17">
        <v>5.5</v>
      </c>
      <c r="PE43" s="17">
        <v>5.67</v>
      </c>
      <c r="PF43" s="17">
        <v>5.67</v>
      </c>
      <c r="PG43" s="17">
        <v>-0.17</v>
      </c>
      <c r="PH43" s="17">
        <v>0.5</v>
      </c>
      <c r="PI43" s="17">
        <v>1</v>
      </c>
      <c r="PJ43" s="17">
        <v>1</v>
      </c>
      <c r="PK43" s="17">
        <v>-0.5</v>
      </c>
      <c r="PL43" s="17">
        <v>0</v>
      </c>
      <c r="PM43" s="17">
        <v>1.5</v>
      </c>
      <c r="PN43" s="17">
        <v>1.5</v>
      </c>
      <c r="PO43" s="17">
        <v>-1.5</v>
      </c>
      <c r="PP43" s="17">
        <v>2.6</v>
      </c>
      <c r="PQ43" s="17">
        <v>2.5</v>
      </c>
      <c r="PR43" s="17">
        <v>2.5</v>
      </c>
      <c r="PS43" s="17">
        <v>0.1</v>
      </c>
      <c r="PT43" s="17">
        <v>20.399999999999999</v>
      </c>
      <c r="PU43" s="17">
        <v>19.417480000000001</v>
      </c>
      <c r="PV43" s="17">
        <v>19.417470000000002</v>
      </c>
      <c r="PW43" s="17">
        <v>0.98253000000000001</v>
      </c>
      <c r="PX43" s="17">
        <v>14.7</v>
      </c>
      <c r="PY43" s="17">
        <v>17.475729999999999</v>
      </c>
      <c r="PZ43" s="17">
        <v>17.475729999999999</v>
      </c>
      <c r="QA43" s="17">
        <v>-2.7757299999999998</v>
      </c>
      <c r="QB43" s="17">
        <v>10</v>
      </c>
      <c r="QC43" s="17">
        <v>10</v>
      </c>
      <c r="QD43" s="17">
        <v>10</v>
      </c>
      <c r="QE43" s="17">
        <v>0</v>
      </c>
      <c r="QF43" s="17">
        <v>3.2</v>
      </c>
      <c r="QG43" s="17">
        <v>3.4</v>
      </c>
      <c r="QH43" s="17">
        <v>3.4</v>
      </c>
      <c r="QI43" s="17">
        <v>-0.2</v>
      </c>
      <c r="QJ43" s="17">
        <v>18.5</v>
      </c>
      <c r="QK43" s="17">
        <v>17.961169999999999</v>
      </c>
      <c r="QL43" s="17">
        <v>17.96116</v>
      </c>
      <c r="QM43" s="17">
        <v>0.53883999999999999</v>
      </c>
      <c r="QN43" s="17">
        <v>0</v>
      </c>
      <c r="QO43" s="17"/>
      <c r="QP43" s="17">
        <v>0</v>
      </c>
      <c r="QQ43" s="17">
        <v>0</v>
      </c>
      <c r="QR43" s="17">
        <v>0</v>
      </c>
      <c r="QS43" s="17"/>
      <c r="QT43" s="17">
        <v>0</v>
      </c>
      <c r="QU43" s="17">
        <v>0</v>
      </c>
      <c r="QV43" s="17">
        <v>1.3</v>
      </c>
      <c r="QW43" s="17">
        <v>3.6</v>
      </c>
      <c r="QX43" s="17">
        <v>4.7210000000000001</v>
      </c>
      <c r="QY43" s="17">
        <v>-3.4209999999999998</v>
      </c>
      <c r="QZ43" s="17">
        <v>6.7</v>
      </c>
      <c r="RA43" s="17">
        <v>9.4</v>
      </c>
      <c r="RB43" s="17">
        <v>14.375</v>
      </c>
      <c r="RC43" s="17">
        <v>-7.6749999999999998</v>
      </c>
      <c r="RD43" s="17">
        <v>3</v>
      </c>
      <c r="RE43" s="17">
        <v>2.9009999999999998</v>
      </c>
      <c r="RF43" s="17">
        <v>2.9009999999999998</v>
      </c>
      <c r="RG43" s="17">
        <v>9.9000000000000005E-2</v>
      </c>
      <c r="RH43" s="17">
        <v>2.2000000000000002</v>
      </c>
      <c r="RI43" s="17">
        <v>2.4</v>
      </c>
      <c r="RJ43" s="17">
        <v>2.4</v>
      </c>
      <c r="RK43" s="17">
        <v>-0.2</v>
      </c>
      <c r="RL43" s="17">
        <v>1.1000000000000001</v>
      </c>
      <c r="RM43" s="17">
        <v>1.2</v>
      </c>
      <c r="RN43" s="17">
        <v>1.2</v>
      </c>
      <c r="RO43" s="17">
        <v>-0.1</v>
      </c>
      <c r="RP43" s="17">
        <v>2.7</v>
      </c>
      <c r="RQ43" s="17">
        <v>2.8</v>
      </c>
      <c r="RR43" s="17">
        <v>2.8</v>
      </c>
      <c r="RS43" s="17">
        <v>-0.1</v>
      </c>
      <c r="RT43" s="17">
        <v>0</v>
      </c>
      <c r="RU43" s="17"/>
      <c r="RV43" s="17">
        <v>0</v>
      </c>
      <c r="RW43" s="17">
        <v>0</v>
      </c>
      <c r="RX43" s="17">
        <v>2.4</v>
      </c>
      <c r="RY43" s="17">
        <v>2.4990000000000001</v>
      </c>
      <c r="RZ43" s="17">
        <v>2.4990000000000001</v>
      </c>
      <c r="SA43" s="17">
        <v>-9.9000000000000005E-2</v>
      </c>
      <c r="SB43" s="17">
        <v>18.5</v>
      </c>
      <c r="SC43" s="17">
        <v>19.772790000000001</v>
      </c>
      <c r="SD43" s="17">
        <v>10.9732</v>
      </c>
      <c r="SE43" s="17">
        <v>7.5267999999999997</v>
      </c>
      <c r="SF43" s="17">
        <v>1.8</v>
      </c>
      <c r="SG43" s="17">
        <v>1.7</v>
      </c>
      <c r="SH43" s="17">
        <v>1.7</v>
      </c>
      <c r="SI43" s="17">
        <v>0.1</v>
      </c>
      <c r="SJ43" s="17"/>
      <c r="SK43" s="17"/>
      <c r="SL43" s="17">
        <v>0</v>
      </c>
      <c r="SM43" s="17">
        <v>0</v>
      </c>
      <c r="SN43" s="17">
        <v>10.3</v>
      </c>
      <c r="SO43" s="17">
        <v>10.485440000000001</v>
      </c>
      <c r="SP43" s="17">
        <v>10.485440000000001</v>
      </c>
      <c r="SQ43" s="17">
        <v>-0.18543999999999999</v>
      </c>
      <c r="SR43" s="17">
        <v>4.2</v>
      </c>
      <c r="SS43" s="17">
        <v>4.0999999999999996</v>
      </c>
      <c r="ST43" s="17">
        <v>4.0999999999999996</v>
      </c>
      <c r="SU43" s="17">
        <v>0.1</v>
      </c>
      <c r="SV43" s="17">
        <v>6.1</v>
      </c>
      <c r="SW43" s="17">
        <v>6</v>
      </c>
      <c r="SX43" s="17">
        <v>6</v>
      </c>
      <c r="SY43" s="17">
        <v>0.1</v>
      </c>
      <c r="SZ43" s="17">
        <v>8.6999999999999993</v>
      </c>
      <c r="TA43" s="17">
        <v>10</v>
      </c>
      <c r="TB43" s="17">
        <v>10</v>
      </c>
      <c r="TC43" s="17">
        <v>-1.3</v>
      </c>
      <c r="TD43" s="17">
        <v>0</v>
      </c>
      <c r="TE43" s="17"/>
      <c r="TF43" s="17">
        <v>0</v>
      </c>
      <c r="TG43" s="17">
        <v>0</v>
      </c>
      <c r="TH43" s="17">
        <v>9.6</v>
      </c>
      <c r="TI43" s="17">
        <v>17.600000000000001</v>
      </c>
      <c r="TJ43" s="17">
        <v>19.052</v>
      </c>
      <c r="TK43" s="17">
        <v>-9.452</v>
      </c>
      <c r="TL43" s="17">
        <v>41.4</v>
      </c>
      <c r="TM43" s="17">
        <v>62.3</v>
      </c>
      <c r="TN43" s="17">
        <v>60.661999999999999</v>
      </c>
      <c r="TO43" s="17">
        <v>-19.262</v>
      </c>
      <c r="TP43" s="17"/>
      <c r="TQ43" s="17"/>
      <c r="TR43" s="17"/>
      <c r="TS43" s="17">
        <v>0</v>
      </c>
      <c r="TT43" s="17">
        <v>8.1</v>
      </c>
      <c r="TU43" s="17">
        <v>5.8</v>
      </c>
      <c r="TV43" s="17">
        <v>16.995999999999999</v>
      </c>
      <c r="TW43" s="17">
        <v>-8.8960000000000008</v>
      </c>
      <c r="TX43" s="17">
        <v>22.4</v>
      </c>
      <c r="TY43" s="17">
        <v>7.4</v>
      </c>
      <c r="TZ43" s="17">
        <v>25.033000000000001</v>
      </c>
      <c r="UA43" s="17">
        <v>-2.633</v>
      </c>
      <c r="UB43" s="17">
        <v>0.3</v>
      </c>
      <c r="UC43" s="17">
        <v>0.6</v>
      </c>
      <c r="UD43" s="17">
        <v>1.1339999999999999</v>
      </c>
      <c r="UE43" s="17">
        <v>-0.83399999999999996</v>
      </c>
      <c r="UF43" s="17">
        <v>0</v>
      </c>
      <c r="UG43" s="17">
        <v>0.5</v>
      </c>
      <c r="UH43" s="17">
        <v>0.93600000000000005</v>
      </c>
      <c r="UI43" s="17">
        <v>-0.93600000000000005</v>
      </c>
      <c r="UJ43" s="17">
        <v>9</v>
      </c>
      <c r="UK43" s="17">
        <v>11.65</v>
      </c>
      <c r="UL43" s="17">
        <v>11.65048</v>
      </c>
      <c r="UM43" s="17">
        <v>-2.6504799999999999</v>
      </c>
      <c r="UN43" s="17">
        <v>0</v>
      </c>
      <c r="UO43" s="17">
        <v>4</v>
      </c>
      <c r="UP43" s="17">
        <v>4</v>
      </c>
      <c r="UQ43" s="17">
        <v>-4</v>
      </c>
      <c r="UR43" s="17">
        <v>9.1</v>
      </c>
      <c r="US43" s="17">
        <v>8.6</v>
      </c>
      <c r="UT43" s="17">
        <v>8.6</v>
      </c>
      <c r="UU43" s="17">
        <v>0.5</v>
      </c>
      <c r="UV43" s="17">
        <v>6.5</v>
      </c>
      <c r="UW43" s="17">
        <v>7</v>
      </c>
      <c r="UX43" s="17">
        <v>7</v>
      </c>
      <c r="UY43" s="17">
        <v>-0.5</v>
      </c>
      <c r="UZ43" s="17">
        <v>6.9</v>
      </c>
      <c r="VA43" s="17">
        <v>8</v>
      </c>
      <c r="VB43" s="17">
        <v>8</v>
      </c>
      <c r="VC43" s="17">
        <v>-1.1000000000000001</v>
      </c>
      <c r="VD43" s="17">
        <v>7.1</v>
      </c>
      <c r="VE43" s="17">
        <v>8.1999999999999993</v>
      </c>
      <c r="VF43" s="17">
        <v>8.1999999999999993</v>
      </c>
      <c r="VG43" s="17">
        <v>-1.1000000000000001</v>
      </c>
      <c r="VH43" s="17">
        <v>13.2</v>
      </c>
      <c r="VI43" s="17">
        <v>12.618</v>
      </c>
      <c r="VJ43" s="17">
        <v>12.618</v>
      </c>
      <c r="VK43" s="17">
        <v>0.58199999999999996</v>
      </c>
      <c r="VL43" s="17">
        <v>0</v>
      </c>
      <c r="VM43" s="17"/>
      <c r="VN43" s="17">
        <v>1.038</v>
      </c>
      <c r="VO43" s="17">
        <v>-1.038</v>
      </c>
      <c r="VP43" s="17">
        <v>0</v>
      </c>
      <c r="VQ43" s="17"/>
      <c r="VR43" s="17">
        <v>5.3999999999999999E-2</v>
      </c>
      <c r="VS43" s="17">
        <v>-5.3999999999999999E-2</v>
      </c>
      <c r="VT43" s="17">
        <v>0</v>
      </c>
      <c r="VU43" s="17"/>
      <c r="VV43" s="17">
        <v>1.7999999999999999E-2</v>
      </c>
      <c r="VW43" s="17">
        <v>-1.7999999999999999E-2</v>
      </c>
      <c r="VX43" s="17">
        <v>0.6</v>
      </c>
      <c r="VY43" s="17">
        <v>0.6</v>
      </c>
      <c r="VZ43" s="17">
        <v>0.6</v>
      </c>
      <c r="WA43" s="17">
        <v>0</v>
      </c>
      <c r="WB43" s="17">
        <v>20.7</v>
      </c>
      <c r="WC43" s="17">
        <v>49.3</v>
      </c>
      <c r="WD43" s="17">
        <v>43</v>
      </c>
      <c r="WE43" s="17">
        <v>-22.3</v>
      </c>
      <c r="WF43" s="17">
        <v>19.2</v>
      </c>
      <c r="WG43" s="17">
        <v>38.700000000000003</v>
      </c>
      <c r="WH43" s="17">
        <v>41</v>
      </c>
      <c r="WI43" s="17">
        <v>-21.8</v>
      </c>
      <c r="WJ43" s="17">
        <v>0</v>
      </c>
      <c r="WK43" s="17"/>
      <c r="WL43" s="17">
        <v>1.4E-2</v>
      </c>
      <c r="WM43" s="17">
        <v>-1.4E-2</v>
      </c>
      <c r="WN43" s="17">
        <v>0</v>
      </c>
      <c r="WO43" s="17"/>
      <c r="WP43" s="17">
        <v>0</v>
      </c>
      <c r="WQ43" s="17">
        <v>0</v>
      </c>
      <c r="WR43" s="17">
        <v>4.3</v>
      </c>
      <c r="WS43" s="17">
        <v>5.4</v>
      </c>
      <c r="WT43" s="17">
        <v>5.4</v>
      </c>
      <c r="WU43" s="17">
        <v>-1.1000000000000001</v>
      </c>
      <c r="WV43" s="17">
        <v>0</v>
      </c>
      <c r="WW43" s="17"/>
      <c r="WX43" s="17">
        <v>0</v>
      </c>
      <c r="WY43" s="17">
        <v>0</v>
      </c>
      <c r="WZ43" s="17">
        <v>0</v>
      </c>
      <c r="XA43" s="17">
        <v>0</v>
      </c>
      <c r="XB43" s="17">
        <v>10.8</v>
      </c>
      <c r="XC43" s="17">
        <v>-10.8</v>
      </c>
      <c r="XD43" s="17">
        <v>42.7</v>
      </c>
      <c r="XE43" s="17">
        <v>47.894739999999999</v>
      </c>
      <c r="XF43" s="17">
        <v>42</v>
      </c>
      <c r="XG43" s="17">
        <v>0.7</v>
      </c>
      <c r="XH43" s="17">
        <v>16.7</v>
      </c>
      <c r="XI43" s="17">
        <v>17.105260000000001</v>
      </c>
      <c r="XJ43" s="17">
        <v>15</v>
      </c>
      <c r="XK43" s="17">
        <v>1.7</v>
      </c>
      <c r="XL43" s="17">
        <v>15</v>
      </c>
      <c r="XM43" s="17">
        <v>17</v>
      </c>
      <c r="XN43" s="17">
        <v>14</v>
      </c>
      <c r="XO43" s="17">
        <v>1</v>
      </c>
      <c r="XP43" s="17"/>
      <c r="XQ43" s="17"/>
      <c r="XR43" s="17"/>
      <c r="XS43" s="17">
        <v>0</v>
      </c>
      <c r="XT43" s="17">
        <v>8.1999999999999993</v>
      </c>
      <c r="XU43" s="17">
        <v>7.33</v>
      </c>
      <c r="XV43" s="17">
        <v>7.33</v>
      </c>
      <c r="XW43" s="17">
        <v>0.87</v>
      </c>
      <c r="XX43" s="17"/>
      <c r="XY43" s="17"/>
      <c r="XZ43" s="17"/>
      <c r="YA43" s="17">
        <v>0</v>
      </c>
      <c r="YB43" s="17"/>
      <c r="YC43" s="17"/>
      <c r="YD43" s="17"/>
      <c r="YE43" s="17">
        <v>0</v>
      </c>
    </row>
    <row r="44" spans="1:655" ht="24" customHeight="1" x14ac:dyDescent="0.3">
      <c r="A44" s="1"/>
      <c r="B44" s="16" t="s">
        <v>56</v>
      </c>
      <c r="C44" s="16" t="s">
        <v>794</v>
      </c>
      <c r="D44" s="17">
        <v>140.19999999999999</v>
      </c>
      <c r="E44" s="17">
        <v>146</v>
      </c>
      <c r="F44" s="17">
        <v>145.99977000000001</v>
      </c>
      <c r="G44" s="17">
        <v>-5.7997699999999996</v>
      </c>
      <c r="H44" s="17">
        <v>639.20000000000005</v>
      </c>
      <c r="I44" s="17">
        <v>643.65809000000002</v>
      </c>
      <c r="J44" s="17">
        <v>643.65809000000002</v>
      </c>
      <c r="K44" s="17">
        <v>-4.4580900000000003</v>
      </c>
      <c r="L44" s="17">
        <v>212.2</v>
      </c>
      <c r="M44" s="17">
        <v>209.39341999999999</v>
      </c>
      <c r="N44" s="17">
        <v>209.39341999999999</v>
      </c>
      <c r="O44" s="17">
        <v>2.8065799999999999</v>
      </c>
      <c r="P44" s="17"/>
      <c r="Q44" s="17"/>
      <c r="R44" s="17"/>
      <c r="S44" s="17">
        <v>0</v>
      </c>
      <c r="T44" s="17"/>
      <c r="U44" s="17"/>
      <c r="V44" s="17"/>
      <c r="W44" s="17">
        <v>0</v>
      </c>
      <c r="X44" s="17">
        <v>81</v>
      </c>
      <c r="Y44" s="17">
        <v>76.798159999999996</v>
      </c>
      <c r="Z44" s="17">
        <v>76.798169999999999</v>
      </c>
      <c r="AA44" s="17">
        <v>4.2018300000000002</v>
      </c>
      <c r="AB44" s="17">
        <v>155</v>
      </c>
      <c r="AC44" s="17">
        <v>128.83269000000001</v>
      </c>
      <c r="AD44" s="17">
        <v>167.21566000000001</v>
      </c>
      <c r="AE44" s="17">
        <v>-12.21566</v>
      </c>
      <c r="AF44" s="17"/>
      <c r="AG44" s="17"/>
      <c r="AH44" s="17"/>
      <c r="AI44" s="17">
        <v>0</v>
      </c>
      <c r="AJ44" s="17"/>
      <c r="AK44" s="17"/>
      <c r="AL44" s="17"/>
      <c r="AM44" s="17">
        <v>0</v>
      </c>
      <c r="AN44" s="17">
        <v>182.9</v>
      </c>
      <c r="AO44" s="17">
        <v>196.42447999999999</v>
      </c>
      <c r="AP44" s="17">
        <v>184.86829</v>
      </c>
      <c r="AQ44" s="17">
        <v>-1.9682900000000001</v>
      </c>
      <c r="AR44" s="17">
        <v>198</v>
      </c>
      <c r="AS44" s="17">
        <v>196.42447999999999</v>
      </c>
      <c r="AT44" s="17">
        <v>184.86829</v>
      </c>
      <c r="AU44" s="17">
        <v>13.13171</v>
      </c>
      <c r="AV44" s="17">
        <v>198.1</v>
      </c>
      <c r="AW44" s="17">
        <v>196.42447999999999</v>
      </c>
      <c r="AX44" s="17">
        <v>184.86829</v>
      </c>
      <c r="AY44" s="17">
        <v>13.23171</v>
      </c>
      <c r="AZ44" s="17">
        <v>280.39999999999998</v>
      </c>
      <c r="BA44" s="17">
        <v>294.63672000000003</v>
      </c>
      <c r="BB44" s="17">
        <v>277.30243000000002</v>
      </c>
      <c r="BC44" s="17">
        <v>3.0975700000000002</v>
      </c>
      <c r="BD44" s="17">
        <v>211.9</v>
      </c>
      <c r="BE44" s="17">
        <v>208</v>
      </c>
      <c r="BF44" s="17">
        <v>208</v>
      </c>
      <c r="BG44" s="17">
        <v>3.9</v>
      </c>
      <c r="BH44" s="17">
        <v>110.5</v>
      </c>
      <c r="BI44" s="17">
        <v>104</v>
      </c>
      <c r="BJ44" s="17">
        <v>104</v>
      </c>
      <c r="BK44" s="17">
        <v>6.5</v>
      </c>
      <c r="BL44" s="17">
        <v>547.1</v>
      </c>
      <c r="BM44" s="17">
        <v>565.53980999999999</v>
      </c>
      <c r="BN44" s="17">
        <v>565.53961000000004</v>
      </c>
      <c r="BO44" s="17">
        <v>-18.439609999999998</v>
      </c>
      <c r="BP44" s="17">
        <v>4.8</v>
      </c>
      <c r="BQ44" s="17">
        <v>4.4318400000000002</v>
      </c>
      <c r="BR44" s="17">
        <v>4.4318400000000002</v>
      </c>
      <c r="BS44" s="17">
        <v>0.36815999999999999</v>
      </c>
      <c r="BT44" s="17"/>
      <c r="BU44" s="17"/>
      <c r="BV44" s="17"/>
      <c r="BW44" s="17">
        <v>0</v>
      </c>
      <c r="BX44" s="17"/>
      <c r="BY44" s="17"/>
      <c r="BZ44" s="17"/>
      <c r="CA44" s="17">
        <v>0</v>
      </c>
      <c r="CB44" s="17"/>
      <c r="CC44" s="17"/>
      <c r="CD44" s="17"/>
      <c r="CE44" s="17">
        <v>0</v>
      </c>
      <c r="CF44" s="17"/>
      <c r="CG44" s="17"/>
      <c r="CH44" s="17"/>
      <c r="CI44" s="17">
        <v>0</v>
      </c>
      <c r="CJ44" s="17">
        <v>137.6</v>
      </c>
      <c r="CK44" s="17">
        <v>143.74862999999999</v>
      </c>
      <c r="CL44" s="17">
        <v>143.74862999999999</v>
      </c>
      <c r="CM44" s="17">
        <v>-6.1486299999999998</v>
      </c>
      <c r="CN44" s="17">
        <v>7.4</v>
      </c>
      <c r="CO44" s="17">
        <v>5.1333399999999996</v>
      </c>
      <c r="CP44" s="17">
        <v>5.1333399999999996</v>
      </c>
      <c r="CQ44" s="17">
        <v>2.2666599999999999</v>
      </c>
      <c r="CR44" s="17">
        <v>5.5</v>
      </c>
      <c r="CS44" s="17">
        <v>2.8177599999999998</v>
      </c>
      <c r="CT44" s="17">
        <v>2.8177599999999998</v>
      </c>
      <c r="CU44" s="17">
        <v>2.6822400000000002</v>
      </c>
      <c r="CV44" s="17">
        <v>22</v>
      </c>
      <c r="CW44" s="17"/>
      <c r="CX44" s="17">
        <v>0</v>
      </c>
      <c r="CY44" s="17">
        <v>22</v>
      </c>
      <c r="CZ44" s="17">
        <v>7.1</v>
      </c>
      <c r="DA44" s="17">
        <v>6.8787000000000003</v>
      </c>
      <c r="DB44" s="17">
        <v>6.8787000000000003</v>
      </c>
      <c r="DC44" s="17">
        <v>0.2213</v>
      </c>
      <c r="DD44" s="17">
        <v>14</v>
      </c>
      <c r="DE44" s="17">
        <v>14.919420000000001</v>
      </c>
      <c r="DF44" s="17">
        <v>14.919409999999999</v>
      </c>
      <c r="DG44" s="17">
        <v>-0.91940999999999995</v>
      </c>
      <c r="DH44" s="17">
        <v>94.5</v>
      </c>
      <c r="DI44" s="17">
        <v>142.30582999999999</v>
      </c>
      <c r="DJ44" s="17">
        <v>92.36712</v>
      </c>
      <c r="DK44" s="17">
        <v>2.1328800000000001</v>
      </c>
      <c r="DL44" s="17"/>
      <c r="DM44" s="17"/>
      <c r="DN44" s="17"/>
      <c r="DO44" s="17">
        <v>0</v>
      </c>
      <c r="DP44" s="17"/>
      <c r="DQ44" s="17"/>
      <c r="DR44" s="17"/>
      <c r="DS44" s="17">
        <v>0</v>
      </c>
      <c r="DT44" s="17"/>
      <c r="DU44" s="17"/>
      <c r="DV44" s="17"/>
      <c r="DW44" s="17">
        <v>0</v>
      </c>
      <c r="DX44" s="17">
        <v>1.2</v>
      </c>
      <c r="DY44" s="17"/>
      <c r="DZ44" s="17"/>
      <c r="EA44" s="17">
        <v>1.2</v>
      </c>
      <c r="EB44" s="17">
        <v>78.7</v>
      </c>
      <c r="EC44" s="17">
        <v>88.820930000000004</v>
      </c>
      <c r="ED44" s="17">
        <v>97.230220000000003</v>
      </c>
      <c r="EE44" s="17">
        <v>-18.53022</v>
      </c>
      <c r="EF44" s="17">
        <v>125.7</v>
      </c>
      <c r="EG44" s="17">
        <v>158.93906000000001</v>
      </c>
      <c r="EH44" s="17">
        <v>220.48066</v>
      </c>
      <c r="EI44" s="17">
        <v>-94.780659999999997</v>
      </c>
      <c r="EJ44" s="17"/>
      <c r="EK44" s="17"/>
      <c r="EL44" s="17"/>
      <c r="EM44" s="17">
        <v>0</v>
      </c>
      <c r="EN44" s="17"/>
      <c r="EO44" s="17"/>
      <c r="EP44" s="17"/>
      <c r="EQ44" s="17">
        <v>0</v>
      </c>
      <c r="ER44" s="17"/>
      <c r="ES44" s="17"/>
      <c r="ET44" s="17"/>
      <c r="EU44" s="17">
        <v>0</v>
      </c>
      <c r="EV44" s="17"/>
      <c r="EW44" s="17"/>
      <c r="EX44" s="17">
        <v>6.39</v>
      </c>
      <c r="EY44" s="17">
        <v>-6.39</v>
      </c>
      <c r="EZ44" s="17">
        <v>451.2</v>
      </c>
      <c r="FA44" s="17">
        <v>305.85993000000002</v>
      </c>
      <c r="FB44" s="17">
        <v>288.66016999999999</v>
      </c>
      <c r="FC44" s="17">
        <v>162.53982999999999</v>
      </c>
      <c r="FD44" s="17">
        <v>41.1</v>
      </c>
      <c r="FE44" s="17">
        <v>49.124099999999999</v>
      </c>
      <c r="FF44" s="17">
        <v>49.124099999999999</v>
      </c>
      <c r="FG44" s="17">
        <v>-8.0241000000000007</v>
      </c>
      <c r="FH44" s="17">
        <v>48.1</v>
      </c>
      <c r="FI44" s="17">
        <v>121.61743</v>
      </c>
      <c r="FJ44" s="17">
        <v>126.37083</v>
      </c>
      <c r="FK44" s="17">
        <v>-78.270830000000004</v>
      </c>
      <c r="FL44" s="17">
        <v>26.1</v>
      </c>
      <c r="FM44" s="17">
        <v>28.29149</v>
      </c>
      <c r="FN44" s="17">
        <v>28.29149</v>
      </c>
      <c r="FO44" s="17">
        <v>-2.1914899999999999</v>
      </c>
      <c r="FP44" s="17">
        <v>18.600000000000001</v>
      </c>
      <c r="FQ44" s="17">
        <v>17.737760000000002</v>
      </c>
      <c r="FR44" s="17">
        <v>17.91338</v>
      </c>
      <c r="FS44" s="17">
        <v>0.68662000000000001</v>
      </c>
      <c r="FT44" s="17">
        <v>19.8</v>
      </c>
      <c r="FU44" s="17">
        <v>19.1068</v>
      </c>
      <c r="FV44" s="17">
        <v>19.10679</v>
      </c>
      <c r="FW44" s="17">
        <v>0.69320999999999999</v>
      </c>
      <c r="FX44" s="17">
        <v>76.900000000000006</v>
      </c>
      <c r="FY44" s="17">
        <v>78.134289999999993</v>
      </c>
      <c r="FZ44" s="17">
        <v>78.134289999999993</v>
      </c>
      <c r="GA44" s="17">
        <v>-1.2342900000000001</v>
      </c>
      <c r="GB44" s="17">
        <v>176.4</v>
      </c>
      <c r="GC44" s="17">
        <v>185.10007999999999</v>
      </c>
      <c r="GD44" s="17">
        <v>185.10007999999999</v>
      </c>
      <c r="GE44" s="17">
        <v>-8.7000799999999998</v>
      </c>
      <c r="GF44" s="17">
        <v>178</v>
      </c>
      <c r="GG44" s="17">
        <v>185.10007999999999</v>
      </c>
      <c r="GH44" s="17">
        <v>185.10007999999999</v>
      </c>
      <c r="GI44" s="17">
        <v>-7.1000800000000002</v>
      </c>
      <c r="GJ44" s="17">
        <v>181.9</v>
      </c>
      <c r="GK44" s="17">
        <v>185.10007999999999</v>
      </c>
      <c r="GL44" s="17">
        <v>185.10007999999999</v>
      </c>
      <c r="GM44" s="17">
        <v>-3.2000799999999998</v>
      </c>
      <c r="GN44" s="17">
        <v>83.2</v>
      </c>
      <c r="GO44" s="17">
        <v>88.962050000000005</v>
      </c>
      <c r="GP44" s="17">
        <v>88.962000000000003</v>
      </c>
      <c r="GQ44" s="17">
        <v>-5.7619999999999996</v>
      </c>
      <c r="GR44" s="17">
        <v>7.4</v>
      </c>
      <c r="GS44" s="17">
        <v>7.2163700000000004</v>
      </c>
      <c r="GT44" s="17">
        <v>9.09</v>
      </c>
      <c r="GU44" s="17">
        <v>-1.69</v>
      </c>
      <c r="GV44" s="17">
        <v>1.6</v>
      </c>
      <c r="GW44" s="17">
        <v>2.0343399999999998</v>
      </c>
      <c r="GX44" s="17">
        <v>9.8520199999999996</v>
      </c>
      <c r="GY44" s="17">
        <v>-8.2520199999999999</v>
      </c>
      <c r="GZ44" s="17">
        <v>31.7</v>
      </c>
      <c r="HA44" s="17">
        <v>34.47804</v>
      </c>
      <c r="HB44" s="17">
        <v>34.47804</v>
      </c>
      <c r="HC44" s="17">
        <v>-2.7780399999999998</v>
      </c>
      <c r="HD44" s="17">
        <v>35.1</v>
      </c>
      <c r="HE44" s="17">
        <v>43.50291</v>
      </c>
      <c r="HF44" s="17">
        <v>43.50291</v>
      </c>
      <c r="HG44" s="17">
        <v>-8.4029100000000003</v>
      </c>
      <c r="HH44" s="17">
        <v>3.8</v>
      </c>
      <c r="HI44" s="17">
        <v>4.1192200000000003</v>
      </c>
      <c r="HJ44" s="17">
        <v>4.1192200000000003</v>
      </c>
      <c r="HK44" s="17">
        <v>-0.31922</v>
      </c>
      <c r="HL44" s="17">
        <v>11.6</v>
      </c>
      <c r="HM44" s="17">
        <v>15.830870000000001</v>
      </c>
      <c r="HN44" s="17">
        <v>15.830870000000001</v>
      </c>
      <c r="HO44" s="17">
        <v>-4.2308700000000004</v>
      </c>
      <c r="HP44" s="17">
        <v>57.9</v>
      </c>
      <c r="HQ44" s="17">
        <v>87.273110000000003</v>
      </c>
      <c r="HR44" s="17">
        <v>87.273110000000003</v>
      </c>
      <c r="HS44" s="17">
        <v>-29.37311</v>
      </c>
      <c r="HT44" s="17"/>
      <c r="HU44" s="17"/>
      <c r="HV44" s="17"/>
      <c r="HW44" s="17">
        <v>0</v>
      </c>
      <c r="HX44" s="17"/>
      <c r="HY44" s="17"/>
      <c r="HZ44" s="17"/>
      <c r="IA44" s="17">
        <v>0</v>
      </c>
      <c r="IB44" s="17">
        <v>71.7</v>
      </c>
      <c r="IC44" s="17">
        <v>85.482579999999999</v>
      </c>
      <c r="ID44" s="17">
        <v>47.439819999999997</v>
      </c>
      <c r="IE44" s="17">
        <v>24.260179999999998</v>
      </c>
      <c r="IF44" s="17"/>
      <c r="IG44" s="17"/>
      <c r="IH44" s="17"/>
      <c r="II44" s="17">
        <v>0</v>
      </c>
      <c r="IJ44" s="17"/>
      <c r="IK44" s="17"/>
      <c r="IL44" s="17"/>
      <c r="IM44" s="17">
        <v>0</v>
      </c>
      <c r="IN44" s="17"/>
      <c r="IO44" s="17"/>
      <c r="IP44" s="17">
        <v>48.181440000000002</v>
      </c>
      <c r="IQ44" s="17">
        <v>-48.181440000000002</v>
      </c>
      <c r="IR44" s="17"/>
      <c r="IS44" s="17"/>
      <c r="IT44" s="17"/>
      <c r="IU44" s="17">
        <v>0</v>
      </c>
      <c r="IV44" s="17"/>
      <c r="IW44" s="17"/>
      <c r="IX44" s="17"/>
      <c r="IY44" s="17">
        <v>0</v>
      </c>
      <c r="IZ44" s="17"/>
      <c r="JA44" s="17"/>
      <c r="JB44" s="17"/>
      <c r="JC44" s="17">
        <v>0</v>
      </c>
      <c r="JD44" s="17">
        <v>60.9</v>
      </c>
      <c r="JE44" s="17">
        <v>88.384460000000004</v>
      </c>
      <c r="JF44" s="17">
        <v>87.439629999999994</v>
      </c>
      <c r="JG44" s="17">
        <v>-26.539629999999999</v>
      </c>
      <c r="JH44" s="17">
        <v>173.4</v>
      </c>
      <c r="JI44" s="17">
        <v>178.52956</v>
      </c>
      <c r="JJ44" s="17">
        <v>178.52955</v>
      </c>
      <c r="JK44" s="17">
        <v>-5.1295500000000001</v>
      </c>
      <c r="JL44" s="17">
        <v>170.7</v>
      </c>
      <c r="JM44" s="17">
        <v>178.52956</v>
      </c>
      <c r="JN44" s="17">
        <v>178.52955</v>
      </c>
      <c r="JO44" s="17">
        <v>-7.8295500000000002</v>
      </c>
      <c r="JP44" s="17">
        <v>200</v>
      </c>
      <c r="JQ44" s="17">
        <v>178.52956</v>
      </c>
      <c r="JR44" s="17">
        <v>178.52955</v>
      </c>
      <c r="JS44" s="17">
        <v>21.47045</v>
      </c>
      <c r="JT44" s="17">
        <v>271.5</v>
      </c>
      <c r="JU44" s="17">
        <v>267.79433</v>
      </c>
      <c r="JV44" s="17">
        <v>267.79433</v>
      </c>
      <c r="JW44" s="17">
        <v>3.70567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c r="KT44" s="17">
        <v>0</v>
      </c>
      <c r="KU44" s="17">
        <v>0</v>
      </c>
      <c r="KV44" s="17"/>
      <c r="KW44" s="17"/>
      <c r="KX44" s="17"/>
      <c r="KY44" s="17">
        <v>0</v>
      </c>
      <c r="KZ44" s="17"/>
      <c r="LA44" s="17"/>
      <c r="LB44" s="17"/>
      <c r="LC44" s="17">
        <v>0</v>
      </c>
      <c r="LD44" s="17">
        <v>1.2</v>
      </c>
      <c r="LE44" s="17">
        <v>1.7823899999999999</v>
      </c>
      <c r="LF44" s="17">
        <v>1.7823899999999999</v>
      </c>
      <c r="LG44" s="17">
        <v>-0.58238999999999996</v>
      </c>
      <c r="LH44" s="17">
        <v>86.3</v>
      </c>
      <c r="LI44" s="17">
        <v>121.77361000000001</v>
      </c>
      <c r="LJ44" s="17">
        <v>113.70135000000001</v>
      </c>
      <c r="LK44" s="17">
        <v>-27.401350000000001</v>
      </c>
      <c r="LL44" s="17">
        <v>83.4</v>
      </c>
      <c r="LM44" s="17">
        <v>87.638729999999995</v>
      </c>
      <c r="LN44" s="17">
        <v>103.35441</v>
      </c>
      <c r="LO44" s="17">
        <v>-19.954409999999999</v>
      </c>
      <c r="LP44" s="17">
        <v>62</v>
      </c>
      <c r="LQ44" s="17">
        <v>67.133979999999994</v>
      </c>
      <c r="LR44" s="17">
        <v>67.133979999999994</v>
      </c>
      <c r="LS44" s="17">
        <v>-5.1339800000000002</v>
      </c>
      <c r="LT44" s="17">
        <v>68.400000000000006</v>
      </c>
      <c r="LU44" s="17">
        <v>72.37388</v>
      </c>
      <c r="LV44" s="17">
        <v>72.373800000000003</v>
      </c>
      <c r="LW44" s="17">
        <v>-3.9738000000000002</v>
      </c>
      <c r="LX44" s="17">
        <v>29.4</v>
      </c>
      <c r="LY44" s="17">
        <v>29.951460000000001</v>
      </c>
      <c r="LZ44" s="17">
        <v>29.951419999999999</v>
      </c>
      <c r="MA44" s="17">
        <v>-0.55142000000000002</v>
      </c>
      <c r="MB44" s="17">
        <v>0</v>
      </c>
      <c r="MC44" s="17"/>
      <c r="MD44" s="17">
        <v>0</v>
      </c>
      <c r="ME44" s="17">
        <v>0</v>
      </c>
      <c r="MF44" s="17"/>
      <c r="MG44" s="17"/>
      <c r="MH44" s="17"/>
      <c r="MI44" s="17">
        <v>0</v>
      </c>
      <c r="MJ44" s="17"/>
      <c r="MK44" s="17"/>
      <c r="ML44" s="17"/>
      <c r="MM44" s="17">
        <v>0</v>
      </c>
      <c r="MN44" s="17">
        <v>142.1</v>
      </c>
      <c r="MO44" s="17">
        <v>146.32912999999999</v>
      </c>
      <c r="MP44" s="17">
        <v>149.77393000000001</v>
      </c>
      <c r="MQ44" s="17">
        <v>-7.6739300000000004</v>
      </c>
      <c r="MR44" s="17">
        <v>143.19999999999999</v>
      </c>
      <c r="MS44" s="17">
        <v>146.32912999999999</v>
      </c>
      <c r="MT44" s="17">
        <v>149.77393000000001</v>
      </c>
      <c r="MU44" s="17">
        <v>-6.5739299999999998</v>
      </c>
      <c r="MV44" s="17">
        <v>146.6</v>
      </c>
      <c r="MW44" s="17">
        <v>146.32912999999999</v>
      </c>
      <c r="MX44" s="17">
        <v>149.77393000000001</v>
      </c>
      <c r="MY44" s="17">
        <v>-3.1739299999999999</v>
      </c>
      <c r="MZ44" s="17">
        <v>183.4</v>
      </c>
      <c r="NA44" s="17">
        <v>156.90101000000001</v>
      </c>
      <c r="NB44" s="17"/>
      <c r="NC44" s="17">
        <v>183.4</v>
      </c>
      <c r="ND44" s="17"/>
      <c r="NE44" s="17"/>
      <c r="NF44" s="17"/>
      <c r="NG44" s="17">
        <v>0</v>
      </c>
      <c r="NH44" s="17"/>
      <c r="NI44" s="17"/>
      <c r="NJ44" s="17"/>
      <c r="NK44" s="17">
        <v>0</v>
      </c>
      <c r="NL44" s="17"/>
      <c r="NM44" s="17"/>
      <c r="NN44" s="17"/>
      <c r="NO44" s="17">
        <v>0</v>
      </c>
      <c r="NP44" s="17"/>
      <c r="NQ44" s="17"/>
      <c r="NR44" s="17"/>
      <c r="NS44" s="17">
        <v>0</v>
      </c>
      <c r="NT44" s="17">
        <v>50.4</v>
      </c>
      <c r="NU44" s="17">
        <v>50</v>
      </c>
      <c r="NV44" s="17"/>
      <c r="NW44" s="17">
        <v>50.4</v>
      </c>
      <c r="NX44" s="17">
        <v>0</v>
      </c>
      <c r="NY44" s="17"/>
      <c r="NZ44" s="17"/>
      <c r="OA44" s="17">
        <v>0</v>
      </c>
      <c r="OB44" s="17">
        <v>0</v>
      </c>
      <c r="OC44" s="17"/>
      <c r="OD44" s="17">
        <v>5.1999999999999998E-2</v>
      </c>
      <c r="OE44" s="17">
        <v>-5.1999999999999998E-2</v>
      </c>
      <c r="OF44" s="17">
        <v>40.799999999999997</v>
      </c>
      <c r="OG44" s="17">
        <v>26.5</v>
      </c>
      <c r="OH44" s="17">
        <v>19.72</v>
      </c>
      <c r="OI44" s="17">
        <v>21.08</v>
      </c>
      <c r="OJ44" s="17">
        <v>0</v>
      </c>
      <c r="OK44" s="17"/>
      <c r="OL44" s="17">
        <v>0</v>
      </c>
      <c r="OM44" s="17">
        <v>0</v>
      </c>
      <c r="ON44" s="17">
        <v>15.4</v>
      </c>
      <c r="OO44" s="17">
        <v>13.608000000000001</v>
      </c>
      <c r="OP44" s="17">
        <v>13.608000000000001</v>
      </c>
      <c r="OQ44" s="17">
        <v>1.792</v>
      </c>
      <c r="OR44" s="17"/>
      <c r="OS44" s="17"/>
      <c r="OT44" s="17">
        <v>0</v>
      </c>
      <c r="OU44" s="17">
        <v>0</v>
      </c>
      <c r="OV44" s="17">
        <v>12.6</v>
      </c>
      <c r="OW44" s="17">
        <v>11.65049</v>
      </c>
      <c r="OX44" s="17">
        <v>11.65048</v>
      </c>
      <c r="OY44" s="17">
        <v>0.94952000000000003</v>
      </c>
      <c r="OZ44" s="17">
        <v>10.1</v>
      </c>
      <c r="PA44" s="17">
        <v>9</v>
      </c>
      <c r="PB44" s="17">
        <v>9.0000099999999996</v>
      </c>
      <c r="PC44" s="17">
        <v>1.09999</v>
      </c>
      <c r="PD44" s="17">
        <v>5.3</v>
      </c>
      <c r="PE44" s="17">
        <v>5.67</v>
      </c>
      <c r="PF44" s="17">
        <v>5.67</v>
      </c>
      <c r="PG44" s="17">
        <v>-0.37</v>
      </c>
      <c r="PH44" s="17">
        <v>0.5</v>
      </c>
      <c r="PI44" s="17">
        <v>1</v>
      </c>
      <c r="PJ44" s="17">
        <v>1</v>
      </c>
      <c r="PK44" s="17">
        <v>-0.5</v>
      </c>
      <c r="PL44" s="17">
        <v>0</v>
      </c>
      <c r="PM44" s="17">
        <v>1.5</v>
      </c>
      <c r="PN44" s="17">
        <v>1.5</v>
      </c>
      <c r="PO44" s="17">
        <v>-1.5</v>
      </c>
      <c r="PP44" s="17">
        <v>2.6</v>
      </c>
      <c r="PQ44" s="17">
        <v>2.5</v>
      </c>
      <c r="PR44" s="17">
        <v>2.5</v>
      </c>
      <c r="PS44" s="17">
        <v>0.1</v>
      </c>
      <c r="PT44" s="17">
        <v>19.8</v>
      </c>
      <c r="PU44" s="17">
        <v>19.417480000000001</v>
      </c>
      <c r="PV44" s="17">
        <v>19.417470000000002</v>
      </c>
      <c r="PW44" s="17">
        <v>0.38252999999999998</v>
      </c>
      <c r="PX44" s="17">
        <v>14.9</v>
      </c>
      <c r="PY44" s="17">
        <v>17.475729999999999</v>
      </c>
      <c r="PZ44" s="17">
        <v>17.475729999999999</v>
      </c>
      <c r="QA44" s="17">
        <v>-2.5757300000000001</v>
      </c>
      <c r="QB44" s="17">
        <v>10.5</v>
      </c>
      <c r="QC44" s="17">
        <v>10</v>
      </c>
      <c r="QD44" s="17">
        <v>10</v>
      </c>
      <c r="QE44" s="17">
        <v>0.5</v>
      </c>
      <c r="QF44" s="17">
        <v>3.2</v>
      </c>
      <c r="QG44" s="17">
        <v>3.4</v>
      </c>
      <c r="QH44" s="17">
        <v>3.4</v>
      </c>
      <c r="QI44" s="17">
        <v>-0.2</v>
      </c>
      <c r="QJ44" s="17">
        <v>18.5</v>
      </c>
      <c r="QK44" s="17">
        <v>17.961169999999999</v>
      </c>
      <c r="QL44" s="17">
        <v>17.96116</v>
      </c>
      <c r="QM44" s="17">
        <v>0.53883999999999999</v>
      </c>
      <c r="QN44" s="17">
        <v>0</v>
      </c>
      <c r="QO44" s="17"/>
      <c r="QP44" s="17">
        <v>0</v>
      </c>
      <c r="QQ44" s="17">
        <v>0</v>
      </c>
      <c r="QR44" s="17">
        <v>0</v>
      </c>
      <c r="QS44" s="17"/>
      <c r="QT44" s="17">
        <v>0</v>
      </c>
      <c r="QU44" s="17">
        <v>0</v>
      </c>
      <c r="QV44" s="17">
        <v>1.9</v>
      </c>
      <c r="QW44" s="17">
        <v>3.6</v>
      </c>
      <c r="QX44" s="17">
        <v>4.9870000000000001</v>
      </c>
      <c r="QY44" s="17">
        <v>-3.0870000000000002</v>
      </c>
      <c r="QZ44" s="17">
        <v>7.3</v>
      </c>
      <c r="RA44" s="17">
        <v>9.1999999999999993</v>
      </c>
      <c r="RB44" s="17">
        <v>14.814</v>
      </c>
      <c r="RC44" s="17">
        <v>-7.5140000000000002</v>
      </c>
      <c r="RD44" s="17">
        <v>3</v>
      </c>
      <c r="RE44" s="17">
        <v>2.9009999999999998</v>
      </c>
      <c r="RF44" s="17">
        <v>2.9009999999999998</v>
      </c>
      <c r="RG44" s="17">
        <v>9.9000000000000005E-2</v>
      </c>
      <c r="RH44" s="17">
        <v>2.2000000000000002</v>
      </c>
      <c r="RI44" s="17">
        <v>2.4</v>
      </c>
      <c r="RJ44" s="17">
        <v>2.4</v>
      </c>
      <c r="RK44" s="17">
        <v>-0.2</v>
      </c>
      <c r="RL44" s="17">
        <v>1.1000000000000001</v>
      </c>
      <c r="RM44" s="17">
        <v>1.2</v>
      </c>
      <c r="RN44" s="17">
        <v>1.2</v>
      </c>
      <c r="RO44" s="17">
        <v>-0.1</v>
      </c>
      <c r="RP44" s="17">
        <v>2.8</v>
      </c>
      <c r="RQ44" s="17">
        <v>2.8</v>
      </c>
      <c r="RR44" s="17">
        <v>2.8</v>
      </c>
      <c r="RS44" s="17">
        <v>0</v>
      </c>
      <c r="RT44" s="17">
        <v>0</v>
      </c>
      <c r="RU44" s="17"/>
      <c r="RV44" s="17">
        <v>0</v>
      </c>
      <c r="RW44" s="17">
        <v>0</v>
      </c>
      <c r="RX44" s="17">
        <v>2.4</v>
      </c>
      <c r="RY44" s="17">
        <v>2.4990000000000001</v>
      </c>
      <c r="RZ44" s="17">
        <v>2.4990000000000001</v>
      </c>
      <c r="SA44" s="17">
        <v>-9.9000000000000005E-2</v>
      </c>
      <c r="SB44" s="17">
        <v>19.8</v>
      </c>
      <c r="SC44" s="17">
        <v>19.772790000000001</v>
      </c>
      <c r="SD44" s="17">
        <v>10.9732</v>
      </c>
      <c r="SE44" s="17">
        <v>8.8268000000000004</v>
      </c>
      <c r="SF44" s="17">
        <v>1.9</v>
      </c>
      <c r="SG44" s="17">
        <v>1.7</v>
      </c>
      <c r="SH44" s="17">
        <v>1.7</v>
      </c>
      <c r="SI44" s="17">
        <v>0.2</v>
      </c>
      <c r="SJ44" s="17"/>
      <c r="SK44" s="17"/>
      <c r="SL44" s="17">
        <v>0</v>
      </c>
      <c r="SM44" s="17">
        <v>0</v>
      </c>
      <c r="SN44" s="17">
        <v>10.3</v>
      </c>
      <c r="SO44" s="17">
        <v>10.485440000000001</v>
      </c>
      <c r="SP44" s="17">
        <v>10.485440000000001</v>
      </c>
      <c r="SQ44" s="17">
        <v>-0.18543999999999999</v>
      </c>
      <c r="SR44" s="17">
        <v>4</v>
      </c>
      <c r="SS44" s="17">
        <v>4.0999999999999996</v>
      </c>
      <c r="ST44" s="17">
        <v>4.0999999999999996</v>
      </c>
      <c r="SU44" s="17">
        <v>-0.1</v>
      </c>
      <c r="SV44" s="17">
        <v>5.8</v>
      </c>
      <c r="SW44" s="17">
        <v>6</v>
      </c>
      <c r="SX44" s="17">
        <v>6</v>
      </c>
      <c r="SY44" s="17">
        <v>-0.2</v>
      </c>
      <c r="SZ44" s="17">
        <v>8.6</v>
      </c>
      <c r="TA44" s="17">
        <v>10</v>
      </c>
      <c r="TB44" s="17">
        <v>10</v>
      </c>
      <c r="TC44" s="17">
        <v>-1.4</v>
      </c>
      <c r="TD44" s="17">
        <v>0</v>
      </c>
      <c r="TE44" s="17"/>
      <c r="TF44" s="17">
        <v>0</v>
      </c>
      <c r="TG44" s="17">
        <v>0</v>
      </c>
      <c r="TH44" s="17">
        <v>9.1</v>
      </c>
      <c r="TI44" s="17">
        <v>16.600000000000001</v>
      </c>
      <c r="TJ44" s="17">
        <v>18.341999999999999</v>
      </c>
      <c r="TK44" s="17">
        <v>-9.2420000000000009</v>
      </c>
      <c r="TL44" s="17">
        <v>53.2</v>
      </c>
      <c r="TM44" s="17">
        <v>62.3</v>
      </c>
      <c r="TN44" s="17">
        <v>60.225000000000001</v>
      </c>
      <c r="TO44" s="17">
        <v>-7.0250000000000004</v>
      </c>
      <c r="TP44" s="17"/>
      <c r="TQ44" s="17"/>
      <c r="TR44" s="17"/>
      <c r="TS44" s="17">
        <v>0</v>
      </c>
      <c r="TT44" s="17">
        <v>5.6</v>
      </c>
      <c r="TU44" s="17">
        <v>5.3</v>
      </c>
      <c r="TV44" s="17">
        <v>16.928999999999998</v>
      </c>
      <c r="TW44" s="17">
        <v>-11.329000000000001</v>
      </c>
      <c r="TX44" s="17">
        <v>19</v>
      </c>
      <c r="TY44" s="17">
        <v>8.1999999999999993</v>
      </c>
      <c r="TZ44" s="17">
        <v>26.262</v>
      </c>
      <c r="UA44" s="17">
        <v>-7.2619999999999996</v>
      </c>
      <c r="UB44" s="17">
        <v>0</v>
      </c>
      <c r="UC44" s="17">
        <v>0.6</v>
      </c>
      <c r="UD44" s="17">
        <v>1.0089999999999999</v>
      </c>
      <c r="UE44" s="17">
        <v>-1.0089999999999999</v>
      </c>
      <c r="UF44" s="17">
        <v>0</v>
      </c>
      <c r="UG44" s="17">
        <v>0.4</v>
      </c>
      <c r="UH44" s="17">
        <v>0.84099999999999997</v>
      </c>
      <c r="UI44" s="17">
        <v>-0.84099999999999997</v>
      </c>
      <c r="UJ44" s="17">
        <v>10.1</v>
      </c>
      <c r="UK44" s="17">
        <v>11.65</v>
      </c>
      <c r="UL44" s="17">
        <v>11.65048</v>
      </c>
      <c r="UM44" s="17">
        <v>-1.5504800000000001</v>
      </c>
      <c r="UN44" s="17">
        <v>0</v>
      </c>
      <c r="UO44" s="17">
        <v>4</v>
      </c>
      <c r="UP44" s="17">
        <v>4</v>
      </c>
      <c r="UQ44" s="17">
        <v>-4</v>
      </c>
      <c r="UR44" s="17">
        <v>9</v>
      </c>
      <c r="US44" s="17">
        <v>8.6</v>
      </c>
      <c r="UT44" s="17">
        <v>8.6</v>
      </c>
      <c r="UU44" s="17">
        <v>0.4</v>
      </c>
      <c r="UV44" s="17">
        <v>6.6</v>
      </c>
      <c r="UW44" s="17">
        <v>7</v>
      </c>
      <c r="UX44" s="17">
        <v>7</v>
      </c>
      <c r="UY44" s="17">
        <v>-0.4</v>
      </c>
      <c r="UZ44" s="17">
        <v>6.8</v>
      </c>
      <c r="VA44" s="17">
        <v>8</v>
      </c>
      <c r="VB44" s="17">
        <v>8</v>
      </c>
      <c r="VC44" s="17">
        <v>-1.2</v>
      </c>
      <c r="VD44" s="17">
        <v>7</v>
      </c>
      <c r="VE44" s="17">
        <v>8.1999999999999993</v>
      </c>
      <c r="VF44" s="17">
        <v>8.1999999999999993</v>
      </c>
      <c r="VG44" s="17">
        <v>-1.2</v>
      </c>
      <c r="VH44" s="17">
        <v>11.3</v>
      </c>
      <c r="VI44" s="17">
        <v>12.010999999999999</v>
      </c>
      <c r="VJ44" s="17">
        <v>12.010999999999999</v>
      </c>
      <c r="VK44" s="17">
        <v>-0.71099999999999997</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11.9</v>
      </c>
      <c r="WC44" s="17">
        <v>47.3</v>
      </c>
      <c r="WD44" s="17">
        <v>38</v>
      </c>
      <c r="WE44" s="17">
        <v>-26.1</v>
      </c>
      <c r="WF44" s="17">
        <v>15.2</v>
      </c>
      <c r="WG44" s="17">
        <v>34.700000000000003</v>
      </c>
      <c r="WH44" s="17">
        <v>33</v>
      </c>
      <c r="WI44" s="17">
        <v>-17.8</v>
      </c>
      <c r="WJ44" s="17">
        <v>0</v>
      </c>
      <c r="WK44" s="17"/>
      <c r="WL44" s="17">
        <v>0</v>
      </c>
      <c r="WM44" s="17">
        <v>0</v>
      </c>
      <c r="WN44" s="17">
        <v>0</v>
      </c>
      <c r="WO44" s="17"/>
      <c r="WP44" s="17">
        <v>0</v>
      </c>
      <c r="WQ44" s="17">
        <v>0</v>
      </c>
      <c r="WR44" s="17">
        <v>4.3</v>
      </c>
      <c r="WS44" s="17">
        <v>5.4</v>
      </c>
      <c r="WT44" s="17">
        <v>5.4</v>
      </c>
      <c r="WU44" s="17">
        <v>-1.1000000000000001</v>
      </c>
      <c r="WV44" s="17">
        <v>0</v>
      </c>
      <c r="WW44" s="17"/>
      <c r="WX44" s="17">
        <v>0</v>
      </c>
      <c r="WY44" s="17">
        <v>0</v>
      </c>
      <c r="WZ44" s="17">
        <v>0</v>
      </c>
      <c r="XA44" s="17">
        <v>0</v>
      </c>
      <c r="XB44" s="17">
        <v>10.8</v>
      </c>
      <c r="XC44" s="17">
        <v>-10.8</v>
      </c>
      <c r="XD44" s="17">
        <v>43.1</v>
      </c>
      <c r="XE44" s="17">
        <v>47.894739999999999</v>
      </c>
      <c r="XF44" s="17">
        <v>42</v>
      </c>
      <c r="XG44" s="17">
        <v>1.1000000000000001</v>
      </c>
      <c r="XH44" s="17">
        <v>16.399999999999999</v>
      </c>
      <c r="XI44" s="17">
        <v>17.105260000000001</v>
      </c>
      <c r="XJ44" s="17">
        <v>15</v>
      </c>
      <c r="XK44" s="17">
        <v>1.4</v>
      </c>
      <c r="XL44" s="17">
        <v>16.100000000000001</v>
      </c>
      <c r="XM44" s="17">
        <v>17</v>
      </c>
      <c r="XN44" s="17">
        <v>14</v>
      </c>
      <c r="XO44" s="17">
        <v>2.1</v>
      </c>
      <c r="XP44" s="17"/>
      <c r="XQ44" s="17"/>
      <c r="XR44" s="17"/>
      <c r="XS44" s="17">
        <v>0</v>
      </c>
      <c r="XT44" s="17">
        <v>7.9</v>
      </c>
      <c r="XU44" s="17">
        <v>7.33</v>
      </c>
      <c r="XV44" s="17">
        <v>7.33</v>
      </c>
      <c r="XW44" s="17">
        <v>0.56999999999999995</v>
      </c>
      <c r="XX44" s="17"/>
      <c r="XY44" s="17"/>
      <c r="XZ44" s="17"/>
      <c r="YA44" s="17">
        <v>0</v>
      </c>
      <c r="YB44" s="17"/>
      <c r="YC44" s="17"/>
      <c r="YD44" s="17"/>
      <c r="YE44" s="17">
        <v>0</v>
      </c>
    </row>
    <row r="45" spans="1:655" ht="24" customHeight="1" x14ac:dyDescent="0.3">
      <c r="A45" s="1"/>
      <c r="B45" s="16" t="s">
        <v>56</v>
      </c>
      <c r="C45" s="16" t="s">
        <v>795</v>
      </c>
      <c r="D45" s="17">
        <v>146.30000000000001</v>
      </c>
      <c r="E45" s="17">
        <v>141.89831000000001</v>
      </c>
      <c r="F45" s="17">
        <v>145.99987999999999</v>
      </c>
      <c r="G45" s="17">
        <v>0.30012</v>
      </c>
      <c r="H45" s="17">
        <v>647.4</v>
      </c>
      <c r="I45" s="17">
        <v>643.65809000000002</v>
      </c>
      <c r="J45" s="17">
        <v>643.65809000000002</v>
      </c>
      <c r="K45" s="17">
        <v>3.7419099999999998</v>
      </c>
      <c r="L45" s="17">
        <v>214.5</v>
      </c>
      <c r="M45" s="17">
        <v>209.39341999999999</v>
      </c>
      <c r="N45" s="17">
        <v>209.39341999999999</v>
      </c>
      <c r="O45" s="17">
        <v>5.1065800000000001</v>
      </c>
      <c r="P45" s="17"/>
      <c r="Q45" s="17"/>
      <c r="R45" s="17"/>
      <c r="S45" s="17">
        <v>0</v>
      </c>
      <c r="T45" s="17"/>
      <c r="U45" s="17"/>
      <c r="V45" s="17"/>
      <c r="W45" s="17">
        <v>0</v>
      </c>
      <c r="X45" s="17">
        <v>81</v>
      </c>
      <c r="Y45" s="17">
        <v>76.798670000000001</v>
      </c>
      <c r="Z45" s="17">
        <v>76.798230000000004</v>
      </c>
      <c r="AA45" s="17">
        <v>4.2017699999999998</v>
      </c>
      <c r="AB45" s="17">
        <v>167.6</v>
      </c>
      <c r="AC45" s="17">
        <v>183.78733</v>
      </c>
      <c r="AD45" s="17">
        <v>219.99918</v>
      </c>
      <c r="AE45" s="17">
        <v>-52.399180000000001</v>
      </c>
      <c r="AF45" s="17"/>
      <c r="AG45" s="17"/>
      <c r="AH45" s="17"/>
      <c r="AI45" s="17">
        <v>0</v>
      </c>
      <c r="AJ45" s="17"/>
      <c r="AK45" s="17"/>
      <c r="AL45" s="17"/>
      <c r="AM45" s="17">
        <v>0</v>
      </c>
      <c r="AN45" s="17">
        <v>182.6</v>
      </c>
      <c r="AO45" s="17">
        <v>196.42447999999999</v>
      </c>
      <c r="AP45" s="17">
        <v>184.38211999999999</v>
      </c>
      <c r="AQ45" s="17">
        <v>-1.7821199999999999</v>
      </c>
      <c r="AR45" s="17">
        <v>199.4</v>
      </c>
      <c r="AS45" s="17">
        <v>196.42447999999999</v>
      </c>
      <c r="AT45" s="17">
        <v>184.38211999999999</v>
      </c>
      <c r="AU45" s="17">
        <v>15.01788</v>
      </c>
      <c r="AV45" s="17">
        <v>199.6</v>
      </c>
      <c r="AW45" s="17">
        <v>196.42447999999999</v>
      </c>
      <c r="AX45" s="17">
        <v>184.38211999999999</v>
      </c>
      <c r="AY45" s="17">
        <v>15.217879999999999</v>
      </c>
      <c r="AZ45" s="17">
        <v>281.8</v>
      </c>
      <c r="BA45" s="17">
        <v>294.63672000000003</v>
      </c>
      <c r="BB45" s="17">
        <v>276.57317999999998</v>
      </c>
      <c r="BC45" s="17">
        <v>5.22682</v>
      </c>
      <c r="BD45" s="17">
        <v>212.6</v>
      </c>
      <c r="BE45" s="17">
        <v>208</v>
      </c>
      <c r="BF45" s="17">
        <v>208</v>
      </c>
      <c r="BG45" s="17">
        <v>4.5999999999999996</v>
      </c>
      <c r="BH45" s="17">
        <v>110.7</v>
      </c>
      <c r="BI45" s="17">
        <v>104</v>
      </c>
      <c r="BJ45" s="17">
        <v>104</v>
      </c>
      <c r="BK45" s="17">
        <v>6.7</v>
      </c>
      <c r="BL45" s="17">
        <v>557.5</v>
      </c>
      <c r="BM45" s="17">
        <v>527.90269999999998</v>
      </c>
      <c r="BN45" s="17">
        <v>565.53965000000005</v>
      </c>
      <c r="BO45" s="17">
        <v>-8.03965</v>
      </c>
      <c r="BP45" s="17">
        <v>4.9000000000000004</v>
      </c>
      <c r="BQ45" s="17">
        <v>4.4318400000000002</v>
      </c>
      <c r="BR45" s="17">
        <v>4.4318400000000002</v>
      </c>
      <c r="BS45" s="17">
        <v>0.46816000000000002</v>
      </c>
      <c r="BT45" s="17"/>
      <c r="BU45" s="17"/>
      <c r="BV45" s="17"/>
      <c r="BW45" s="17">
        <v>0</v>
      </c>
      <c r="BX45" s="17"/>
      <c r="BY45" s="17"/>
      <c r="BZ45" s="17"/>
      <c r="CA45" s="17">
        <v>0</v>
      </c>
      <c r="CB45" s="17"/>
      <c r="CC45" s="17"/>
      <c r="CD45" s="17"/>
      <c r="CE45" s="17">
        <v>0</v>
      </c>
      <c r="CF45" s="17"/>
      <c r="CG45" s="17"/>
      <c r="CH45" s="17"/>
      <c r="CI45" s="17">
        <v>0</v>
      </c>
      <c r="CJ45" s="17">
        <v>144.69999999999999</v>
      </c>
      <c r="CK45" s="17">
        <v>143.74862999999999</v>
      </c>
      <c r="CL45" s="17">
        <v>143.74862999999999</v>
      </c>
      <c r="CM45" s="17">
        <v>0.95137000000000005</v>
      </c>
      <c r="CN45" s="17">
        <v>7.9</v>
      </c>
      <c r="CO45" s="17">
        <v>5.1333399999999996</v>
      </c>
      <c r="CP45" s="17">
        <v>5.1333399999999996</v>
      </c>
      <c r="CQ45" s="17">
        <v>2.7666599999999999</v>
      </c>
      <c r="CR45" s="17">
        <v>5.0999999999999996</v>
      </c>
      <c r="CS45" s="17">
        <v>2.8177599999999998</v>
      </c>
      <c r="CT45" s="17">
        <v>2.8177599999999998</v>
      </c>
      <c r="CU45" s="17">
        <v>2.2822399999999998</v>
      </c>
      <c r="CV45" s="17">
        <v>22.1</v>
      </c>
      <c r="CW45" s="17"/>
      <c r="CX45" s="17">
        <v>0</v>
      </c>
      <c r="CY45" s="17">
        <v>22.1</v>
      </c>
      <c r="CZ45" s="17">
        <v>6.9</v>
      </c>
      <c r="DA45" s="17">
        <v>6.8787000000000003</v>
      </c>
      <c r="DB45" s="17">
        <v>6.8787000000000003</v>
      </c>
      <c r="DC45" s="17">
        <v>2.1299999999999999E-2</v>
      </c>
      <c r="DD45" s="17">
        <v>14</v>
      </c>
      <c r="DE45" s="17">
        <v>14.919420000000001</v>
      </c>
      <c r="DF45" s="17">
        <v>14.919409999999999</v>
      </c>
      <c r="DG45" s="17">
        <v>-0.91940999999999995</v>
      </c>
      <c r="DH45" s="17">
        <v>95.5</v>
      </c>
      <c r="DI45" s="17">
        <v>142.30551</v>
      </c>
      <c r="DJ45" s="17">
        <v>117.15907</v>
      </c>
      <c r="DK45" s="17">
        <v>-21.65907</v>
      </c>
      <c r="DL45" s="17"/>
      <c r="DM45" s="17"/>
      <c r="DN45" s="17"/>
      <c r="DO45" s="17">
        <v>0</v>
      </c>
      <c r="DP45" s="17"/>
      <c r="DQ45" s="17"/>
      <c r="DR45" s="17"/>
      <c r="DS45" s="17">
        <v>0</v>
      </c>
      <c r="DT45" s="17"/>
      <c r="DU45" s="17"/>
      <c r="DV45" s="17"/>
      <c r="DW45" s="17">
        <v>0</v>
      </c>
      <c r="DX45" s="17">
        <v>5.0999999999999996</v>
      </c>
      <c r="DY45" s="17"/>
      <c r="DZ45" s="17"/>
      <c r="EA45" s="17">
        <v>5.0999999999999996</v>
      </c>
      <c r="EB45" s="17">
        <v>80.400000000000006</v>
      </c>
      <c r="EC45" s="17">
        <v>72.676079999999999</v>
      </c>
      <c r="ED45" s="17">
        <v>100.93729999999999</v>
      </c>
      <c r="EE45" s="17">
        <v>-20.537299999999998</v>
      </c>
      <c r="EF45" s="17">
        <v>73.3</v>
      </c>
      <c r="EG45" s="17">
        <v>130.83681000000001</v>
      </c>
      <c r="EH45" s="17">
        <v>220.48067</v>
      </c>
      <c r="EI45" s="17">
        <v>-147.18066999999999</v>
      </c>
      <c r="EJ45" s="17"/>
      <c r="EK45" s="17"/>
      <c r="EL45" s="17"/>
      <c r="EM45" s="17">
        <v>0</v>
      </c>
      <c r="EN45" s="17"/>
      <c r="EO45" s="17"/>
      <c r="EP45" s="17"/>
      <c r="EQ45" s="17">
        <v>0</v>
      </c>
      <c r="ER45" s="17"/>
      <c r="ES45" s="17"/>
      <c r="ET45" s="17"/>
      <c r="EU45" s="17">
        <v>0</v>
      </c>
      <c r="EV45" s="17"/>
      <c r="EW45" s="17"/>
      <c r="EX45" s="17">
        <v>6.39</v>
      </c>
      <c r="EY45" s="17">
        <v>-6.39</v>
      </c>
      <c r="EZ45" s="17">
        <v>401.2</v>
      </c>
      <c r="FA45" s="17">
        <v>288.65991000000002</v>
      </c>
      <c r="FB45" s="17">
        <v>296.19749000000002</v>
      </c>
      <c r="FC45" s="17">
        <v>105.00251</v>
      </c>
      <c r="FD45" s="17">
        <v>45.2</v>
      </c>
      <c r="FE45" s="17">
        <v>49.124099999999999</v>
      </c>
      <c r="FF45" s="17">
        <v>49.124099999999999</v>
      </c>
      <c r="FG45" s="17">
        <v>-3.9241000000000001</v>
      </c>
      <c r="FH45" s="17">
        <v>51.5</v>
      </c>
      <c r="FI45" s="17">
        <v>126.36942000000001</v>
      </c>
      <c r="FJ45" s="17">
        <v>126.37088</v>
      </c>
      <c r="FK45" s="17">
        <v>-74.87088</v>
      </c>
      <c r="FL45" s="17">
        <v>27.4</v>
      </c>
      <c r="FM45" s="17">
        <v>28.29149</v>
      </c>
      <c r="FN45" s="17">
        <v>28.29149</v>
      </c>
      <c r="FO45" s="17">
        <v>-0.89149</v>
      </c>
      <c r="FP45" s="17">
        <v>18.600000000000001</v>
      </c>
      <c r="FQ45" s="17">
        <v>17.737760000000002</v>
      </c>
      <c r="FR45" s="17">
        <v>17.91338</v>
      </c>
      <c r="FS45" s="17">
        <v>0.68662000000000001</v>
      </c>
      <c r="FT45" s="17">
        <v>19.8</v>
      </c>
      <c r="FU45" s="17">
        <v>19.1068</v>
      </c>
      <c r="FV45" s="17">
        <v>19.10679</v>
      </c>
      <c r="FW45" s="17">
        <v>0.69320999999999999</v>
      </c>
      <c r="FX45" s="17">
        <v>80.900000000000006</v>
      </c>
      <c r="FY45" s="17">
        <v>78.134289999999993</v>
      </c>
      <c r="FZ45" s="17">
        <v>78.134289999999993</v>
      </c>
      <c r="GA45" s="17">
        <v>2.7657099999999999</v>
      </c>
      <c r="GB45" s="17">
        <v>183.2</v>
      </c>
      <c r="GC45" s="17">
        <v>185.10007999999999</v>
      </c>
      <c r="GD45" s="17">
        <v>185.10007999999999</v>
      </c>
      <c r="GE45" s="17">
        <v>-1.90008</v>
      </c>
      <c r="GF45" s="17">
        <v>184.7</v>
      </c>
      <c r="GG45" s="17">
        <v>185.10007999999999</v>
      </c>
      <c r="GH45" s="17">
        <v>185.10007999999999</v>
      </c>
      <c r="GI45" s="17">
        <v>-0.40007999999999999</v>
      </c>
      <c r="GJ45" s="17">
        <v>183.5</v>
      </c>
      <c r="GK45" s="17">
        <v>185.10007999999999</v>
      </c>
      <c r="GL45" s="17">
        <v>185.10007999999999</v>
      </c>
      <c r="GM45" s="17">
        <v>-1.6000799999999999</v>
      </c>
      <c r="GN45" s="17">
        <v>84</v>
      </c>
      <c r="GO45" s="17">
        <v>88.962050000000005</v>
      </c>
      <c r="GP45" s="17">
        <v>88.962029999999999</v>
      </c>
      <c r="GQ45" s="17">
        <v>-4.9620300000000004</v>
      </c>
      <c r="GR45" s="17">
        <v>7</v>
      </c>
      <c r="GS45" s="17">
        <v>7.2163700000000004</v>
      </c>
      <c r="GT45" s="17">
        <v>9.09</v>
      </c>
      <c r="GU45" s="17">
        <v>-2.09</v>
      </c>
      <c r="GV45" s="17">
        <v>1.7</v>
      </c>
      <c r="GW45" s="17">
        <v>2.0343399999999998</v>
      </c>
      <c r="GX45" s="17">
        <v>9.8520199999999996</v>
      </c>
      <c r="GY45" s="17">
        <v>-8.1520200000000003</v>
      </c>
      <c r="GZ45" s="17">
        <v>33.4</v>
      </c>
      <c r="HA45" s="17">
        <v>34.47804</v>
      </c>
      <c r="HB45" s="17">
        <v>34.47804</v>
      </c>
      <c r="HC45" s="17">
        <v>-1.0780400000000001</v>
      </c>
      <c r="HD45" s="17">
        <v>35.4</v>
      </c>
      <c r="HE45" s="17">
        <v>43.50291</v>
      </c>
      <c r="HF45" s="17">
        <v>43.50291</v>
      </c>
      <c r="HG45" s="17">
        <v>-8.1029099999999996</v>
      </c>
      <c r="HH45" s="17">
        <v>3.8</v>
      </c>
      <c r="HI45" s="17">
        <v>4.1192200000000003</v>
      </c>
      <c r="HJ45" s="17">
        <v>4.1192200000000003</v>
      </c>
      <c r="HK45" s="17">
        <v>-0.31922</v>
      </c>
      <c r="HL45" s="17">
        <v>25.3</v>
      </c>
      <c r="HM45" s="17">
        <v>15.830870000000001</v>
      </c>
      <c r="HN45" s="17">
        <v>15.830870000000001</v>
      </c>
      <c r="HO45" s="17">
        <v>9.4691299999999998</v>
      </c>
      <c r="HP45" s="17">
        <v>60.3</v>
      </c>
      <c r="HQ45" s="17">
        <v>87.272919999999999</v>
      </c>
      <c r="HR45" s="17">
        <v>87.273110000000003</v>
      </c>
      <c r="HS45" s="17">
        <v>-26.973109999999998</v>
      </c>
      <c r="HT45" s="17"/>
      <c r="HU45" s="17"/>
      <c r="HV45" s="17"/>
      <c r="HW45" s="17">
        <v>0</v>
      </c>
      <c r="HX45" s="17"/>
      <c r="HY45" s="17"/>
      <c r="HZ45" s="17"/>
      <c r="IA45" s="17">
        <v>0</v>
      </c>
      <c r="IB45" s="17">
        <v>73.8</v>
      </c>
      <c r="IC45" s="17">
        <v>85.480860000000007</v>
      </c>
      <c r="ID45" s="17">
        <v>47.439830000000001</v>
      </c>
      <c r="IE45" s="17">
        <v>26.36017</v>
      </c>
      <c r="IF45" s="17"/>
      <c r="IG45" s="17"/>
      <c r="IH45" s="17"/>
      <c r="II45" s="17">
        <v>0</v>
      </c>
      <c r="IJ45" s="17"/>
      <c r="IK45" s="17"/>
      <c r="IL45" s="17"/>
      <c r="IM45" s="17">
        <v>0</v>
      </c>
      <c r="IN45" s="17"/>
      <c r="IO45" s="17"/>
      <c r="IP45" s="17">
        <v>48.181440000000002</v>
      </c>
      <c r="IQ45" s="17">
        <v>-48.181440000000002</v>
      </c>
      <c r="IR45" s="17"/>
      <c r="IS45" s="17"/>
      <c r="IT45" s="17"/>
      <c r="IU45" s="17">
        <v>0</v>
      </c>
      <c r="IV45" s="17"/>
      <c r="IW45" s="17"/>
      <c r="IX45" s="17"/>
      <c r="IY45" s="17">
        <v>0</v>
      </c>
      <c r="IZ45" s="17"/>
      <c r="JA45" s="17"/>
      <c r="JB45" s="17"/>
      <c r="JC45" s="17">
        <v>0</v>
      </c>
      <c r="JD45" s="17">
        <v>61.8</v>
      </c>
      <c r="JE45" s="17">
        <v>88.384460000000004</v>
      </c>
      <c r="JF45" s="17">
        <v>87.43965</v>
      </c>
      <c r="JG45" s="17">
        <v>-25.63965</v>
      </c>
      <c r="JH45" s="17">
        <v>174.7</v>
      </c>
      <c r="JI45" s="17">
        <v>178.52956</v>
      </c>
      <c r="JJ45" s="17">
        <v>178.52955</v>
      </c>
      <c r="JK45" s="17">
        <v>-3.8295499999999998</v>
      </c>
      <c r="JL45" s="17">
        <v>172.5</v>
      </c>
      <c r="JM45" s="17">
        <v>178.52956</v>
      </c>
      <c r="JN45" s="17">
        <v>178.52955</v>
      </c>
      <c r="JO45" s="17">
        <v>-6.0295500000000004</v>
      </c>
      <c r="JP45" s="17">
        <v>200</v>
      </c>
      <c r="JQ45" s="17">
        <v>178.52956</v>
      </c>
      <c r="JR45" s="17">
        <v>178.52955</v>
      </c>
      <c r="JS45" s="17">
        <v>21.47045</v>
      </c>
      <c r="JT45" s="17">
        <v>271.8</v>
      </c>
      <c r="JU45" s="17">
        <v>267.79433</v>
      </c>
      <c r="JV45" s="17">
        <v>267.79433</v>
      </c>
      <c r="JW45" s="17">
        <v>4.0056700000000003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0</v>
      </c>
      <c r="KS45" s="17"/>
      <c r="KT45" s="17">
        <v>0</v>
      </c>
      <c r="KU45" s="17">
        <v>0</v>
      </c>
      <c r="KV45" s="17"/>
      <c r="KW45" s="17"/>
      <c r="KX45" s="17"/>
      <c r="KY45" s="17">
        <v>0</v>
      </c>
      <c r="KZ45" s="17"/>
      <c r="LA45" s="17"/>
      <c r="LB45" s="17"/>
      <c r="LC45" s="17">
        <v>0</v>
      </c>
      <c r="LD45" s="17">
        <v>1.2</v>
      </c>
      <c r="LE45" s="17">
        <v>1.7823899999999999</v>
      </c>
      <c r="LF45" s="17">
        <v>1.7823899999999999</v>
      </c>
      <c r="LG45" s="17">
        <v>-0.58238999999999996</v>
      </c>
      <c r="LH45" s="17">
        <v>148.1</v>
      </c>
      <c r="LI45" s="17">
        <v>149.87549000000001</v>
      </c>
      <c r="LJ45" s="17">
        <v>115.82541000000001</v>
      </c>
      <c r="LK45" s="17">
        <v>32.274590000000003</v>
      </c>
      <c r="LL45" s="17">
        <v>88</v>
      </c>
      <c r="LM45" s="17">
        <v>89.59948</v>
      </c>
      <c r="LN45" s="17">
        <v>108.13002</v>
      </c>
      <c r="LO45" s="17">
        <v>-20.130019999999998</v>
      </c>
      <c r="LP45" s="17">
        <v>63.6</v>
      </c>
      <c r="LQ45" s="17">
        <v>67.133979999999994</v>
      </c>
      <c r="LR45" s="17">
        <v>67.133979999999994</v>
      </c>
      <c r="LS45" s="17">
        <v>-3.5339800000000001</v>
      </c>
      <c r="LT45" s="17">
        <v>70.900000000000006</v>
      </c>
      <c r="LU45" s="17">
        <v>71.413799999999995</v>
      </c>
      <c r="LV45" s="17">
        <v>72.373840000000001</v>
      </c>
      <c r="LW45" s="17">
        <v>-1.47384</v>
      </c>
      <c r="LX45" s="17">
        <v>30.1</v>
      </c>
      <c r="LY45" s="17">
        <v>29.554130000000001</v>
      </c>
      <c r="LZ45" s="17">
        <v>29.951440000000002</v>
      </c>
      <c r="MA45" s="17">
        <v>0.14856</v>
      </c>
      <c r="MB45" s="17">
        <v>0</v>
      </c>
      <c r="MC45" s="17"/>
      <c r="MD45" s="17">
        <v>0</v>
      </c>
      <c r="ME45" s="17">
        <v>0</v>
      </c>
      <c r="MF45" s="17"/>
      <c r="MG45" s="17"/>
      <c r="MH45" s="17"/>
      <c r="MI45" s="17">
        <v>0</v>
      </c>
      <c r="MJ45" s="17"/>
      <c r="MK45" s="17"/>
      <c r="ML45" s="17"/>
      <c r="MM45" s="17">
        <v>0</v>
      </c>
      <c r="MN45" s="17">
        <v>144.19999999999999</v>
      </c>
      <c r="MO45" s="17">
        <v>146.32912999999999</v>
      </c>
      <c r="MP45" s="17">
        <v>149.77393000000001</v>
      </c>
      <c r="MQ45" s="17">
        <v>-5.5739299999999998</v>
      </c>
      <c r="MR45" s="17">
        <v>144.80000000000001</v>
      </c>
      <c r="MS45" s="17">
        <v>146.32912999999999</v>
      </c>
      <c r="MT45" s="17">
        <v>149.77393000000001</v>
      </c>
      <c r="MU45" s="17">
        <v>-4.9739300000000002</v>
      </c>
      <c r="MV45" s="17">
        <v>148.5</v>
      </c>
      <c r="MW45" s="17">
        <v>146.32912999999999</v>
      </c>
      <c r="MX45" s="17">
        <v>149.77393000000001</v>
      </c>
      <c r="MY45" s="17">
        <v>-1.27393</v>
      </c>
      <c r="MZ45" s="17">
        <v>185.3</v>
      </c>
      <c r="NA45" s="17">
        <v>185.62665000000001</v>
      </c>
      <c r="NB45" s="17"/>
      <c r="NC45" s="17">
        <v>185.3</v>
      </c>
      <c r="ND45" s="17"/>
      <c r="NE45" s="17"/>
      <c r="NF45" s="17"/>
      <c r="NG45" s="17">
        <v>0</v>
      </c>
      <c r="NH45" s="17"/>
      <c r="NI45" s="17"/>
      <c r="NJ45" s="17"/>
      <c r="NK45" s="17">
        <v>0</v>
      </c>
      <c r="NL45" s="17"/>
      <c r="NM45" s="17"/>
      <c r="NN45" s="17"/>
      <c r="NO45" s="17">
        <v>0</v>
      </c>
      <c r="NP45" s="17"/>
      <c r="NQ45" s="17"/>
      <c r="NR45" s="17"/>
      <c r="NS45" s="17">
        <v>0</v>
      </c>
      <c r="NT45" s="17">
        <v>66</v>
      </c>
      <c r="NU45" s="17">
        <v>50</v>
      </c>
      <c r="NV45" s="17"/>
      <c r="NW45" s="17">
        <v>66</v>
      </c>
      <c r="NX45" s="17">
        <v>25.3</v>
      </c>
      <c r="NY45" s="17"/>
      <c r="NZ45" s="17"/>
      <c r="OA45" s="17">
        <v>25.3</v>
      </c>
      <c r="OB45" s="17">
        <v>0</v>
      </c>
      <c r="OC45" s="17"/>
      <c r="OD45" s="17">
        <v>0</v>
      </c>
      <c r="OE45" s="17">
        <v>0</v>
      </c>
      <c r="OF45" s="17">
        <v>33</v>
      </c>
      <c r="OG45" s="17">
        <v>12</v>
      </c>
      <c r="OH45" s="17">
        <v>21.367000000000001</v>
      </c>
      <c r="OI45" s="17">
        <v>11.632999999999999</v>
      </c>
      <c r="OJ45" s="17">
        <v>0</v>
      </c>
      <c r="OK45" s="17"/>
      <c r="OL45" s="17">
        <v>0</v>
      </c>
      <c r="OM45" s="17">
        <v>0</v>
      </c>
      <c r="ON45" s="17">
        <v>15</v>
      </c>
      <c r="OO45" s="17">
        <v>12.943</v>
      </c>
      <c r="OP45" s="17">
        <v>12.943</v>
      </c>
      <c r="OQ45" s="17">
        <v>2.0569999999999999</v>
      </c>
      <c r="OR45" s="17"/>
      <c r="OS45" s="17"/>
      <c r="OT45" s="17">
        <v>0</v>
      </c>
      <c r="OU45" s="17">
        <v>0</v>
      </c>
      <c r="OV45" s="17">
        <v>12.6</v>
      </c>
      <c r="OW45" s="17">
        <v>11.65048</v>
      </c>
      <c r="OX45" s="17">
        <v>11.65048</v>
      </c>
      <c r="OY45" s="17">
        <v>0.94952000000000003</v>
      </c>
      <c r="OZ45" s="17">
        <v>9.9</v>
      </c>
      <c r="PA45" s="17">
        <v>9</v>
      </c>
      <c r="PB45" s="17">
        <v>9.0000099999999996</v>
      </c>
      <c r="PC45" s="17">
        <v>0.89998999999999996</v>
      </c>
      <c r="PD45" s="17">
        <v>5.5</v>
      </c>
      <c r="PE45" s="17">
        <v>5.67</v>
      </c>
      <c r="PF45" s="17">
        <v>5.67</v>
      </c>
      <c r="PG45" s="17">
        <v>-0.17</v>
      </c>
      <c r="PH45" s="17">
        <v>0.5</v>
      </c>
      <c r="PI45" s="17">
        <v>1</v>
      </c>
      <c r="PJ45" s="17">
        <v>1</v>
      </c>
      <c r="PK45" s="17">
        <v>-0.5</v>
      </c>
      <c r="PL45" s="17">
        <v>0</v>
      </c>
      <c r="PM45" s="17">
        <v>1.5</v>
      </c>
      <c r="PN45" s="17">
        <v>1.5</v>
      </c>
      <c r="PO45" s="17">
        <v>-1.5</v>
      </c>
      <c r="PP45" s="17">
        <v>2.6</v>
      </c>
      <c r="PQ45" s="17">
        <v>2.5</v>
      </c>
      <c r="PR45" s="17">
        <v>2.5</v>
      </c>
      <c r="PS45" s="17">
        <v>0.1</v>
      </c>
      <c r="PT45" s="17">
        <v>20.3</v>
      </c>
      <c r="PU45" s="17">
        <v>19.417480000000001</v>
      </c>
      <c r="PV45" s="17">
        <v>19.417470000000002</v>
      </c>
      <c r="PW45" s="17">
        <v>0.88253000000000004</v>
      </c>
      <c r="PX45" s="17">
        <v>14.7</v>
      </c>
      <c r="PY45" s="17">
        <v>17.475729999999999</v>
      </c>
      <c r="PZ45" s="17">
        <v>17.475729999999999</v>
      </c>
      <c r="QA45" s="17">
        <v>-2.7757299999999998</v>
      </c>
      <c r="QB45" s="17">
        <v>10.5</v>
      </c>
      <c r="QC45" s="17">
        <v>10</v>
      </c>
      <c r="QD45" s="17">
        <v>10</v>
      </c>
      <c r="QE45" s="17">
        <v>0.5</v>
      </c>
      <c r="QF45" s="17">
        <v>3.2</v>
      </c>
      <c r="QG45" s="17">
        <v>3.4</v>
      </c>
      <c r="QH45" s="17">
        <v>3.4</v>
      </c>
      <c r="QI45" s="17">
        <v>-0.2</v>
      </c>
      <c r="QJ45" s="17">
        <v>18.5</v>
      </c>
      <c r="QK45" s="17">
        <v>17.96116</v>
      </c>
      <c r="QL45" s="17">
        <v>17.96116</v>
      </c>
      <c r="QM45" s="17">
        <v>0.53883999999999999</v>
      </c>
      <c r="QN45" s="17">
        <v>0</v>
      </c>
      <c r="QO45" s="17"/>
      <c r="QP45" s="17">
        <v>0</v>
      </c>
      <c r="QQ45" s="17">
        <v>0</v>
      </c>
      <c r="QR45" s="17">
        <v>0</v>
      </c>
      <c r="QS45" s="17"/>
      <c r="QT45" s="17">
        <v>0</v>
      </c>
      <c r="QU45" s="17">
        <v>0</v>
      </c>
      <c r="QV45" s="17">
        <v>1.9</v>
      </c>
      <c r="QW45" s="17">
        <v>3.6</v>
      </c>
      <c r="QX45" s="17">
        <v>5.33</v>
      </c>
      <c r="QY45" s="17">
        <v>-3.43</v>
      </c>
      <c r="QZ45" s="17">
        <v>6.8</v>
      </c>
      <c r="RA45" s="17">
        <v>1.05714</v>
      </c>
      <c r="RB45" s="17">
        <v>15.311</v>
      </c>
      <c r="RC45" s="17">
        <v>-8.5109999999999992</v>
      </c>
      <c r="RD45" s="17">
        <v>3</v>
      </c>
      <c r="RE45" s="17">
        <v>2.9009999999999998</v>
      </c>
      <c r="RF45" s="17">
        <v>2.9009999999999998</v>
      </c>
      <c r="RG45" s="17">
        <v>9.9000000000000005E-2</v>
      </c>
      <c r="RH45" s="17">
        <v>2.2000000000000002</v>
      </c>
      <c r="RI45" s="17">
        <v>2.4</v>
      </c>
      <c r="RJ45" s="17">
        <v>2.4</v>
      </c>
      <c r="RK45" s="17">
        <v>-0.2</v>
      </c>
      <c r="RL45" s="17">
        <v>1.1000000000000001</v>
      </c>
      <c r="RM45" s="17">
        <v>1.2</v>
      </c>
      <c r="RN45" s="17">
        <v>1.2</v>
      </c>
      <c r="RO45" s="17">
        <v>-0.1</v>
      </c>
      <c r="RP45" s="17">
        <v>2.8</v>
      </c>
      <c r="RQ45" s="17">
        <v>2.8</v>
      </c>
      <c r="RR45" s="17">
        <v>2.8</v>
      </c>
      <c r="RS45" s="17">
        <v>0</v>
      </c>
      <c r="RT45" s="17">
        <v>0</v>
      </c>
      <c r="RU45" s="17"/>
      <c r="RV45" s="17">
        <v>0</v>
      </c>
      <c r="RW45" s="17">
        <v>0</v>
      </c>
      <c r="RX45" s="17">
        <v>2.4</v>
      </c>
      <c r="RY45" s="17">
        <v>2.4990000000000001</v>
      </c>
      <c r="RZ45" s="17">
        <v>2.4990000000000001</v>
      </c>
      <c r="SA45" s="17">
        <v>-9.9000000000000005E-2</v>
      </c>
      <c r="SB45" s="17">
        <v>19.8</v>
      </c>
      <c r="SC45" s="17">
        <v>19.772390000000001</v>
      </c>
      <c r="SD45" s="17">
        <v>10.9732</v>
      </c>
      <c r="SE45" s="17">
        <v>8.8268000000000004</v>
      </c>
      <c r="SF45" s="17">
        <v>1.8</v>
      </c>
      <c r="SG45" s="17">
        <v>1.7</v>
      </c>
      <c r="SH45" s="17">
        <v>1.7</v>
      </c>
      <c r="SI45" s="17">
        <v>0.1</v>
      </c>
      <c r="SJ45" s="17"/>
      <c r="SK45" s="17"/>
      <c r="SL45" s="17">
        <v>0</v>
      </c>
      <c r="SM45" s="17">
        <v>0</v>
      </c>
      <c r="SN45" s="17">
        <v>10.4</v>
      </c>
      <c r="SO45" s="17">
        <v>10.485440000000001</v>
      </c>
      <c r="SP45" s="17">
        <v>10.485440000000001</v>
      </c>
      <c r="SQ45" s="17">
        <v>-8.5440000000000002E-2</v>
      </c>
      <c r="SR45" s="17">
        <v>3.9</v>
      </c>
      <c r="SS45" s="17">
        <v>4.0999999999999996</v>
      </c>
      <c r="ST45" s="17">
        <v>4.0999999999999996</v>
      </c>
      <c r="SU45" s="17">
        <v>-0.2</v>
      </c>
      <c r="SV45" s="17">
        <v>6</v>
      </c>
      <c r="SW45" s="17">
        <v>6</v>
      </c>
      <c r="SX45" s="17">
        <v>6</v>
      </c>
      <c r="SY45" s="17">
        <v>0</v>
      </c>
      <c r="SZ45" s="17">
        <v>8.6999999999999993</v>
      </c>
      <c r="TA45" s="17">
        <v>10</v>
      </c>
      <c r="TB45" s="17">
        <v>10</v>
      </c>
      <c r="TC45" s="17">
        <v>-1.3</v>
      </c>
      <c r="TD45" s="17">
        <v>0</v>
      </c>
      <c r="TE45" s="17"/>
      <c r="TF45" s="17">
        <v>0</v>
      </c>
      <c r="TG45" s="17">
        <v>0</v>
      </c>
      <c r="TH45" s="17">
        <v>7.3</v>
      </c>
      <c r="TI45" s="17">
        <v>15.5</v>
      </c>
      <c r="TJ45" s="17">
        <v>16.959</v>
      </c>
      <c r="TK45" s="17">
        <v>-9.6590000000000007</v>
      </c>
      <c r="TL45" s="17">
        <v>63.8</v>
      </c>
      <c r="TM45" s="17">
        <v>27.126660000000001</v>
      </c>
      <c r="TN45" s="17">
        <v>60.953000000000003</v>
      </c>
      <c r="TO45" s="17">
        <v>2.847</v>
      </c>
      <c r="TP45" s="17"/>
      <c r="TQ45" s="17"/>
      <c r="TR45" s="17"/>
      <c r="TS45" s="17">
        <v>0</v>
      </c>
      <c r="TT45" s="17">
        <v>5.0999999999999996</v>
      </c>
      <c r="TU45" s="17">
        <v>3.8</v>
      </c>
      <c r="TV45" s="17">
        <v>16.495000000000001</v>
      </c>
      <c r="TW45" s="17">
        <v>-11.395</v>
      </c>
      <c r="TX45" s="17">
        <v>17.2</v>
      </c>
      <c r="TY45" s="17">
        <v>8.4</v>
      </c>
      <c r="TZ45" s="17">
        <v>27.905999999999999</v>
      </c>
      <c r="UA45" s="17">
        <v>-10.706</v>
      </c>
      <c r="UB45" s="17">
        <v>0</v>
      </c>
      <c r="UC45" s="17">
        <v>0.6</v>
      </c>
      <c r="UD45" s="17">
        <v>0.92700000000000005</v>
      </c>
      <c r="UE45" s="17">
        <v>-0.92700000000000005</v>
      </c>
      <c r="UF45" s="17">
        <v>0</v>
      </c>
      <c r="UG45" s="17">
        <v>0.3</v>
      </c>
      <c r="UH45" s="17">
        <v>0.72099999999999997</v>
      </c>
      <c r="UI45" s="17">
        <v>-0.72099999999999997</v>
      </c>
      <c r="UJ45" s="17">
        <v>10.9</v>
      </c>
      <c r="UK45" s="17">
        <v>11.65</v>
      </c>
      <c r="UL45" s="17">
        <v>11.65048</v>
      </c>
      <c r="UM45" s="17">
        <v>-0.75048000000000004</v>
      </c>
      <c r="UN45" s="17">
        <v>0</v>
      </c>
      <c r="UO45" s="17">
        <v>4</v>
      </c>
      <c r="UP45" s="17">
        <v>4</v>
      </c>
      <c r="UQ45" s="17">
        <v>-4</v>
      </c>
      <c r="UR45" s="17">
        <v>9</v>
      </c>
      <c r="US45" s="17">
        <v>8.6</v>
      </c>
      <c r="UT45" s="17">
        <v>8.6</v>
      </c>
      <c r="UU45" s="17">
        <v>0.4</v>
      </c>
      <c r="UV45" s="17">
        <v>6.6</v>
      </c>
      <c r="UW45" s="17">
        <v>7</v>
      </c>
      <c r="UX45" s="17">
        <v>7</v>
      </c>
      <c r="UY45" s="17">
        <v>-0.4</v>
      </c>
      <c r="UZ45" s="17">
        <v>6.8</v>
      </c>
      <c r="VA45" s="17">
        <v>8</v>
      </c>
      <c r="VB45" s="17">
        <v>8</v>
      </c>
      <c r="VC45" s="17">
        <v>-1.2</v>
      </c>
      <c r="VD45" s="17">
        <v>7</v>
      </c>
      <c r="VE45" s="17">
        <v>8.1999999999999993</v>
      </c>
      <c r="VF45" s="17">
        <v>8.1999999999999993</v>
      </c>
      <c r="VG45" s="17">
        <v>-1.2</v>
      </c>
      <c r="VH45" s="17">
        <v>10.4</v>
      </c>
      <c r="VI45" s="17">
        <v>11.098000000000001</v>
      </c>
      <c r="VJ45" s="17">
        <v>11.098000000000001</v>
      </c>
      <c r="VK45" s="17">
        <v>-0.69799999999999995</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10.4</v>
      </c>
      <c r="WC45" s="17">
        <v>37.781689999999998</v>
      </c>
      <c r="WD45" s="17">
        <v>34</v>
      </c>
      <c r="WE45" s="17">
        <v>-23.6</v>
      </c>
      <c r="WF45" s="17">
        <v>7</v>
      </c>
      <c r="WG45" s="17">
        <v>24.935870000000001</v>
      </c>
      <c r="WH45" s="17">
        <v>27</v>
      </c>
      <c r="WI45" s="17">
        <v>-20</v>
      </c>
      <c r="WJ45" s="17">
        <v>0</v>
      </c>
      <c r="WK45" s="17"/>
      <c r="WL45" s="17">
        <v>0</v>
      </c>
      <c r="WM45" s="17">
        <v>0</v>
      </c>
      <c r="WN45" s="17">
        <v>0</v>
      </c>
      <c r="WO45" s="17"/>
      <c r="WP45" s="17">
        <v>0</v>
      </c>
      <c r="WQ45" s="17">
        <v>0</v>
      </c>
      <c r="WR45" s="17">
        <v>4.3</v>
      </c>
      <c r="WS45" s="17">
        <v>5.4</v>
      </c>
      <c r="WT45" s="17">
        <v>5.4</v>
      </c>
      <c r="WU45" s="17">
        <v>-1.1000000000000001</v>
      </c>
      <c r="WV45" s="17">
        <v>0</v>
      </c>
      <c r="WW45" s="17"/>
      <c r="WX45" s="17">
        <v>0</v>
      </c>
      <c r="WY45" s="17">
        <v>0</v>
      </c>
      <c r="WZ45" s="17">
        <v>0</v>
      </c>
      <c r="XA45" s="17">
        <v>0</v>
      </c>
      <c r="XB45" s="17">
        <v>10.8</v>
      </c>
      <c r="XC45" s="17">
        <v>-10.8</v>
      </c>
      <c r="XD45" s="17">
        <v>42.8</v>
      </c>
      <c r="XE45" s="17">
        <v>47.894739999999999</v>
      </c>
      <c r="XF45" s="17">
        <v>42</v>
      </c>
      <c r="XG45" s="17">
        <v>0.8</v>
      </c>
      <c r="XH45" s="17">
        <v>15.3</v>
      </c>
      <c r="XI45" s="17">
        <v>17.105260000000001</v>
      </c>
      <c r="XJ45" s="17">
        <v>15</v>
      </c>
      <c r="XK45" s="17">
        <v>0.3</v>
      </c>
      <c r="XL45" s="17">
        <v>16.100000000000001</v>
      </c>
      <c r="XM45" s="17">
        <v>17</v>
      </c>
      <c r="XN45" s="17">
        <v>14</v>
      </c>
      <c r="XO45" s="17">
        <v>2.1</v>
      </c>
      <c r="XP45" s="17"/>
      <c r="XQ45" s="17"/>
      <c r="XR45" s="17"/>
      <c r="XS45" s="17">
        <v>0</v>
      </c>
      <c r="XT45" s="17">
        <v>7.6</v>
      </c>
      <c r="XU45" s="17">
        <v>7.33</v>
      </c>
      <c r="XV45" s="17">
        <v>7.33</v>
      </c>
      <c r="XW45" s="17">
        <v>0.27</v>
      </c>
      <c r="XX45" s="17"/>
      <c r="XY45" s="17"/>
      <c r="XZ45" s="17"/>
      <c r="YA45" s="17">
        <v>0</v>
      </c>
      <c r="YB45" s="17"/>
      <c r="YC45" s="17"/>
      <c r="YD45" s="17"/>
      <c r="YE45" s="17">
        <v>0</v>
      </c>
    </row>
    <row r="46" spans="1:655" ht="24" customHeight="1" x14ac:dyDescent="0.3">
      <c r="A46" s="1"/>
      <c r="B46" s="16" t="s">
        <v>56</v>
      </c>
      <c r="C46" s="16" t="s">
        <v>796</v>
      </c>
      <c r="D46" s="17">
        <v>143.6</v>
      </c>
      <c r="E46" s="17">
        <v>142.49337</v>
      </c>
      <c r="F46" s="17">
        <v>145.99988999999999</v>
      </c>
      <c r="G46" s="17">
        <v>-2.3998900000000001</v>
      </c>
      <c r="H46" s="17">
        <v>646.4</v>
      </c>
      <c r="I46" s="17">
        <v>643.65809000000002</v>
      </c>
      <c r="J46" s="17">
        <v>643.65809000000002</v>
      </c>
      <c r="K46" s="17">
        <v>2.7419099999999998</v>
      </c>
      <c r="L46" s="17">
        <v>213.9</v>
      </c>
      <c r="M46" s="17">
        <v>209.39341999999999</v>
      </c>
      <c r="N46" s="17">
        <v>209.39341999999999</v>
      </c>
      <c r="O46" s="17">
        <v>4.5065799999999996</v>
      </c>
      <c r="P46" s="17"/>
      <c r="Q46" s="17"/>
      <c r="R46" s="17"/>
      <c r="S46" s="17">
        <v>0</v>
      </c>
      <c r="T46" s="17"/>
      <c r="U46" s="17"/>
      <c r="V46" s="17"/>
      <c r="W46" s="17">
        <v>0</v>
      </c>
      <c r="X46" s="17">
        <v>79.400000000000006</v>
      </c>
      <c r="Y46" s="17">
        <v>88.252930000000006</v>
      </c>
      <c r="Z46" s="17">
        <v>76.798280000000005</v>
      </c>
      <c r="AA46" s="17">
        <v>2.6017199999999998</v>
      </c>
      <c r="AB46" s="17">
        <v>167.5</v>
      </c>
      <c r="AC46" s="17">
        <v>193.95949999999999</v>
      </c>
      <c r="AD46" s="17">
        <v>219.99982</v>
      </c>
      <c r="AE46" s="17">
        <v>-52.49982</v>
      </c>
      <c r="AF46" s="17"/>
      <c r="AG46" s="17"/>
      <c r="AH46" s="17"/>
      <c r="AI46" s="17">
        <v>0</v>
      </c>
      <c r="AJ46" s="17"/>
      <c r="AK46" s="17"/>
      <c r="AL46" s="17"/>
      <c r="AM46" s="17">
        <v>0</v>
      </c>
      <c r="AN46" s="17">
        <v>183.3</v>
      </c>
      <c r="AO46" s="17">
        <v>196.42447999999999</v>
      </c>
      <c r="AP46" s="17">
        <v>183.76593</v>
      </c>
      <c r="AQ46" s="17">
        <v>-0.46593000000000001</v>
      </c>
      <c r="AR46" s="17">
        <v>200.8</v>
      </c>
      <c r="AS46" s="17">
        <v>196.42447999999999</v>
      </c>
      <c r="AT46" s="17">
        <v>183.76593</v>
      </c>
      <c r="AU46" s="17">
        <v>17.03407</v>
      </c>
      <c r="AV46" s="17">
        <v>200.5</v>
      </c>
      <c r="AW46" s="17">
        <v>196.42447999999999</v>
      </c>
      <c r="AX46" s="17">
        <v>183.76593</v>
      </c>
      <c r="AY46" s="17">
        <v>16.734069999999999</v>
      </c>
      <c r="AZ46" s="17">
        <v>282</v>
      </c>
      <c r="BA46" s="17">
        <v>294.63672000000003</v>
      </c>
      <c r="BB46" s="17">
        <v>275.64890000000003</v>
      </c>
      <c r="BC46" s="17">
        <v>6.3510999999999997</v>
      </c>
      <c r="BD46" s="17">
        <v>214.9</v>
      </c>
      <c r="BE46" s="17">
        <v>208</v>
      </c>
      <c r="BF46" s="17">
        <v>208</v>
      </c>
      <c r="BG46" s="17">
        <v>6.9</v>
      </c>
      <c r="BH46" s="17">
        <v>111.1</v>
      </c>
      <c r="BI46" s="17">
        <v>104</v>
      </c>
      <c r="BJ46" s="17">
        <v>104</v>
      </c>
      <c r="BK46" s="17">
        <v>7.1</v>
      </c>
      <c r="BL46" s="17">
        <v>557.20000000000005</v>
      </c>
      <c r="BM46" s="17">
        <v>531.76640999999995</v>
      </c>
      <c r="BN46" s="17">
        <v>565.53966000000003</v>
      </c>
      <c r="BO46" s="17">
        <v>-8.3396600000000003</v>
      </c>
      <c r="BP46" s="17">
        <v>4.8</v>
      </c>
      <c r="BQ46" s="17">
        <v>4.4318400000000002</v>
      </c>
      <c r="BR46" s="17">
        <v>4.4318400000000002</v>
      </c>
      <c r="BS46" s="17">
        <v>0.36815999999999999</v>
      </c>
      <c r="BT46" s="17"/>
      <c r="BU46" s="17"/>
      <c r="BV46" s="17"/>
      <c r="BW46" s="17">
        <v>0</v>
      </c>
      <c r="BX46" s="17"/>
      <c r="BY46" s="17"/>
      <c r="BZ46" s="17"/>
      <c r="CA46" s="17">
        <v>0</v>
      </c>
      <c r="CB46" s="17"/>
      <c r="CC46" s="17"/>
      <c r="CD46" s="17"/>
      <c r="CE46" s="17">
        <v>0</v>
      </c>
      <c r="CF46" s="17"/>
      <c r="CG46" s="17"/>
      <c r="CH46" s="17"/>
      <c r="CI46" s="17">
        <v>0</v>
      </c>
      <c r="CJ46" s="17">
        <v>146.6</v>
      </c>
      <c r="CK46" s="17">
        <v>143.74862999999999</v>
      </c>
      <c r="CL46" s="17">
        <v>143.74862999999999</v>
      </c>
      <c r="CM46" s="17">
        <v>2.8513700000000002</v>
      </c>
      <c r="CN46" s="17">
        <v>7.7</v>
      </c>
      <c r="CO46" s="17">
        <v>5.1333399999999996</v>
      </c>
      <c r="CP46" s="17">
        <v>5.1333399999999996</v>
      </c>
      <c r="CQ46" s="17">
        <v>2.5666600000000002</v>
      </c>
      <c r="CR46" s="17">
        <v>4.2</v>
      </c>
      <c r="CS46" s="17">
        <v>2.8177599999999998</v>
      </c>
      <c r="CT46" s="17">
        <v>2.8177599999999998</v>
      </c>
      <c r="CU46" s="17">
        <v>1.3822399999999999</v>
      </c>
      <c r="CV46" s="17">
        <v>22</v>
      </c>
      <c r="CW46" s="17"/>
      <c r="CX46" s="17">
        <v>0</v>
      </c>
      <c r="CY46" s="17">
        <v>22</v>
      </c>
      <c r="CZ46" s="17">
        <v>6.9</v>
      </c>
      <c r="DA46" s="17">
        <v>6.8787000000000003</v>
      </c>
      <c r="DB46" s="17">
        <v>6.8787000000000003</v>
      </c>
      <c r="DC46" s="17">
        <v>2.1299999999999999E-2</v>
      </c>
      <c r="DD46" s="17">
        <v>13.9</v>
      </c>
      <c r="DE46" s="17">
        <v>14.919420000000001</v>
      </c>
      <c r="DF46" s="17">
        <v>14.919409999999999</v>
      </c>
      <c r="DG46" s="17">
        <v>-1.0194099999999999</v>
      </c>
      <c r="DH46" s="17">
        <v>95</v>
      </c>
      <c r="DI46" s="17">
        <v>142.30555000000001</v>
      </c>
      <c r="DJ46" s="17">
        <v>122.50659</v>
      </c>
      <c r="DK46" s="17">
        <v>-27.506589999999999</v>
      </c>
      <c r="DL46" s="17"/>
      <c r="DM46" s="17"/>
      <c r="DN46" s="17"/>
      <c r="DO46" s="17">
        <v>0</v>
      </c>
      <c r="DP46" s="17"/>
      <c r="DQ46" s="17"/>
      <c r="DR46" s="17"/>
      <c r="DS46" s="17">
        <v>0</v>
      </c>
      <c r="DT46" s="17"/>
      <c r="DU46" s="17"/>
      <c r="DV46" s="17"/>
      <c r="DW46" s="17">
        <v>0</v>
      </c>
      <c r="DX46" s="17">
        <v>5.2</v>
      </c>
      <c r="DY46" s="17"/>
      <c r="DZ46" s="17"/>
      <c r="EA46" s="17">
        <v>5.2</v>
      </c>
      <c r="EB46" s="17">
        <v>80</v>
      </c>
      <c r="EC46" s="17">
        <v>72.02046</v>
      </c>
      <c r="ED46" s="17">
        <v>101.14978000000001</v>
      </c>
      <c r="EE46" s="17">
        <v>-21.14978</v>
      </c>
      <c r="EF46" s="17">
        <v>71.7</v>
      </c>
      <c r="EG46" s="17">
        <v>130.83661000000001</v>
      </c>
      <c r="EH46" s="17">
        <v>220.48067</v>
      </c>
      <c r="EI46" s="17">
        <v>-148.78066999999999</v>
      </c>
      <c r="EJ46" s="17"/>
      <c r="EK46" s="17"/>
      <c r="EL46" s="17"/>
      <c r="EM46" s="17">
        <v>0</v>
      </c>
      <c r="EN46" s="17"/>
      <c r="EO46" s="17"/>
      <c r="EP46" s="17"/>
      <c r="EQ46" s="17">
        <v>0</v>
      </c>
      <c r="ER46" s="17"/>
      <c r="ES46" s="17"/>
      <c r="ET46" s="17"/>
      <c r="EU46" s="17">
        <v>0</v>
      </c>
      <c r="EV46" s="17"/>
      <c r="EW46" s="17"/>
      <c r="EX46" s="17">
        <v>6.39</v>
      </c>
      <c r="EY46" s="17">
        <v>-6.39</v>
      </c>
      <c r="EZ46" s="17">
        <v>407.1</v>
      </c>
      <c r="FA46" s="17">
        <v>288.65991000000002</v>
      </c>
      <c r="FB46" s="17">
        <v>309.00013000000001</v>
      </c>
      <c r="FC46" s="17">
        <v>98.099869999999996</v>
      </c>
      <c r="FD46" s="17">
        <v>43.8</v>
      </c>
      <c r="FE46" s="17">
        <v>49.124099999999999</v>
      </c>
      <c r="FF46" s="17">
        <v>49.124099999999999</v>
      </c>
      <c r="FG46" s="17">
        <v>-5.3240999999999996</v>
      </c>
      <c r="FH46" s="17">
        <v>50.7</v>
      </c>
      <c r="FI46" s="17">
        <v>126.36985</v>
      </c>
      <c r="FJ46" s="17">
        <v>126.37089</v>
      </c>
      <c r="FK46" s="17">
        <v>-75.67089</v>
      </c>
      <c r="FL46" s="17">
        <v>27.5</v>
      </c>
      <c r="FM46" s="17">
        <v>28.29149</v>
      </c>
      <c r="FN46" s="17">
        <v>28.29149</v>
      </c>
      <c r="FO46" s="17">
        <v>-0.79149000000000003</v>
      </c>
      <c r="FP46" s="17">
        <v>18.600000000000001</v>
      </c>
      <c r="FQ46" s="17">
        <v>17.737760000000002</v>
      </c>
      <c r="FR46" s="17">
        <v>17.91338</v>
      </c>
      <c r="FS46" s="17">
        <v>0.68662000000000001</v>
      </c>
      <c r="FT46" s="17">
        <v>19.8</v>
      </c>
      <c r="FU46" s="17">
        <v>19.1068</v>
      </c>
      <c r="FV46" s="17">
        <v>19.10679</v>
      </c>
      <c r="FW46" s="17">
        <v>0.69320999999999999</v>
      </c>
      <c r="FX46" s="17">
        <v>78.8</v>
      </c>
      <c r="FY46" s="17">
        <v>78.134289999999993</v>
      </c>
      <c r="FZ46" s="17">
        <v>78.134289999999993</v>
      </c>
      <c r="GA46" s="17">
        <v>0.66571000000000002</v>
      </c>
      <c r="GB46" s="17">
        <v>183.1</v>
      </c>
      <c r="GC46" s="17">
        <v>185.10007999999999</v>
      </c>
      <c r="GD46" s="17">
        <v>185.10007999999999</v>
      </c>
      <c r="GE46" s="17">
        <v>-2.0000800000000001</v>
      </c>
      <c r="GF46" s="17">
        <v>182.6</v>
      </c>
      <c r="GG46" s="17">
        <v>185.10007999999999</v>
      </c>
      <c r="GH46" s="17">
        <v>185.10007999999999</v>
      </c>
      <c r="GI46" s="17">
        <v>-2.5000800000000001</v>
      </c>
      <c r="GJ46" s="17">
        <v>183.7</v>
      </c>
      <c r="GK46" s="17">
        <v>185.10007999999999</v>
      </c>
      <c r="GL46" s="17">
        <v>185.10007999999999</v>
      </c>
      <c r="GM46" s="17">
        <v>-1.40008</v>
      </c>
      <c r="GN46" s="17">
        <v>83.8</v>
      </c>
      <c r="GO46" s="17">
        <v>88.962050000000005</v>
      </c>
      <c r="GP46" s="17">
        <v>88.962029999999999</v>
      </c>
      <c r="GQ46" s="17">
        <v>-5.1620299999999997</v>
      </c>
      <c r="GR46" s="17">
        <v>7</v>
      </c>
      <c r="GS46" s="17">
        <v>7.2163700000000004</v>
      </c>
      <c r="GT46" s="17">
        <v>9.09</v>
      </c>
      <c r="GU46" s="17">
        <v>-2.09</v>
      </c>
      <c r="GV46" s="17">
        <v>1.7</v>
      </c>
      <c r="GW46" s="17">
        <v>2.0343399999999998</v>
      </c>
      <c r="GX46" s="17">
        <v>9.8520199999999996</v>
      </c>
      <c r="GY46" s="17">
        <v>-8.1520200000000003</v>
      </c>
      <c r="GZ46" s="17">
        <v>32.6</v>
      </c>
      <c r="HA46" s="17">
        <v>34.47804</v>
      </c>
      <c r="HB46" s="17">
        <v>34.47804</v>
      </c>
      <c r="HC46" s="17">
        <v>-1.8780399999999999</v>
      </c>
      <c r="HD46" s="17">
        <v>34.299999999999997</v>
      </c>
      <c r="HE46" s="17">
        <v>43.50291</v>
      </c>
      <c r="HF46" s="17">
        <v>43.50291</v>
      </c>
      <c r="HG46" s="17">
        <v>-9.2029099999999993</v>
      </c>
      <c r="HH46" s="17">
        <v>3.8</v>
      </c>
      <c r="HI46" s="17">
        <v>4.1192200000000003</v>
      </c>
      <c r="HJ46" s="17">
        <v>4.1192200000000003</v>
      </c>
      <c r="HK46" s="17">
        <v>-0.31922</v>
      </c>
      <c r="HL46" s="17">
        <v>24.4</v>
      </c>
      <c r="HM46" s="17">
        <v>15.830870000000001</v>
      </c>
      <c r="HN46" s="17">
        <v>15.830870000000001</v>
      </c>
      <c r="HO46" s="17">
        <v>8.5691299999999995</v>
      </c>
      <c r="HP46" s="17">
        <v>59.7</v>
      </c>
      <c r="HQ46" s="17">
        <v>87.272970000000001</v>
      </c>
      <c r="HR46" s="17">
        <v>87.273110000000003</v>
      </c>
      <c r="HS46" s="17">
        <v>-27.57311</v>
      </c>
      <c r="HT46" s="17"/>
      <c r="HU46" s="17"/>
      <c r="HV46" s="17"/>
      <c r="HW46" s="17">
        <v>0</v>
      </c>
      <c r="HX46" s="17"/>
      <c r="HY46" s="17"/>
      <c r="HZ46" s="17"/>
      <c r="IA46" s="17">
        <v>0</v>
      </c>
      <c r="IB46" s="17">
        <v>73.599999999999994</v>
      </c>
      <c r="IC46" s="17">
        <v>85.481880000000004</v>
      </c>
      <c r="ID46" s="17">
        <v>47.439830000000001</v>
      </c>
      <c r="IE46" s="17">
        <v>26.160170000000001</v>
      </c>
      <c r="IF46" s="17"/>
      <c r="IG46" s="17"/>
      <c r="IH46" s="17"/>
      <c r="II46" s="17">
        <v>0</v>
      </c>
      <c r="IJ46" s="17"/>
      <c r="IK46" s="17"/>
      <c r="IL46" s="17"/>
      <c r="IM46" s="17">
        <v>0</v>
      </c>
      <c r="IN46" s="17"/>
      <c r="IO46" s="17"/>
      <c r="IP46" s="17">
        <v>48.181440000000002</v>
      </c>
      <c r="IQ46" s="17">
        <v>-48.181440000000002</v>
      </c>
      <c r="IR46" s="17"/>
      <c r="IS46" s="17"/>
      <c r="IT46" s="17"/>
      <c r="IU46" s="17">
        <v>0</v>
      </c>
      <c r="IV46" s="17"/>
      <c r="IW46" s="17"/>
      <c r="IX46" s="17"/>
      <c r="IY46" s="17">
        <v>0</v>
      </c>
      <c r="IZ46" s="17"/>
      <c r="JA46" s="17"/>
      <c r="JB46" s="17"/>
      <c r="JC46" s="17">
        <v>0</v>
      </c>
      <c r="JD46" s="17">
        <v>61</v>
      </c>
      <c r="JE46" s="17">
        <v>88.384460000000004</v>
      </c>
      <c r="JF46" s="17">
        <v>87.439660000000003</v>
      </c>
      <c r="JG46" s="17">
        <v>-26.43966</v>
      </c>
      <c r="JH46" s="17">
        <v>175.6</v>
      </c>
      <c r="JI46" s="17">
        <v>178.52956</v>
      </c>
      <c r="JJ46" s="17">
        <v>178.52955</v>
      </c>
      <c r="JK46" s="17">
        <v>-2.9295499999999999</v>
      </c>
      <c r="JL46" s="17">
        <v>173.5</v>
      </c>
      <c r="JM46" s="17">
        <v>178.52956</v>
      </c>
      <c r="JN46" s="17">
        <v>178.52955</v>
      </c>
      <c r="JO46" s="17">
        <v>-5.0295500000000004</v>
      </c>
      <c r="JP46" s="17">
        <v>200</v>
      </c>
      <c r="JQ46" s="17">
        <v>178.52956</v>
      </c>
      <c r="JR46" s="17">
        <v>178.52955</v>
      </c>
      <c r="JS46" s="17">
        <v>21.47045</v>
      </c>
      <c r="JT46" s="17">
        <v>272.5</v>
      </c>
      <c r="JU46" s="17">
        <v>267.79433</v>
      </c>
      <c r="JV46" s="17">
        <v>267.79433</v>
      </c>
      <c r="JW46" s="17">
        <v>4.7056699999999996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0</v>
      </c>
      <c r="KS46" s="17"/>
      <c r="KT46" s="17">
        <v>0</v>
      </c>
      <c r="KU46" s="17">
        <v>0</v>
      </c>
      <c r="KV46" s="17"/>
      <c r="KW46" s="17"/>
      <c r="KX46" s="17"/>
      <c r="KY46" s="17">
        <v>0</v>
      </c>
      <c r="KZ46" s="17"/>
      <c r="LA46" s="17"/>
      <c r="LB46" s="17"/>
      <c r="LC46" s="17">
        <v>0</v>
      </c>
      <c r="LD46" s="17">
        <v>1.3</v>
      </c>
      <c r="LE46" s="17">
        <v>1.7823899999999999</v>
      </c>
      <c r="LF46" s="17">
        <v>1.7823899999999999</v>
      </c>
      <c r="LG46" s="17">
        <v>-0.48238999999999999</v>
      </c>
      <c r="LH46" s="17">
        <v>112.2</v>
      </c>
      <c r="LI46" s="17">
        <v>149.87568999999999</v>
      </c>
      <c r="LJ46" s="17">
        <v>118.5175</v>
      </c>
      <c r="LK46" s="17">
        <v>-6.3174999999999999</v>
      </c>
      <c r="LL46" s="17">
        <v>86.4</v>
      </c>
      <c r="LM46" s="17">
        <v>91.462270000000004</v>
      </c>
      <c r="LN46" s="17">
        <v>108.1328</v>
      </c>
      <c r="LO46" s="17">
        <v>-21.732800000000001</v>
      </c>
      <c r="LP46" s="17">
        <v>63.1</v>
      </c>
      <c r="LQ46" s="17">
        <v>67.133979999999994</v>
      </c>
      <c r="LR46" s="17">
        <v>67.133979999999994</v>
      </c>
      <c r="LS46" s="17">
        <v>-4.0339799999999997</v>
      </c>
      <c r="LT46" s="17">
        <v>71</v>
      </c>
      <c r="LU46" s="17">
        <v>71.82217</v>
      </c>
      <c r="LV46" s="17">
        <v>72.373840000000001</v>
      </c>
      <c r="LW46" s="17">
        <v>-1.37384</v>
      </c>
      <c r="LX46" s="17">
        <v>30.1</v>
      </c>
      <c r="LY46" s="17">
        <v>29.723140000000001</v>
      </c>
      <c r="LZ46" s="17">
        <v>29.951440000000002</v>
      </c>
      <c r="MA46" s="17">
        <v>0.14856</v>
      </c>
      <c r="MB46" s="17">
        <v>0</v>
      </c>
      <c r="MC46" s="17"/>
      <c r="MD46" s="17">
        <v>0</v>
      </c>
      <c r="ME46" s="17">
        <v>0</v>
      </c>
      <c r="MF46" s="17"/>
      <c r="MG46" s="17"/>
      <c r="MH46" s="17"/>
      <c r="MI46" s="17">
        <v>0</v>
      </c>
      <c r="MJ46" s="17"/>
      <c r="MK46" s="17"/>
      <c r="ML46" s="17"/>
      <c r="MM46" s="17">
        <v>0</v>
      </c>
      <c r="MN46" s="17">
        <v>145.19999999999999</v>
      </c>
      <c r="MO46" s="17">
        <v>146.32912999999999</v>
      </c>
      <c r="MP46" s="17">
        <v>149.77393000000001</v>
      </c>
      <c r="MQ46" s="17">
        <v>-4.5739299999999998</v>
      </c>
      <c r="MR46" s="17">
        <v>145.69999999999999</v>
      </c>
      <c r="MS46" s="17">
        <v>146.32912999999999</v>
      </c>
      <c r="MT46" s="17">
        <v>149.77393000000001</v>
      </c>
      <c r="MU46" s="17">
        <v>-4.0739299999999998</v>
      </c>
      <c r="MV46" s="17">
        <v>149.5</v>
      </c>
      <c r="MW46" s="17">
        <v>146.32912999999999</v>
      </c>
      <c r="MX46" s="17">
        <v>149.77393000000001</v>
      </c>
      <c r="MY46" s="17">
        <v>-0.27393000000000001</v>
      </c>
      <c r="MZ46" s="17">
        <v>186.5</v>
      </c>
      <c r="NA46" s="17">
        <v>185.62683000000001</v>
      </c>
      <c r="NB46" s="17"/>
      <c r="NC46" s="17">
        <v>186.5</v>
      </c>
      <c r="ND46" s="17"/>
      <c r="NE46" s="17"/>
      <c r="NF46" s="17"/>
      <c r="NG46" s="17">
        <v>0</v>
      </c>
      <c r="NH46" s="17"/>
      <c r="NI46" s="17"/>
      <c r="NJ46" s="17"/>
      <c r="NK46" s="17">
        <v>0</v>
      </c>
      <c r="NL46" s="17"/>
      <c r="NM46" s="17"/>
      <c r="NN46" s="17"/>
      <c r="NO46" s="17">
        <v>0</v>
      </c>
      <c r="NP46" s="17"/>
      <c r="NQ46" s="17"/>
      <c r="NR46" s="17"/>
      <c r="NS46" s="17">
        <v>0</v>
      </c>
      <c r="NT46" s="17">
        <v>143.1</v>
      </c>
      <c r="NU46" s="17">
        <v>50</v>
      </c>
      <c r="NV46" s="17"/>
      <c r="NW46" s="17">
        <v>143.1</v>
      </c>
      <c r="NX46" s="17">
        <v>68.8</v>
      </c>
      <c r="NY46" s="17"/>
      <c r="NZ46" s="17"/>
      <c r="OA46" s="17">
        <v>68.8</v>
      </c>
      <c r="OB46" s="17">
        <v>0</v>
      </c>
      <c r="OC46" s="17"/>
      <c r="OD46" s="17">
        <v>0</v>
      </c>
      <c r="OE46" s="17">
        <v>0</v>
      </c>
      <c r="OF46" s="17">
        <v>25.5</v>
      </c>
      <c r="OG46" s="17">
        <v>11</v>
      </c>
      <c r="OH46" s="17">
        <v>22.89</v>
      </c>
      <c r="OI46" s="17">
        <v>2.61</v>
      </c>
      <c r="OJ46" s="17">
        <v>0</v>
      </c>
      <c r="OK46" s="17"/>
      <c r="OL46" s="17">
        <v>0</v>
      </c>
      <c r="OM46" s="17">
        <v>0</v>
      </c>
      <c r="ON46" s="17">
        <v>11.9</v>
      </c>
      <c r="OO46" s="17">
        <v>12.349</v>
      </c>
      <c r="OP46" s="17">
        <v>12.349</v>
      </c>
      <c r="OQ46" s="17">
        <v>-0.44900000000000001</v>
      </c>
      <c r="OR46" s="17"/>
      <c r="OS46" s="17"/>
      <c r="OT46" s="17">
        <v>0</v>
      </c>
      <c r="OU46" s="17">
        <v>0</v>
      </c>
      <c r="OV46" s="17">
        <v>12.6</v>
      </c>
      <c r="OW46" s="17">
        <v>11.65048</v>
      </c>
      <c r="OX46" s="17">
        <v>11.65048</v>
      </c>
      <c r="OY46" s="17">
        <v>0.94952000000000003</v>
      </c>
      <c r="OZ46" s="17">
        <v>10</v>
      </c>
      <c r="PA46" s="17">
        <v>9</v>
      </c>
      <c r="PB46" s="17">
        <v>9.0000099999999996</v>
      </c>
      <c r="PC46" s="17">
        <v>0.99999000000000005</v>
      </c>
      <c r="PD46" s="17">
        <v>5.3</v>
      </c>
      <c r="PE46" s="17">
        <v>5.67</v>
      </c>
      <c r="PF46" s="17">
        <v>5.67</v>
      </c>
      <c r="PG46" s="17">
        <v>-0.37</v>
      </c>
      <c r="PH46" s="17">
        <v>0.5</v>
      </c>
      <c r="PI46" s="17">
        <v>1</v>
      </c>
      <c r="PJ46" s="17">
        <v>1</v>
      </c>
      <c r="PK46" s="17">
        <v>-0.5</v>
      </c>
      <c r="PL46" s="17">
        <v>0</v>
      </c>
      <c r="PM46" s="17">
        <v>1.5</v>
      </c>
      <c r="PN46" s="17">
        <v>1.5</v>
      </c>
      <c r="PO46" s="17">
        <v>-1.5</v>
      </c>
      <c r="PP46" s="17">
        <v>2.6</v>
      </c>
      <c r="PQ46" s="17">
        <v>2.5</v>
      </c>
      <c r="PR46" s="17">
        <v>2.5</v>
      </c>
      <c r="PS46" s="17">
        <v>0.1</v>
      </c>
      <c r="PT46" s="17">
        <v>20.3</v>
      </c>
      <c r="PU46" s="17">
        <v>19.417480000000001</v>
      </c>
      <c r="PV46" s="17">
        <v>19.417470000000002</v>
      </c>
      <c r="PW46" s="17">
        <v>0.88253000000000004</v>
      </c>
      <c r="PX46" s="17">
        <v>14.7</v>
      </c>
      <c r="PY46" s="17">
        <v>17.475729999999999</v>
      </c>
      <c r="PZ46" s="17">
        <v>17.475729999999999</v>
      </c>
      <c r="QA46" s="17">
        <v>-2.7757299999999998</v>
      </c>
      <c r="QB46" s="17">
        <v>10.5</v>
      </c>
      <c r="QC46" s="17">
        <v>10</v>
      </c>
      <c r="QD46" s="17">
        <v>10</v>
      </c>
      <c r="QE46" s="17">
        <v>0.5</v>
      </c>
      <c r="QF46" s="17">
        <v>3.2</v>
      </c>
      <c r="QG46" s="17">
        <v>3.4</v>
      </c>
      <c r="QH46" s="17">
        <v>3.4</v>
      </c>
      <c r="QI46" s="17">
        <v>-0.2</v>
      </c>
      <c r="QJ46" s="17">
        <v>18.5</v>
      </c>
      <c r="QK46" s="17">
        <v>17.96116</v>
      </c>
      <c r="QL46" s="17">
        <v>17.96116</v>
      </c>
      <c r="QM46" s="17">
        <v>0.53883999999999999</v>
      </c>
      <c r="QN46" s="17">
        <v>0</v>
      </c>
      <c r="QO46" s="17"/>
      <c r="QP46" s="17">
        <v>0</v>
      </c>
      <c r="QQ46" s="17">
        <v>0</v>
      </c>
      <c r="QR46" s="17">
        <v>0</v>
      </c>
      <c r="QS46" s="17"/>
      <c r="QT46" s="17">
        <v>0</v>
      </c>
      <c r="QU46" s="17">
        <v>0</v>
      </c>
      <c r="QV46" s="17">
        <v>1.1000000000000001</v>
      </c>
      <c r="QW46" s="17">
        <v>3.8</v>
      </c>
      <c r="QX46" s="17">
        <v>5.5919999999999996</v>
      </c>
      <c r="QY46" s="17">
        <v>-4.492</v>
      </c>
      <c r="QZ46" s="17">
        <v>5.7</v>
      </c>
      <c r="RA46" s="17">
        <v>1.22112</v>
      </c>
      <c r="RB46" s="17">
        <v>15.619</v>
      </c>
      <c r="RC46" s="17">
        <v>-9.9190000000000005</v>
      </c>
      <c r="RD46" s="17">
        <v>3</v>
      </c>
      <c r="RE46" s="17">
        <v>2.9009999999999998</v>
      </c>
      <c r="RF46" s="17">
        <v>2.9009999999999998</v>
      </c>
      <c r="RG46" s="17">
        <v>9.9000000000000005E-2</v>
      </c>
      <c r="RH46" s="17">
        <v>2.2000000000000002</v>
      </c>
      <c r="RI46" s="17">
        <v>2.4</v>
      </c>
      <c r="RJ46" s="17">
        <v>2.4</v>
      </c>
      <c r="RK46" s="17">
        <v>-0.2</v>
      </c>
      <c r="RL46" s="17">
        <v>1.1000000000000001</v>
      </c>
      <c r="RM46" s="17">
        <v>1.2</v>
      </c>
      <c r="RN46" s="17">
        <v>1.2</v>
      </c>
      <c r="RO46" s="17">
        <v>-0.1</v>
      </c>
      <c r="RP46" s="17">
        <v>2.8</v>
      </c>
      <c r="RQ46" s="17">
        <v>2.8</v>
      </c>
      <c r="RR46" s="17">
        <v>2.8</v>
      </c>
      <c r="RS46" s="17">
        <v>0</v>
      </c>
      <c r="RT46" s="17">
        <v>0</v>
      </c>
      <c r="RU46" s="17"/>
      <c r="RV46" s="17">
        <v>0</v>
      </c>
      <c r="RW46" s="17">
        <v>0</v>
      </c>
      <c r="RX46" s="17">
        <v>2.4</v>
      </c>
      <c r="RY46" s="17">
        <v>2.4990000000000001</v>
      </c>
      <c r="RZ46" s="17">
        <v>2.4990000000000001</v>
      </c>
      <c r="SA46" s="17">
        <v>-9.9000000000000005E-2</v>
      </c>
      <c r="SB46" s="17">
        <v>19.8</v>
      </c>
      <c r="SC46" s="17">
        <v>19.77262</v>
      </c>
      <c r="SD46" s="17">
        <v>10.9732</v>
      </c>
      <c r="SE46" s="17">
        <v>8.8268000000000004</v>
      </c>
      <c r="SF46" s="17">
        <v>1.8</v>
      </c>
      <c r="SG46" s="17">
        <v>1.7</v>
      </c>
      <c r="SH46" s="17">
        <v>1.7</v>
      </c>
      <c r="SI46" s="17">
        <v>0.1</v>
      </c>
      <c r="SJ46" s="17"/>
      <c r="SK46" s="17"/>
      <c r="SL46" s="17">
        <v>0</v>
      </c>
      <c r="SM46" s="17">
        <v>0</v>
      </c>
      <c r="SN46" s="17">
        <v>10.3</v>
      </c>
      <c r="SO46" s="17">
        <v>10.485440000000001</v>
      </c>
      <c r="SP46" s="17">
        <v>10.485440000000001</v>
      </c>
      <c r="SQ46" s="17">
        <v>-0.18543999999999999</v>
      </c>
      <c r="SR46" s="17">
        <v>4.0999999999999996</v>
      </c>
      <c r="SS46" s="17">
        <v>4.0999999999999996</v>
      </c>
      <c r="ST46" s="17">
        <v>4.0999999999999996</v>
      </c>
      <c r="SU46" s="17">
        <v>0</v>
      </c>
      <c r="SV46" s="17">
        <v>5.9</v>
      </c>
      <c r="SW46" s="17">
        <v>6</v>
      </c>
      <c r="SX46" s="17">
        <v>6</v>
      </c>
      <c r="SY46" s="17">
        <v>-0.1</v>
      </c>
      <c r="SZ46" s="17">
        <v>8.4</v>
      </c>
      <c r="TA46" s="17">
        <v>10</v>
      </c>
      <c r="TB46" s="17">
        <v>10</v>
      </c>
      <c r="TC46" s="17">
        <v>-1.6</v>
      </c>
      <c r="TD46" s="17">
        <v>0</v>
      </c>
      <c r="TE46" s="17"/>
      <c r="TF46" s="17">
        <v>0</v>
      </c>
      <c r="TG46" s="17">
        <v>0</v>
      </c>
      <c r="TH46" s="17">
        <v>5.6</v>
      </c>
      <c r="TI46" s="17">
        <v>15.4</v>
      </c>
      <c r="TJ46" s="17">
        <v>15.352</v>
      </c>
      <c r="TK46" s="17">
        <v>-9.7520000000000007</v>
      </c>
      <c r="TL46" s="17">
        <v>55.8</v>
      </c>
      <c r="TM46" s="17">
        <v>24.715009999999999</v>
      </c>
      <c r="TN46" s="17">
        <v>62.07</v>
      </c>
      <c r="TO46" s="17">
        <v>-6.27</v>
      </c>
      <c r="TP46" s="17"/>
      <c r="TQ46" s="17"/>
      <c r="TR46" s="17"/>
      <c r="TS46" s="17">
        <v>0</v>
      </c>
      <c r="TT46" s="17">
        <v>2.7</v>
      </c>
      <c r="TU46" s="17">
        <v>3.6</v>
      </c>
      <c r="TV46" s="17">
        <v>15.938000000000001</v>
      </c>
      <c r="TW46" s="17">
        <v>-13.238</v>
      </c>
      <c r="TX46" s="17">
        <v>14.4</v>
      </c>
      <c r="TY46" s="17">
        <v>8.3000000000000007</v>
      </c>
      <c r="TZ46" s="17">
        <v>29.687999999999999</v>
      </c>
      <c r="UA46" s="17">
        <v>-15.288</v>
      </c>
      <c r="UB46" s="17">
        <v>0</v>
      </c>
      <c r="UC46" s="17">
        <v>0.7</v>
      </c>
      <c r="UD46" s="17">
        <v>0.85899999999999999</v>
      </c>
      <c r="UE46" s="17">
        <v>-0.85899999999999999</v>
      </c>
      <c r="UF46" s="17">
        <v>0</v>
      </c>
      <c r="UG46" s="17">
        <v>0.3</v>
      </c>
      <c r="UH46" s="17">
        <v>0.59299999999999997</v>
      </c>
      <c r="UI46" s="17">
        <v>-0.59299999999999997</v>
      </c>
      <c r="UJ46" s="17">
        <v>11</v>
      </c>
      <c r="UK46" s="17">
        <v>11.65</v>
      </c>
      <c r="UL46" s="17">
        <v>11.65048</v>
      </c>
      <c r="UM46" s="17">
        <v>-0.65047999999999995</v>
      </c>
      <c r="UN46" s="17">
        <v>0</v>
      </c>
      <c r="UO46" s="17">
        <v>4</v>
      </c>
      <c r="UP46" s="17">
        <v>4</v>
      </c>
      <c r="UQ46" s="17">
        <v>-4</v>
      </c>
      <c r="UR46" s="17">
        <v>9</v>
      </c>
      <c r="US46" s="17">
        <v>8.6</v>
      </c>
      <c r="UT46" s="17">
        <v>8.6</v>
      </c>
      <c r="UU46" s="17">
        <v>0.4</v>
      </c>
      <c r="UV46" s="17">
        <v>6.6</v>
      </c>
      <c r="UW46" s="17">
        <v>7</v>
      </c>
      <c r="UX46" s="17">
        <v>7</v>
      </c>
      <c r="UY46" s="17">
        <v>-0.4</v>
      </c>
      <c r="UZ46" s="17">
        <v>6.8</v>
      </c>
      <c r="VA46" s="17">
        <v>8</v>
      </c>
      <c r="VB46" s="17">
        <v>8</v>
      </c>
      <c r="VC46" s="17">
        <v>-1.2</v>
      </c>
      <c r="VD46" s="17">
        <v>7</v>
      </c>
      <c r="VE46" s="17">
        <v>8.1999999999999993</v>
      </c>
      <c r="VF46" s="17">
        <v>8.1999999999999993</v>
      </c>
      <c r="VG46" s="17">
        <v>-1.2</v>
      </c>
      <c r="VH46" s="17">
        <v>6.6</v>
      </c>
      <c r="VI46" s="17">
        <v>10.083</v>
      </c>
      <c r="VJ46" s="17">
        <v>10.083</v>
      </c>
      <c r="VK46" s="17">
        <v>-3.4830000000000001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2.4</v>
      </c>
      <c r="WC46" s="17">
        <v>33.38673</v>
      </c>
      <c r="WD46" s="17">
        <v>31</v>
      </c>
      <c r="WE46" s="17">
        <v>-28.6</v>
      </c>
      <c r="WF46" s="17">
        <v>2</v>
      </c>
      <c r="WG46" s="17">
        <v>18.710170000000002</v>
      </c>
      <c r="WH46" s="17">
        <v>23</v>
      </c>
      <c r="WI46" s="17">
        <v>-21</v>
      </c>
      <c r="WJ46" s="17">
        <v>0</v>
      </c>
      <c r="WK46" s="17"/>
      <c r="WL46" s="17">
        <v>0</v>
      </c>
      <c r="WM46" s="17">
        <v>0</v>
      </c>
      <c r="WN46" s="17">
        <v>0</v>
      </c>
      <c r="WO46" s="17"/>
      <c r="WP46" s="17">
        <v>0</v>
      </c>
      <c r="WQ46" s="17">
        <v>0</v>
      </c>
      <c r="WR46" s="17">
        <v>4.3</v>
      </c>
      <c r="WS46" s="17">
        <v>5.4</v>
      </c>
      <c r="WT46" s="17">
        <v>5.4</v>
      </c>
      <c r="WU46" s="17">
        <v>-1.1000000000000001</v>
      </c>
      <c r="WV46" s="17">
        <v>0</v>
      </c>
      <c r="WW46" s="17"/>
      <c r="WX46" s="17">
        <v>0</v>
      </c>
      <c r="WY46" s="17">
        <v>0</v>
      </c>
      <c r="WZ46" s="17">
        <v>0</v>
      </c>
      <c r="XA46" s="17">
        <v>0</v>
      </c>
      <c r="XB46" s="17">
        <v>10.8</v>
      </c>
      <c r="XC46" s="17">
        <v>-10.8</v>
      </c>
      <c r="XD46" s="17">
        <v>42.7</v>
      </c>
      <c r="XE46" s="17">
        <v>47.894739999999999</v>
      </c>
      <c r="XF46" s="17">
        <v>42</v>
      </c>
      <c r="XG46" s="17">
        <v>0.7</v>
      </c>
      <c r="XH46" s="17">
        <v>15.4</v>
      </c>
      <c r="XI46" s="17">
        <v>17.105260000000001</v>
      </c>
      <c r="XJ46" s="17">
        <v>15</v>
      </c>
      <c r="XK46" s="17">
        <v>0.4</v>
      </c>
      <c r="XL46" s="17">
        <v>16.8</v>
      </c>
      <c r="XM46" s="17">
        <v>17</v>
      </c>
      <c r="XN46" s="17">
        <v>14</v>
      </c>
      <c r="XO46" s="17">
        <v>2.8</v>
      </c>
      <c r="XP46" s="17"/>
      <c r="XQ46" s="17"/>
      <c r="XR46" s="17"/>
      <c r="XS46" s="17">
        <v>0</v>
      </c>
      <c r="XT46" s="17">
        <v>7</v>
      </c>
      <c r="XU46" s="17">
        <v>7.33</v>
      </c>
      <c r="XV46" s="17">
        <v>7.33</v>
      </c>
      <c r="XW46" s="17">
        <v>-0.33</v>
      </c>
      <c r="XX46" s="17"/>
      <c r="XY46" s="17"/>
      <c r="XZ46" s="17"/>
      <c r="YA46" s="17">
        <v>0</v>
      </c>
      <c r="YB46" s="17"/>
      <c r="YC46" s="17"/>
      <c r="YD46" s="17"/>
      <c r="YE46" s="17">
        <v>0</v>
      </c>
    </row>
    <row r="47" spans="1:655" ht="24" customHeight="1" x14ac:dyDescent="0.3">
      <c r="A47" s="1"/>
      <c r="B47" s="16" t="s">
        <v>56</v>
      </c>
      <c r="C47" s="16" t="s">
        <v>797</v>
      </c>
      <c r="D47" s="17">
        <v>140.69999999999999</v>
      </c>
      <c r="E47" s="17">
        <v>140.56539000000001</v>
      </c>
      <c r="F47" s="17">
        <v>145.9999</v>
      </c>
      <c r="G47" s="17">
        <v>-5.2999000000000001</v>
      </c>
      <c r="H47" s="17">
        <v>648</v>
      </c>
      <c r="I47" s="17">
        <v>643.65809000000002</v>
      </c>
      <c r="J47" s="17">
        <v>643.65809000000002</v>
      </c>
      <c r="K47" s="17">
        <v>4.3419100000000004</v>
      </c>
      <c r="L47" s="17">
        <v>214.2</v>
      </c>
      <c r="M47" s="17">
        <v>209.39341999999999</v>
      </c>
      <c r="N47" s="17">
        <v>209.39341999999999</v>
      </c>
      <c r="O47" s="17">
        <v>4.8065800000000003</v>
      </c>
      <c r="P47" s="17"/>
      <c r="Q47" s="17"/>
      <c r="R47" s="17"/>
      <c r="S47" s="17">
        <v>0</v>
      </c>
      <c r="T47" s="17"/>
      <c r="U47" s="17"/>
      <c r="V47" s="17"/>
      <c r="W47" s="17">
        <v>0</v>
      </c>
      <c r="X47" s="17">
        <v>79.400000000000006</v>
      </c>
      <c r="Y47" s="17">
        <v>83.841939999999994</v>
      </c>
      <c r="Z47" s="17">
        <v>76.798310000000001</v>
      </c>
      <c r="AA47" s="17">
        <v>2.6016900000000001</v>
      </c>
      <c r="AB47" s="17">
        <v>162.80000000000001</v>
      </c>
      <c r="AC47" s="17">
        <v>188.79594</v>
      </c>
      <c r="AD47" s="17">
        <v>219.99985000000001</v>
      </c>
      <c r="AE47" s="17">
        <v>-57.199849999999998</v>
      </c>
      <c r="AF47" s="17"/>
      <c r="AG47" s="17"/>
      <c r="AH47" s="17"/>
      <c r="AI47" s="17">
        <v>0</v>
      </c>
      <c r="AJ47" s="17"/>
      <c r="AK47" s="17"/>
      <c r="AL47" s="17"/>
      <c r="AM47" s="17">
        <v>0</v>
      </c>
      <c r="AN47" s="17">
        <v>183</v>
      </c>
      <c r="AO47" s="17">
        <v>196.42447999999999</v>
      </c>
      <c r="AP47" s="17">
        <v>196.42447000000001</v>
      </c>
      <c r="AQ47" s="17">
        <v>-13.424469999999999</v>
      </c>
      <c r="AR47" s="17">
        <v>199.6</v>
      </c>
      <c r="AS47" s="17">
        <v>196.42447999999999</v>
      </c>
      <c r="AT47" s="17">
        <v>196.42447000000001</v>
      </c>
      <c r="AU47" s="17">
        <v>3.1755300000000002</v>
      </c>
      <c r="AV47" s="17">
        <v>199.5</v>
      </c>
      <c r="AW47" s="17">
        <v>196.42447999999999</v>
      </c>
      <c r="AX47" s="17">
        <v>196.42447000000001</v>
      </c>
      <c r="AY47" s="17">
        <v>3.0755300000000001</v>
      </c>
      <c r="AZ47" s="17">
        <v>282.5</v>
      </c>
      <c r="BA47" s="17">
        <v>294.63672000000003</v>
      </c>
      <c r="BB47" s="17">
        <v>294.63670000000002</v>
      </c>
      <c r="BC47" s="17">
        <v>-12.136699999999999</v>
      </c>
      <c r="BD47" s="17">
        <v>214.1</v>
      </c>
      <c r="BE47" s="17">
        <v>208</v>
      </c>
      <c r="BF47" s="17">
        <v>208</v>
      </c>
      <c r="BG47" s="17">
        <v>6.1</v>
      </c>
      <c r="BH47" s="17">
        <v>110.9</v>
      </c>
      <c r="BI47" s="17">
        <v>104</v>
      </c>
      <c r="BJ47" s="17">
        <v>104</v>
      </c>
      <c r="BK47" s="17">
        <v>6.9</v>
      </c>
      <c r="BL47" s="17">
        <v>495.4</v>
      </c>
      <c r="BM47" s="17">
        <v>508.59474999999998</v>
      </c>
      <c r="BN47" s="17">
        <v>565.53967</v>
      </c>
      <c r="BO47" s="17">
        <v>-70.139669999999995</v>
      </c>
      <c r="BP47" s="17">
        <v>4.9000000000000004</v>
      </c>
      <c r="BQ47" s="17">
        <v>4.4318400000000002</v>
      </c>
      <c r="BR47" s="17">
        <v>4.4318400000000002</v>
      </c>
      <c r="BS47" s="17">
        <v>0.46816000000000002</v>
      </c>
      <c r="BT47" s="17"/>
      <c r="BU47" s="17"/>
      <c r="BV47" s="17"/>
      <c r="BW47" s="17">
        <v>0</v>
      </c>
      <c r="BX47" s="17"/>
      <c r="BY47" s="17"/>
      <c r="BZ47" s="17"/>
      <c r="CA47" s="17">
        <v>0</v>
      </c>
      <c r="CB47" s="17"/>
      <c r="CC47" s="17"/>
      <c r="CD47" s="17"/>
      <c r="CE47" s="17">
        <v>0</v>
      </c>
      <c r="CF47" s="17"/>
      <c r="CG47" s="17"/>
      <c r="CH47" s="17"/>
      <c r="CI47" s="17">
        <v>0</v>
      </c>
      <c r="CJ47" s="17">
        <v>142.30000000000001</v>
      </c>
      <c r="CK47" s="17">
        <v>143.74862999999999</v>
      </c>
      <c r="CL47" s="17">
        <v>143.74862999999999</v>
      </c>
      <c r="CM47" s="17">
        <v>-1.4486300000000001</v>
      </c>
      <c r="CN47" s="17">
        <v>7.7</v>
      </c>
      <c r="CO47" s="17">
        <v>5.1333399999999996</v>
      </c>
      <c r="CP47" s="17">
        <v>5.1333399999999996</v>
      </c>
      <c r="CQ47" s="17">
        <v>2.5666600000000002</v>
      </c>
      <c r="CR47" s="17">
        <v>4.8</v>
      </c>
      <c r="CS47" s="17">
        <v>2.8177599999999998</v>
      </c>
      <c r="CT47" s="17">
        <v>2.8177599999999998</v>
      </c>
      <c r="CU47" s="17">
        <v>1.98224</v>
      </c>
      <c r="CV47" s="17">
        <v>22.1</v>
      </c>
      <c r="CW47" s="17"/>
      <c r="CX47" s="17">
        <v>0</v>
      </c>
      <c r="CY47" s="17">
        <v>22.1</v>
      </c>
      <c r="CZ47" s="17">
        <v>6.9</v>
      </c>
      <c r="DA47" s="17">
        <v>6.8787000000000003</v>
      </c>
      <c r="DB47" s="17">
        <v>6.8787000000000003</v>
      </c>
      <c r="DC47" s="17">
        <v>2.1299999999999999E-2</v>
      </c>
      <c r="DD47" s="17">
        <v>14.6</v>
      </c>
      <c r="DE47" s="17">
        <v>14.919420000000001</v>
      </c>
      <c r="DF47" s="17">
        <v>14.919409999999999</v>
      </c>
      <c r="DG47" s="17">
        <v>-0.31941000000000003</v>
      </c>
      <c r="DH47" s="17">
        <v>95.1</v>
      </c>
      <c r="DI47" s="17">
        <v>142.09495999999999</v>
      </c>
      <c r="DJ47" s="17">
        <v>124.53576</v>
      </c>
      <c r="DK47" s="17">
        <v>-29.435759999999998</v>
      </c>
      <c r="DL47" s="17"/>
      <c r="DM47" s="17"/>
      <c r="DN47" s="17"/>
      <c r="DO47" s="17">
        <v>0</v>
      </c>
      <c r="DP47" s="17"/>
      <c r="DQ47" s="17"/>
      <c r="DR47" s="17"/>
      <c r="DS47" s="17">
        <v>0</v>
      </c>
      <c r="DT47" s="17"/>
      <c r="DU47" s="17"/>
      <c r="DV47" s="17"/>
      <c r="DW47" s="17">
        <v>0</v>
      </c>
      <c r="DX47" s="17">
        <v>5.2</v>
      </c>
      <c r="DY47" s="17"/>
      <c r="DZ47" s="17"/>
      <c r="EA47" s="17">
        <v>5.2</v>
      </c>
      <c r="EB47" s="17">
        <v>79.900000000000006</v>
      </c>
      <c r="EC47" s="17">
        <v>69.925610000000006</v>
      </c>
      <c r="ED47" s="17">
        <v>100.15549</v>
      </c>
      <c r="EE47" s="17">
        <v>-20.255490000000002</v>
      </c>
      <c r="EF47" s="17">
        <v>82</v>
      </c>
      <c r="EG47" s="17">
        <v>130.83677</v>
      </c>
      <c r="EH47" s="17">
        <v>159.63409999999999</v>
      </c>
      <c r="EI47" s="17">
        <v>-77.634100000000004</v>
      </c>
      <c r="EJ47" s="17"/>
      <c r="EK47" s="17"/>
      <c r="EL47" s="17"/>
      <c r="EM47" s="17">
        <v>0</v>
      </c>
      <c r="EN47" s="17"/>
      <c r="EO47" s="17"/>
      <c r="EP47" s="17"/>
      <c r="EQ47" s="17">
        <v>0</v>
      </c>
      <c r="ER47" s="17"/>
      <c r="ES47" s="17"/>
      <c r="ET47" s="17"/>
      <c r="EU47" s="17">
        <v>0</v>
      </c>
      <c r="EV47" s="17"/>
      <c r="EW47" s="17"/>
      <c r="EX47" s="17">
        <v>6.39</v>
      </c>
      <c r="EY47" s="17">
        <v>-6.39</v>
      </c>
      <c r="EZ47" s="17">
        <v>294.8</v>
      </c>
      <c r="FA47" s="17">
        <v>288.65989999999999</v>
      </c>
      <c r="FB47" s="17">
        <v>313.88225</v>
      </c>
      <c r="FC47" s="17">
        <v>-19.082249999999998</v>
      </c>
      <c r="FD47" s="17">
        <v>45.2</v>
      </c>
      <c r="FE47" s="17">
        <v>49.124099999999999</v>
      </c>
      <c r="FF47" s="17">
        <v>49.124099999999999</v>
      </c>
      <c r="FG47" s="17">
        <v>-3.9241000000000001</v>
      </c>
      <c r="FH47" s="17">
        <v>50.4</v>
      </c>
      <c r="FI47" s="17">
        <v>112.0341</v>
      </c>
      <c r="FJ47" s="17">
        <v>126.37093</v>
      </c>
      <c r="FK47" s="17">
        <v>-75.970929999999996</v>
      </c>
      <c r="FL47" s="17">
        <v>27.1</v>
      </c>
      <c r="FM47" s="17">
        <v>28.29149</v>
      </c>
      <c r="FN47" s="17">
        <v>28.29149</v>
      </c>
      <c r="FO47" s="17">
        <v>-1.1914899999999999</v>
      </c>
      <c r="FP47" s="17">
        <v>18.600000000000001</v>
      </c>
      <c r="FQ47" s="17">
        <v>17.737760000000002</v>
      </c>
      <c r="FR47" s="17">
        <v>17.91338</v>
      </c>
      <c r="FS47" s="17">
        <v>0.68662000000000001</v>
      </c>
      <c r="FT47" s="17">
        <v>19.8</v>
      </c>
      <c r="FU47" s="17">
        <v>19.1068</v>
      </c>
      <c r="FV47" s="17">
        <v>19.10679</v>
      </c>
      <c r="FW47" s="17">
        <v>0.69320999999999999</v>
      </c>
      <c r="FX47" s="17">
        <v>76.3</v>
      </c>
      <c r="FY47" s="17">
        <v>78.134289999999993</v>
      </c>
      <c r="FZ47" s="17">
        <v>78.134289999999993</v>
      </c>
      <c r="GA47" s="17">
        <v>-1.83429</v>
      </c>
      <c r="GB47" s="17">
        <v>181.6</v>
      </c>
      <c r="GC47" s="17">
        <v>185.10007999999999</v>
      </c>
      <c r="GD47" s="17">
        <v>185.10007999999999</v>
      </c>
      <c r="GE47" s="17">
        <v>-3.5000800000000001</v>
      </c>
      <c r="GF47" s="17">
        <v>181.7</v>
      </c>
      <c r="GG47" s="17">
        <v>185.10007999999999</v>
      </c>
      <c r="GH47" s="17">
        <v>185.10007999999999</v>
      </c>
      <c r="GI47" s="17">
        <v>-3.40008</v>
      </c>
      <c r="GJ47" s="17">
        <v>184</v>
      </c>
      <c r="GK47" s="17">
        <v>185.10007999999999</v>
      </c>
      <c r="GL47" s="17">
        <v>185.10007999999999</v>
      </c>
      <c r="GM47" s="17">
        <v>-1.1000799999999999</v>
      </c>
      <c r="GN47" s="17">
        <v>83.8</v>
      </c>
      <c r="GO47" s="17">
        <v>88.962050000000005</v>
      </c>
      <c r="GP47" s="17">
        <v>88.962029999999999</v>
      </c>
      <c r="GQ47" s="17">
        <v>-5.1620299999999997</v>
      </c>
      <c r="GR47" s="17">
        <v>7</v>
      </c>
      <c r="GS47" s="17">
        <v>7.2163700000000004</v>
      </c>
      <c r="GT47" s="17">
        <v>9.09</v>
      </c>
      <c r="GU47" s="17">
        <v>-2.09</v>
      </c>
      <c r="GV47" s="17">
        <v>1.6</v>
      </c>
      <c r="GW47" s="17">
        <v>2.0343399999999998</v>
      </c>
      <c r="GX47" s="17">
        <v>9.8520199999999996</v>
      </c>
      <c r="GY47" s="17">
        <v>-8.2520199999999999</v>
      </c>
      <c r="GZ47" s="17">
        <v>32.799999999999997</v>
      </c>
      <c r="HA47" s="17">
        <v>34.47804</v>
      </c>
      <c r="HB47" s="17">
        <v>34.47804</v>
      </c>
      <c r="HC47" s="17">
        <v>-1.67804</v>
      </c>
      <c r="HD47" s="17">
        <v>34.5</v>
      </c>
      <c r="HE47" s="17">
        <v>43.50291</v>
      </c>
      <c r="HF47" s="17">
        <v>43.50291</v>
      </c>
      <c r="HG47" s="17">
        <v>-9.00291</v>
      </c>
      <c r="HH47" s="17">
        <v>3.8</v>
      </c>
      <c r="HI47" s="17">
        <v>4.1192200000000003</v>
      </c>
      <c r="HJ47" s="17">
        <v>4.1192200000000003</v>
      </c>
      <c r="HK47" s="17">
        <v>-0.31922</v>
      </c>
      <c r="HL47" s="17">
        <v>25.7</v>
      </c>
      <c r="HM47" s="17">
        <v>15.830870000000001</v>
      </c>
      <c r="HN47" s="17">
        <v>15.830870000000001</v>
      </c>
      <c r="HO47" s="17">
        <v>9.8691300000000002</v>
      </c>
      <c r="HP47" s="17">
        <v>59.5</v>
      </c>
      <c r="HQ47" s="17">
        <v>87.2727</v>
      </c>
      <c r="HR47" s="17">
        <v>87.273110000000003</v>
      </c>
      <c r="HS47" s="17">
        <v>-27.773109999999999</v>
      </c>
      <c r="HT47" s="17"/>
      <c r="HU47" s="17"/>
      <c r="HV47" s="17"/>
      <c r="HW47" s="17">
        <v>0</v>
      </c>
      <c r="HX47" s="17"/>
      <c r="HY47" s="17"/>
      <c r="HZ47" s="17"/>
      <c r="IA47" s="17">
        <v>0</v>
      </c>
      <c r="IB47" s="17">
        <v>73.3</v>
      </c>
      <c r="IC47" s="17">
        <v>73.955619999999996</v>
      </c>
      <c r="ID47" s="17">
        <v>47.439830000000001</v>
      </c>
      <c r="IE47" s="17">
        <v>25.86017</v>
      </c>
      <c r="IF47" s="17"/>
      <c r="IG47" s="17"/>
      <c r="IH47" s="17"/>
      <c r="II47" s="17">
        <v>0</v>
      </c>
      <c r="IJ47" s="17"/>
      <c r="IK47" s="17"/>
      <c r="IL47" s="17"/>
      <c r="IM47" s="17">
        <v>0</v>
      </c>
      <c r="IN47" s="17"/>
      <c r="IO47" s="17"/>
      <c r="IP47" s="17">
        <v>48.181440000000002</v>
      </c>
      <c r="IQ47" s="17">
        <v>-48.181440000000002</v>
      </c>
      <c r="IR47" s="17"/>
      <c r="IS47" s="17"/>
      <c r="IT47" s="17"/>
      <c r="IU47" s="17">
        <v>0</v>
      </c>
      <c r="IV47" s="17"/>
      <c r="IW47" s="17"/>
      <c r="IX47" s="17"/>
      <c r="IY47" s="17">
        <v>0</v>
      </c>
      <c r="IZ47" s="17"/>
      <c r="JA47" s="17"/>
      <c r="JB47" s="17"/>
      <c r="JC47" s="17">
        <v>0</v>
      </c>
      <c r="JD47" s="17">
        <v>61.1</v>
      </c>
      <c r="JE47" s="17">
        <v>88.384460000000004</v>
      </c>
      <c r="JF47" s="17">
        <v>87.439660000000003</v>
      </c>
      <c r="JG47" s="17">
        <v>-26.339659999999999</v>
      </c>
      <c r="JH47" s="17">
        <v>175.4</v>
      </c>
      <c r="JI47" s="17">
        <v>178.52956</v>
      </c>
      <c r="JJ47" s="17">
        <v>178.52955</v>
      </c>
      <c r="JK47" s="17">
        <v>-3.1295500000000001</v>
      </c>
      <c r="JL47" s="17">
        <v>172.9</v>
      </c>
      <c r="JM47" s="17">
        <v>178.52956</v>
      </c>
      <c r="JN47" s="17">
        <v>178.52955</v>
      </c>
      <c r="JO47" s="17">
        <v>-5.6295500000000001</v>
      </c>
      <c r="JP47" s="17">
        <v>200</v>
      </c>
      <c r="JQ47" s="17">
        <v>178.52956</v>
      </c>
      <c r="JR47" s="17">
        <v>178.52955</v>
      </c>
      <c r="JS47" s="17">
        <v>21.47045</v>
      </c>
      <c r="JT47" s="17">
        <v>272.3</v>
      </c>
      <c r="JU47" s="17">
        <v>267.79433</v>
      </c>
      <c r="JV47" s="17">
        <v>267.79433</v>
      </c>
      <c r="JW47" s="17">
        <v>4.5056700000000003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0</v>
      </c>
      <c r="KS47" s="17"/>
      <c r="KT47" s="17">
        <v>0</v>
      </c>
      <c r="KU47" s="17">
        <v>0</v>
      </c>
      <c r="KV47" s="17"/>
      <c r="KW47" s="17"/>
      <c r="KX47" s="17"/>
      <c r="KY47" s="17">
        <v>0</v>
      </c>
      <c r="KZ47" s="17"/>
      <c r="LA47" s="17"/>
      <c r="LB47" s="17"/>
      <c r="LC47" s="17">
        <v>0</v>
      </c>
      <c r="LD47" s="17">
        <v>1.3</v>
      </c>
      <c r="LE47" s="17">
        <v>1.7823899999999999</v>
      </c>
      <c r="LF47" s="17">
        <v>1.7823899999999999</v>
      </c>
      <c r="LG47" s="17">
        <v>-0.48238999999999999</v>
      </c>
      <c r="LH47" s="17">
        <v>169.2</v>
      </c>
      <c r="LI47" s="17">
        <v>162.41325000000001</v>
      </c>
      <c r="LJ47" s="17">
        <v>132.72854000000001</v>
      </c>
      <c r="LK47" s="17">
        <v>36.47146</v>
      </c>
      <c r="LL47" s="17">
        <v>84.7</v>
      </c>
      <c r="LM47" s="17">
        <v>81.097650000000002</v>
      </c>
      <c r="LN47" s="17">
        <v>108.13038</v>
      </c>
      <c r="LO47" s="17">
        <v>-23.43038</v>
      </c>
      <c r="LP47" s="17">
        <v>63.2</v>
      </c>
      <c r="LQ47" s="17">
        <v>67.133979999999994</v>
      </c>
      <c r="LR47" s="17">
        <v>67.133979999999994</v>
      </c>
      <c r="LS47" s="17">
        <v>-3.93398</v>
      </c>
      <c r="LT47" s="17">
        <v>72.7</v>
      </c>
      <c r="LU47" s="17">
        <v>69.259150000000005</v>
      </c>
      <c r="LV47" s="17">
        <v>72.373840000000001</v>
      </c>
      <c r="LW47" s="17">
        <v>0.32616000000000001</v>
      </c>
      <c r="LX47" s="17">
        <v>29.9</v>
      </c>
      <c r="LY47" s="17">
        <v>28.66245</v>
      </c>
      <c r="LZ47" s="17">
        <v>29.951440000000002</v>
      </c>
      <c r="MA47" s="17">
        <v>-5.144E-2</v>
      </c>
      <c r="MB47" s="17">
        <v>0</v>
      </c>
      <c r="MC47" s="17"/>
      <c r="MD47" s="17">
        <v>0</v>
      </c>
      <c r="ME47" s="17">
        <v>0</v>
      </c>
      <c r="MF47" s="17"/>
      <c r="MG47" s="17"/>
      <c r="MH47" s="17"/>
      <c r="MI47" s="17">
        <v>0</v>
      </c>
      <c r="MJ47" s="17"/>
      <c r="MK47" s="17"/>
      <c r="ML47" s="17"/>
      <c r="MM47" s="17">
        <v>0</v>
      </c>
      <c r="MN47" s="17">
        <v>144.9</v>
      </c>
      <c r="MO47" s="17">
        <v>146.32912999999999</v>
      </c>
      <c r="MP47" s="17">
        <v>149.77393000000001</v>
      </c>
      <c r="MQ47" s="17">
        <v>-4.8739299999999997</v>
      </c>
      <c r="MR47" s="17">
        <v>145.9</v>
      </c>
      <c r="MS47" s="17">
        <v>146.32912999999999</v>
      </c>
      <c r="MT47" s="17">
        <v>149.77393000000001</v>
      </c>
      <c r="MU47" s="17">
        <v>-3.8739300000000001</v>
      </c>
      <c r="MV47" s="17">
        <v>149.30000000000001</v>
      </c>
      <c r="MW47" s="17">
        <v>146.32912999999999</v>
      </c>
      <c r="MX47" s="17">
        <v>149.77393000000001</v>
      </c>
      <c r="MY47" s="17">
        <v>-0.47393000000000002</v>
      </c>
      <c r="MZ47" s="17">
        <v>186.5</v>
      </c>
      <c r="NA47" s="17">
        <v>103.09381999999999</v>
      </c>
      <c r="NB47" s="17"/>
      <c r="NC47" s="17">
        <v>186.5</v>
      </c>
      <c r="ND47" s="17"/>
      <c r="NE47" s="17"/>
      <c r="NF47" s="17"/>
      <c r="NG47" s="17">
        <v>0</v>
      </c>
      <c r="NH47" s="17"/>
      <c r="NI47" s="17"/>
      <c r="NJ47" s="17"/>
      <c r="NK47" s="17">
        <v>0</v>
      </c>
      <c r="NL47" s="17"/>
      <c r="NM47" s="17"/>
      <c r="NN47" s="17"/>
      <c r="NO47" s="17">
        <v>0</v>
      </c>
      <c r="NP47" s="17"/>
      <c r="NQ47" s="17"/>
      <c r="NR47" s="17"/>
      <c r="NS47" s="17">
        <v>0</v>
      </c>
      <c r="NT47" s="17">
        <v>213.6</v>
      </c>
      <c r="NU47" s="17">
        <v>145.06666999999999</v>
      </c>
      <c r="NV47" s="17"/>
      <c r="NW47" s="17">
        <v>213.6</v>
      </c>
      <c r="NX47" s="17">
        <v>95.4</v>
      </c>
      <c r="NY47" s="17">
        <v>72.533330000000007</v>
      </c>
      <c r="NZ47" s="17"/>
      <c r="OA47" s="17">
        <v>95.4</v>
      </c>
      <c r="OB47" s="17">
        <v>0</v>
      </c>
      <c r="OC47" s="17"/>
      <c r="OD47" s="17">
        <v>0</v>
      </c>
      <c r="OE47" s="17">
        <v>0</v>
      </c>
      <c r="OF47" s="17">
        <v>19.399999999999999</v>
      </c>
      <c r="OG47" s="17">
        <v>11</v>
      </c>
      <c r="OH47" s="17">
        <v>23.074999999999999</v>
      </c>
      <c r="OI47" s="17">
        <v>-3.6749999999999998</v>
      </c>
      <c r="OJ47" s="17">
        <v>0</v>
      </c>
      <c r="OK47" s="17"/>
      <c r="OL47" s="17">
        <v>0</v>
      </c>
      <c r="OM47" s="17">
        <v>0</v>
      </c>
      <c r="ON47" s="17">
        <v>5.8</v>
      </c>
      <c r="OO47" s="17">
        <v>12.468999999999999</v>
      </c>
      <c r="OP47" s="17">
        <v>12.468999999999999</v>
      </c>
      <c r="OQ47" s="17">
        <v>-6.6689999999999996</v>
      </c>
      <c r="OR47" s="17"/>
      <c r="OS47" s="17"/>
      <c r="OT47" s="17">
        <v>0</v>
      </c>
      <c r="OU47" s="17">
        <v>0</v>
      </c>
      <c r="OV47" s="17">
        <v>12.6</v>
      </c>
      <c r="OW47" s="17">
        <v>11.65048</v>
      </c>
      <c r="OX47" s="17">
        <v>11.65048</v>
      </c>
      <c r="OY47" s="17">
        <v>0.94952000000000003</v>
      </c>
      <c r="OZ47" s="17">
        <v>9.9</v>
      </c>
      <c r="PA47" s="17">
        <v>9</v>
      </c>
      <c r="PB47" s="17">
        <v>9.0000099999999996</v>
      </c>
      <c r="PC47" s="17">
        <v>0.89998999999999996</v>
      </c>
      <c r="PD47" s="17">
        <v>5.3</v>
      </c>
      <c r="PE47" s="17">
        <v>5.67</v>
      </c>
      <c r="PF47" s="17">
        <v>5.67</v>
      </c>
      <c r="PG47" s="17">
        <v>-0.37</v>
      </c>
      <c r="PH47" s="17">
        <v>0.5</v>
      </c>
      <c r="PI47" s="17">
        <v>1</v>
      </c>
      <c r="PJ47" s="17">
        <v>1</v>
      </c>
      <c r="PK47" s="17">
        <v>-0.5</v>
      </c>
      <c r="PL47" s="17">
        <v>1.8</v>
      </c>
      <c r="PM47" s="17">
        <v>1.5</v>
      </c>
      <c r="PN47" s="17">
        <v>1.5</v>
      </c>
      <c r="PO47" s="17">
        <v>0.3</v>
      </c>
      <c r="PP47" s="17">
        <v>2.6</v>
      </c>
      <c r="PQ47" s="17">
        <v>2.5</v>
      </c>
      <c r="PR47" s="17">
        <v>2.5</v>
      </c>
      <c r="PS47" s="17">
        <v>0.1</v>
      </c>
      <c r="PT47" s="17">
        <v>20.100000000000001</v>
      </c>
      <c r="PU47" s="17">
        <v>19.417480000000001</v>
      </c>
      <c r="PV47" s="17">
        <v>19.417470000000002</v>
      </c>
      <c r="PW47" s="17">
        <v>0.68252999999999997</v>
      </c>
      <c r="PX47" s="17">
        <v>14.7</v>
      </c>
      <c r="PY47" s="17">
        <v>17.475729999999999</v>
      </c>
      <c r="PZ47" s="17">
        <v>17.475729999999999</v>
      </c>
      <c r="QA47" s="17">
        <v>-2.7757299999999998</v>
      </c>
      <c r="QB47" s="17">
        <v>10.4</v>
      </c>
      <c r="QC47" s="17">
        <v>10</v>
      </c>
      <c r="QD47" s="17">
        <v>10</v>
      </c>
      <c r="QE47" s="17">
        <v>0.4</v>
      </c>
      <c r="QF47" s="17">
        <v>3.2</v>
      </c>
      <c r="QG47" s="17">
        <v>3.4</v>
      </c>
      <c r="QH47" s="17">
        <v>3.4</v>
      </c>
      <c r="QI47" s="17">
        <v>-0.2</v>
      </c>
      <c r="QJ47" s="17">
        <v>18.5</v>
      </c>
      <c r="QK47" s="17">
        <v>17.96116</v>
      </c>
      <c r="QL47" s="17">
        <v>17.96116</v>
      </c>
      <c r="QM47" s="17">
        <v>0.53883999999999999</v>
      </c>
      <c r="QN47" s="17">
        <v>0</v>
      </c>
      <c r="QO47" s="17"/>
      <c r="QP47" s="17">
        <v>0</v>
      </c>
      <c r="QQ47" s="17">
        <v>0</v>
      </c>
      <c r="QR47" s="17">
        <v>0</v>
      </c>
      <c r="QS47" s="17"/>
      <c r="QT47" s="17">
        <v>0</v>
      </c>
      <c r="QU47" s="17">
        <v>0</v>
      </c>
      <c r="QV47" s="17">
        <v>1.2</v>
      </c>
      <c r="QW47" s="17">
        <v>4.0999999999999996</v>
      </c>
      <c r="QX47" s="17">
        <v>5.7729999999999997</v>
      </c>
      <c r="QY47" s="17">
        <v>-4.5730000000000004</v>
      </c>
      <c r="QZ47" s="17">
        <v>4.8</v>
      </c>
      <c r="RA47" s="17">
        <v>2.3243900000000002</v>
      </c>
      <c r="RB47" s="17">
        <v>15.738</v>
      </c>
      <c r="RC47" s="17">
        <v>-10.938000000000001</v>
      </c>
      <c r="RD47" s="17">
        <v>3</v>
      </c>
      <c r="RE47" s="17">
        <v>2.9009999999999998</v>
      </c>
      <c r="RF47" s="17">
        <v>2.9009999999999998</v>
      </c>
      <c r="RG47" s="17">
        <v>9.9000000000000005E-2</v>
      </c>
      <c r="RH47" s="17">
        <v>2.2000000000000002</v>
      </c>
      <c r="RI47" s="17">
        <v>2.4</v>
      </c>
      <c r="RJ47" s="17">
        <v>2.4</v>
      </c>
      <c r="RK47" s="17">
        <v>-0.2</v>
      </c>
      <c r="RL47" s="17">
        <v>1.1000000000000001</v>
      </c>
      <c r="RM47" s="17">
        <v>1.2</v>
      </c>
      <c r="RN47" s="17">
        <v>1.2</v>
      </c>
      <c r="RO47" s="17">
        <v>-0.1</v>
      </c>
      <c r="RP47" s="17">
        <v>2.8</v>
      </c>
      <c r="RQ47" s="17">
        <v>2.8</v>
      </c>
      <c r="RR47" s="17">
        <v>2.8</v>
      </c>
      <c r="RS47" s="17">
        <v>0</v>
      </c>
      <c r="RT47" s="17">
        <v>0</v>
      </c>
      <c r="RU47" s="17"/>
      <c r="RV47" s="17">
        <v>0</v>
      </c>
      <c r="RW47" s="17">
        <v>0</v>
      </c>
      <c r="RX47" s="17">
        <v>2.4</v>
      </c>
      <c r="RY47" s="17">
        <v>2.4990000000000001</v>
      </c>
      <c r="RZ47" s="17">
        <v>2.4990000000000001</v>
      </c>
      <c r="SA47" s="17">
        <v>-9.9000000000000005E-2</v>
      </c>
      <c r="SB47" s="17">
        <v>19.7</v>
      </c>
      <c r="SC47" s="17">
        <v>17.10651</v>
      </c>
      <c r="SD47" s="17">
        <v>10.9732</v>
      </c>
      <c r="SE47" s="17">
        <v>8.7268000000000008</v>
      </c>
      <c r="SF47" s="17">
        <v>1.8</v>
      </c>
      <c r="SG47" s="17">
        <v>1.7</v>
      </c>
      <c r="SH47" s="17">
        <v>1.7</v>
      </c>
      <c r="SI47" s="17">
        <v>0.1</v>
      </c>
      <c r="SJ47" s="17"/>
      <c r="SK47" s="17"/>
      <c r="SL47" s="17">
        <v>0</v>
      </c>
      <c r="SM47" s="17">
        <v>0</v>
      </c>
      <c r="SN47" s="17">
        <v>10.199999999999999</v>
      </c>
      <c r="SO47" s="17">
        <v>10.485440000000001</v>
      </c>
      <c r="SP47" s="17">
        <v>10.485440000000001</v>
      </c>
      <c r="SQ47" s="17">
        <v>-0.28544000000000003</v>
      </c>
      <c r="SR47" s="17">
        <v>4.2</v>
      </c>
      <c r="SS47" s="17">
        <v>4.0999999999999996</v>
      </c>
      <c r="ST47" s="17">
        <v>4.0999999999999996</v>
      </c>
      <c r="SU47" s="17">
        <v>0.1</v>
      </c>
      <c r="SV47" s="17">
        <v>6</v>
      </c>
      <c r="SW47" s="17">
        <v>6</v>
      </c>
      <c r="SX47" s="17">
        <v>6</v>
      </c>
      <c r="SY47" s="17">
        <v>0</v>
      </c>
      <c r="SZ47" s="17">
        <v>8.4</v>
      </c>
      <c r="TA47" s="17">
        <v>10</v>
      </c>
      <c r="TB47" s="17">
        <v>10</v>
      </c>
      <c r="TC47" s="17">
        <v>-1.6</v>
      </c>
      <c r="TD47" s="17">
        <v>0</v>
      </c>
      <c r="TE47" s="17"/>
      <c r="TF47" s="17">
        <v>0</v>
      </c>
      <c r="TG47" s="17">
        <v>0</v>
      </c>
      <c r="TH47" s="17">
        <v>5.8</v>
      </c>
      <c r="TI47" s="17">
        <v>15.6</v>
      </c>
      <c r="TJ47" s="17">
        <v>14.417999999999999</v>
      </c>
      <c r="TK47" s="17">
        <v>-8.6180000000000003</v>
      </c>
      <c r="TL47" s="17">
        <v>51.7</v>
      </c>
      <c r="TM47" s="17">
        <v>27.471440000000001</v>
      </c>
      <c r="TN47" s="17">
        <v>59.354999999999997</v>
      </c>
      <c r="TO47" s="17">
        <v>-7.6550000000000002</v>
      </c>
      <c r="TP47" s="17"/>
      <c r="TQ47" s="17"/>
      <c r="TR47" s="17"/>
      <c r="TS47" s="17">
        <v>0</v>
      </c>
      <c r="TT47" s="17">
        <v>6.6</v>
      </c>
      <c r="TU47" s="17">
        <v>3.8</v>
      </c>
      <c r="TV47" s="17">
        <v>16.28</v>
      </c>
      <c r="TW47" s="17">
        <v>-9.68</v>
      </c>
      <c r="TX47" s="17">
        <v>21.6</v>
      </c>
      <c r="TY47" s="17">
        <v>8</v>
      </c>
      <c r="TZ47" s="17">
        <v>32.08</v>
      </c>
      <c r="UA47" s="17">
        <v>-10.48</v>
      </c>
      <c r="UB47" s="17">
        <v>0</v>
      </c>
      <c r="UC47" s="17">
        <v>0.8</v>
      </c>
      <c r="UD47" s="17">
        <v>0.89200000000000002</v>
      </c>
      <c r="UE47" s="17">
        <v>-0.89200000000000002</v>
      </c>
      <c r="UF47" s="17">
        <v>0</v>
      </c>
      <c r="UG47" s="17">
        <v>0.3</v>
      </c>
      <c r="UH47" s="17">
        <v>0.54</v>
      </c>
      <c r="UI47" s="17">
        <v>-0.54</v>
      </c>
      <c r="UJ47" s="17">
        <v>11</v>
      </c>
      <c r="UK47" s="17">
        <v>11.65</v>
      </c>
      <c r="UL47" s="17">
        <v>11.65048</v>
      </c>
      <c r="UM47" s="17">
        <v>-0.65047999999999995</v>
      </c>
      <c r="UN47" s="17">
        <v>1</v>
      </c>
      <c r="UO47" s="17">
        <v>4</v>
      </c>
      <c r="UP47" s="17">
        <v>4</v>
      </c>
      <c r="UQ47" s="17">
        <v>-3</v>
      </c>
      <c r="UR47" s="17">
        <v>8.9</v>
      </c>
      <c r="US47" s="17">
        <v>8.6</v>
      </c>
      <c r="UT47" s="17">
        <v>8.6</v>
      </c>
      <c r="UU47" s="17">
        <v>0.3</v>
      </c>
      <c r="UV47" s="17">
        <v>6.6</v>
      </c>
      <c r="UW47" s="17">
        <v>7</v>
      </c>
      <c r="UX47" s="17">
        <v>7</v>
      </c>
      <c r="UY47" s="17">
        <v>-0.4</v>
      </c>
      <c r="UZ47" s="17">
        <v>6.8</v>
      </c>
      <c r="VA47" s="17">
        <v>8</v>
      </c>
      <c r="VB47" s="17">
        <v>8</v>
      </c>
      <c r="VC47" s="17">
        <v>-1.2</v>
      </c>
      <c r="VD47" s="17">
        <v>7</v>
      </c>
      <c r="VE47" s="17">
        <v>8.1999999999999993</v>
      </c>
      <c r="VF47" s="17">
        <v>8.1999999999999993</v>
      </c>
      <c r="VG47" s="17">
        <v>-1.2</v>
      </c>
      <c r="VH47" s="17">
        <v>3</v>
      </c>
      <c r="VI47" s="17">
        <v>9.68</v>
      </c>
      <c r="VJ47" s="17">
        <v>9.68</v>
      </c>
      <c r="VK47" s="17">
        <v>-6.68</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1.3</v>
      </c>
      <c r="WC47" s="17">
        <v>28.471419999999998</v>
      </c>
      <c r="WD47" s="17">
        <v>28</v>
      </c>
      <c r="WE47" s="17">
        <v>-26.7</v>
      </c>
      <c r="WF47" s="17">
        <v>2</v>
      </c>
      <c r="WG47" s="17">
        <v>11.19727</v>
      </c>
      <c r="WH47" s="17">
        <v>20</v>
      </c>
      <c r="WI47" s="17">
        <v>-18</v>
      </c>
      <c r="WJ47" s="17">
        <v>0</v>
      </c>
      <c r="WK47" s="17"/>
      <c r="WL47" s="17">
        <v>0</v>
      </c>
      <c r="WM47" s="17">
        <v>0</v>
      </c>
      <c r="WN47" s="17">
        <v>0</v>
      </c>
      <c r="WO47" s="17"/>
      <c r="WP47" s="17">
        <v>0</v>
      </c>
      <c r="WQ47" s="17">
        <v>0</v>
      </c>
      <c r="WR47" s="17">
        <v>4.3</v>
      </c>
      <c r="WS47" s="17">
        <v>5.4</v>
      </c>
      <c r="WT47" s="17">
        <v>5.4</v>
      </c>
      <c r="WU47" s="17">
        <v>-1.1000000000000001</v>
      </c>
      <c r="WV47" s="17">
        <v>0</v>
      </c>
      <c r="WW47" s="17"/>
      <c r="WX47" s="17">
        <v>0</v>
      </c>
      <c r="WY47" s="17">
        <v>0</v>
      </c>
      <c r="WZ47" s="17">
        <v>0</v>
      </c>
      <c r="XA47" s="17">
        <v>0</v>
      </c>
      <c r="XB47" s="17">
        <v>10.8</v>
      </c>
      <c r="XC47" s="17">
        <v>-10.8</v>
      </c>
      <c r="XD47" s="17">
        <v>42.2</v>
      </c>
      <c r="XE47" s="17">
        <v>47.894739999999999</v>
      </c>
      <c r="XF47" s="17">
        <v>42</v>
      </c>
      <c r="XG47" s="17">
        <v>0.2</v>
      </c>
      <c r="XH47" s="17">
        <v>15.4</v>
      </c>
      <c r="XI47" s="17">
        <v>17.105260000000001</v>
      </c>
      <c r="XJ47" s="17">
        <v>15</v>
      </c>
      <c r="XK47" s="17">
        <v>0.4</v>
      </c>
      <c r="XL47" s="17">
        <v>17</v>
      </c>
      <c r="XM47" s="17">
        <v>17</v>
      </c>
      <c r="XN47" s="17">
        <v>14</v>
      </c>
      <c r="XO47" s="17">
        <v>3</v>
      </c>
      <c r="XP47" s="17"/>
      <c r="XQ47" s="17"/>
      <c r="XR47" s="17"/>
      <c r="XS47" s="17">
        <v>0</v>
      </c>
      <c r="XT47" s="17">
        <v>7.4</v>
      </c>
      <c r="XU47" s="17">
        <v>7.33</v>
      </c>
      <c r="XV47" s="17">
        <v>7.33</v>
      </c>
      <c r="XW47" s="17">
        <v>7.0000000000000007E-2</v>
      </c>
      <c r="XX47" s="17"/>
      <c r="XY47" s="17"/>
      <c r="XZ47" s="17"/>
      <c r="YA47" s="17">
        <v>0</v>
      </c>
      <c r="YB47" s="17"/>
      <c r="YC47" s="17"/>
      <c r="YD47" s="17"/>
      <c r="YE47" s="17">
        <v>0</v>
      </c>
    </row>
    <row r="48" spans="1:655" ht="24" customHeight="1" x14ac:dyDescent="0.3">
      <c r="A48" s="1"/>
      <c r="B48" s="18" t="s">
        <v>56</v>
      </c>
      <c r="C48" s="18" t="s">
        <v>798</v>
      </c>
      <c r="D48" s="19">
        <v>144.4</v>
      </c>
      <c r="E48" s="19">
        <v>141.18808000000001</v>
      </c>
      <c r="F48" s="19">
        <v>145.9999</v>
      </c>
      <c r="G48" s="19">
        <v>-1.5999000000000001</v>
      </c>
      <c r="H48" s="19">
        <v>649.6</v>
      </c>
      <c r="I48" s="19">
        <v>643.65809000000002</v>
      </c>
      <c r="J48" s="19">
        <v>643.65809000000002</v>
      </c>
      <c r="K48" s="19">
        <v>5.94191</v>
      </c>
      <c r="L48" s="19">
        <v>214.5</v>
      </c>
      <c r="M48" s="19">
        <v>209.39341999999999</v>
      </c>
      <c r="N48" s="19">
        <v>209.39341999999999</v>
      </c>
      <c r="O48" s="19">
        <v>5.1065800000000001</v>
      </c>
      <c r="P48" s="19"/>
      <c r="Q48" s="19"/>
      <c r="R48" s="19"/>
      <c r="S48" s="19">
        <v>0</v>
      </c>
      <c r="T48" s="19"/>
      <c r="U48" s="19"/>
      <c r="V48" s="19"/>
      <c r="W48" s="19">
        <v>0</v>
      </c>
      <c r="X48" s="19">
        <v>79.7</v>
      </c>
      <c r="Y48" s="19">
        <v>83.170869999999994</v>
      </c>
      <c r="Z48" s="19">
        <v>76.798310000000001</v>
      </c>
      <c r="AA48" s="19">
        <v>2.9016899999999999</v>
      </c>
      <c r="AB48" s="19">
        <v>166.1</v>
      </c>
      <c r="AC48" s="19">
        <v>189.9708</v>
      </c>
      <c r="AD48" s="19">
        <v>219.99986000000001</v>
      </c>
      <c r="AE48" s="19">
        <v>-53.899859999999997</v>
      </c>
      <c r="AF48" s="19"/>
      <c r="AG48" s="19"/>
      <c r="AH48" s="19"/>
      <c r="AI48" s="19">
        <v>0</v>
      </c>
      <c r="AJ48" s="19"/>
      <c r="AK48" s="19"/>
      <c r="AL48" s="19"/>
      <c r="AM48" s="19">
        <v>0</v>
      </c>
      <c r="AN48" s="19">
        <v>184.9</v>
      </c>
      <c r="AO48" s="19">
        <v>196.42447999999999</v>
      </c>
      <c r="AP48" s="19">
        <v>185.84754000000001</v>
      </c>
      <c r="AQ48" s="19">
        <v>-0.94754000000000005</v>
      </c>
      <c r="AR48" s="19">
        <v>197.3</v>
      </c>
      <c r="AS48" s="19">
        <v>196.42447999999999</v>
      </c>
      <c r="AT48" s="19">
        <v>185.84754000000001</v>
      </c>
      <c r="AU48" s="19">
        <v>11.45246</v>
      </c>
      <c r="AV48" s="19">
        <v>197.1</v>
      </c>
      <c r="AW48" s="19">
        <v>196.42447999999999</v>
      </c>
      <c r="AX48" s="19">
        <v>185.84754000000001</v>
      </c>
      <c r="AY48" s="19">
        <v>11.252459999999999</v>
      </c>
      <c r="AZ48" s="19">
        <v>282.3</v>
      </c>
      <c r="BA48" s="19">
        <v>294.63672000000003</v>
      </c>
      <c r="BB48" s="19">
        <v>278.77132</v>
      </c>
      <c r="BC48" s="19">
        <v>3.52868</v>
      </c>
      <c r="BD48" s="19">
        <v>214.5</v>
      </c>
      <c r="BE48" s="19">
        <v>208</v>
      </c>
      <c r="BF48" s="19">
        <v>208</v>
      </c>
      <c r="BG48" s="19">
        <v>6.5</v>
      </c>
      <c r="BH48" s="19">
        <v>110.8</v>
      </c>
      <c r="BI48" s="19">
        <v>104</v>
      </c>
      <c r="BJ48" s="19">
        <v>104</v>
      </c>
      <c r="BK48" s="19">
        <v>6.8</v>
      </c>
      <c r="BL48" s="19">
        <v>496.8</v>
      </c>
      <c r="BM48" s="19">
        <v>518.09411</v>
      </c>
      <c r="BN48" s="19">
        <v>565.53967</v>
      </c>
      <c r="BO48" s="19">
        <v>-68.739670000000004</v>
      </c>
      <c r="BP48" s="19">
        <v>4.9000000000000004</v>
      </c>
      <c r="BQ48" s="19">
        <v>4.4318400000000002</v>
      </c>
      <c r="BR48" s="19">
        <v>4.4318400000000002</v>
      </c>
      <c r="BS48" s="19">
        <v>0.46816000000000002</v>
      </c>
      <c r="BT48" s="19"/>
      <c r="BU48" s="19"/>
      <c r="BV48" s="19"/>
      <c r="BW48" s="19">
        <v>0</v>
      </c>
      <c r="BX48" s="19"/>
      <c r="BY48" s="19"/>
      <c r="BZ48" s="19"/>
      <c r="CA48" s="19">
        <v>0</v>
      </c>
      <c r="CB48" s="19"/>
      <c r="CC48" s="19"/>
      <c r="CD48" s="19"/>
      <c r="CE48" s="19">
        <v>0</v>
      </c>
      <c r="CF48" s="19"/>
      <c r="CG48" s="19"/>
      <c r="CH48" s="19"/>
      <c r="CI48" s="19">
        <v>0</v>
      </c>
      <c r="CJ48" s="19">
        <v>142.1</v>
      </c>
      <c r="CK48" s="19">
        <v>143.74862999999999</v>
      </c>
      <c r="CL48" s="19">
        <v>143.74862999999999</v>
      </c>
      <c r="CM48" s="19">
        <v>-1.64863</v>
      </c>
      <c r="CN48" s="19">
        <v>7.2</v>
      </c>
      <c r="CO48" s="19">
        <v>5.1333399999999996</v>
      </c>
      <c r="CP48" s="19">
        <v>5.1333399999999996</v>
      </c>
      <c r="CQ48" s="19">
        <v>2.0666600000000002</v>
      </c>
      <c r="CR48" s="19">
        <v>5.9</v>
      </c>
      <c r="CS48" s="19">
        <v>2.8177599999999998</v>
      </c>
      <c r="CT48" s="19">
        <v>2.8177599999999998</v>
      </c>
      <c r="CU48" s="19">
        <v>3.0822400000000001</v>
      </c>
      <c r="CV48" s="19">
        <v>22</v>
      </c>
      <c r="CW48" s="19"/>
      <c r="CX48" s="19">
        <v>0</v>
      </c>
      <c r="CY48" s="19">
        <v>22</v>
      </c>
      <c r="CZ48" s="19">
        <v>6.9</v>
      </c>
      <c r="DA48" s="19">
        <v>6.8787000000000003</v>
      </c>
      <c r="DB48" s="19">
        <v>6.8787000000000003</v>
      </c>
      <c r="DC48" s="19">
        <v>2.1299999999999999E-2</v>
      </c>
      <c r="DD48" s="19">
        <v>14.6</v>
      </c>
      <c r="DE48" s="19">
        <v>14.919420000000001</v>
      </c>
      <c r="DF48" s="19">
        <v>14.919409999999999</v>
      </c>
      <c r="DG48" s="19">
        <v>-0.31941000000000003</v>
      </c>
      <c r="DH48" s="19">
        <v>94.9</v>
      </c>
      <c r="DI48" s="19">
        <v>142.30508</v>
      </c>
      <c r="DJ48" s="19">
        <v>127.02207</v>
      </c>
      <c r="DK48" s="19">
        <v>-32.122070000000001</v>
      </c>
      <c r="DL48" s="19"/>
      <c r="DM48" s="19"/>
      <c r="DN48" s="19"/>
      <c r="DO48" s="19">
        <v>0</v>
      </c>
      <c r="DP48" s="19"/>
      <c r="DQ48" s="19"/>
      <c r="DR48" s="19"/>
      <c r="DS48" s="19">
        <v>0</v>
      </c>
      <c r="DT48" s="19"/>
      <c r="DU48" s="19"/>
      <c r="DV48" s="19"/>
      <c r="DW48" s="19">
        <v>0</v>
      </c>
      <c r="DX48" s="19">
        <v>5.2</v>
      </c>
      <c r="DY48" s="19"/>
      <c r="DZ48" s="19"/>
      <c r="EA48" s="19">
        <v>5.2</v>
      </c>
      <c r="EB48" s="19">
        <v>80.599999999999994</v>
      </c>
      <c r="EC48" s="19">
        <v>69.153419999999997</v>
      </c>
      <c r="ED48" s="19">
        <v>99.486069999999998</v>
      </c>
      <c r="EE48" s="19">
        <v>-18.88607</v>
      </c>
      <c r="EF48" s="19">
        <v>80.5</v>
      </c>
      <c r="EG48" s="19">
        <v>130.83686</v>
      </c>
      <c r="EH48" s="19">
        <v>220.48068000000001</v>
      </c>
      <c r="EI48" s="19">
        <v>-139.98068000000001</v>
      </c>
      <c r="EJ48" s="19"/>
      <c r="EK48" s="19"/>
      <c r="EL48" s="19"/>
      <c r="EM48" s="19">
        <v>0</v>
      </c>
      <c r="EN48" s="19"/>
      <c r="EO48" s="19"/>
      <c r="EP48" s="19"/>
      <c r="EQ48" s="19">
        <v>0</v>
      </c>
      <c r="ER48" s="19"/>
      <c r="ES48" s="19"/>
      <c r="ET48" s="19"/>
      <c r="EU48" s="19">
        <v>0</v>
      </c>
      <c r="EV48" s="19"/>
      <c r="EW48" s="19"/>
      <c r="EX48" s="19">
        <v>6.39</v>
      </c>
      <c r="EY48" s="19">
        <v>-6.39</v>
      </c>
      <c r="EZ48" s="19">
        <v>295.7</v>
      </c>
      <c r="FA48" s="19">
        <v>288.65991000000002</v>
      </c>
      <c r="FB48" s="19">
        <v>317.23171000000002</v>
      </c>
      <c r="FC48" s="19">
        <v>-21.53171</v>
      </c>
      <c r="FD48" s="19">
        <v>44</v>
      </c>
      <c r="FE48" s="19">
        <v>49.124099999999999</v>
      </c>
      <c r="FF48" s="19">
        <v>49.124099999999999</v>
      </c>
      <c r="FG48" s="19">
        <v>-5.1241000000000003</v>
      </c>
      <c r="FH48" s="19">
        <v>49.8</v>
      </c>
      <c r="FI48" s="19">
        <v>113.87705</v>
      </c>
      <c r="FJ48" s="19">
        <v>126.37090000000001</v>
      </c>
      <c r="FK48" s="19">
        <v>-76.570899999999995</v>
      </c>
      <c r="FL48" s="19">
        <v>27.6</v>
      </c>
      <c r="FM48" s="19">
        <v>28.29149</v>
      </c>
      <c r="FN48" s="19">
        <v>28.29149</v>
      </c>
      <c r="FO48" s="19">
        <v>-0.69149000000000005</v>
      </c>
      <c r="FP48" s="19">
        <v>18.600000000000001</v>
      </c>
      <c r="FQ48" s="19">
        <v>17.737760000000002</v>
      </c>
      <c r="FR48" s="19">
        <v>17.91338</v>
      </c>
      <c r="FS48" s="19">
        <v>0.68662000000000001</v>
      </c>
      <c r="FT48" s="19">
        <v>19.8</v>
      </c>
      <c r="FU48" s="19">
        <v>19.1068</v>
      </c>
      <c r="FV48" s="19">
        <v>19.10679</v>
      </c>
      <c r="FW48" s="19">
        <v>0.69320999999999999</v>
      </c>
      <c r="FX48" s="19">
        <v>75.3</v>
      </c>
      <c r="FY48" s="19">
        <v>78.134289999999993</v>
      </c>
      <c r="FZ48" s="19">
        <v>78.134289999999993</v>
      </c>
      <c r="GA48" s="19">
        <v>-2.8342900000000002</v>
      </c>
      <c r="GB48" s="19">
        <v>183.7</v>
      </c>
      <c r="GC48" s="19">
        <v>185.10007999999999</v>
      </c>
      <c r="GD48" s="19">
        <v>185.10007999999999</v>
      </c>
      <c r="GE48" s="19">
        <v>-1.40008</v>
      </c>
      <c r="GF48" s="19">
        <v>183.3</v>
      </c>
      <c r="GG48" s="19">
        <v>185.10007999999999</v>
      </c>
      <c r="GH48" s="19">
        <v>185.10007999999999</v>
      </c>
      <c r="GI48" s="19">
        <v>-1.8000799999999999</v>
      </c>
      <c r="GJ48" s="19">
        <v>184.1</v>
      </c>
      <c r="GK48" s="19">
        <v>185.10007999999999</v>
      </c>
      <c r="GL48" s="19">
        <v>185.10007999999999</v>
      </c>
      <c r="GM48" s="19">
        <v>-1.0000800000000001</v>
      </c>
      <c r="GN48" s="19">
        <v>84.5</v>
      </c>
      <c r="GO48" s="19">
        <v>88.962050000000005</v>
      </c>
      <c r="GP48" s="19">
        <v>88.962029999999999</v>
      </c>
      <c r="GQ48" s="19">
        <v>-4.4620300000000004</v>
      </c>
      <c r="GR48" s="19">
        <v>7</v>
      </c>
      <c r="GS48" s="19">
        <v>7.2163700000000004</v>
      </c>
      <c r="GT48" s="19">
        <v>9.09</v>
      </c>
      <c r="GU48" s="19">
        <v>-2.09</v>
      </c>
      <c r="GV48" s="19">
        <v>1.7</v>
      </c>
      <c r="GW48" s="19">
        <v>2.0343399999999998</v>
      </c>
      <c r="GX48" s="19">
        <v>9.8520199999999996</v>
      </c>
      <c r="GY48" s="19">
        <v>-8.1520200000000003</v>
      </c>
      <c r="GZ48" s="19">
        <v>32.6</v>
      </c>
      <c r="HA48" s="19">
        <v>34.47804</v>
      </c>
      <c r="HB48" s="19">
        <v>34.47804</v>
      </c>
      <c r="HC48" s="19">
        <v>-1.8780399999999999</v>
      </c>
      <c r="HD48" s="19">
        <v>34.1</v>
      </c>
      <c r="HE48" s="19">
        <v>43.50291</v>
      </c>
      <c r="HF48" s="19">
        <v>43.50291</v>
      </c>
      <c r="HG48" s="19">
        <v>-9.4029100000000003</v>
      </c>
      <c r="HH48" s="19">
        <v>3.8</v>
      </c>
      <c r="HI48" s="19">
        <v>4.1192200000000003</v>
      </c>
      <c r="HJ48" s="19">
        <v>4.1192200000000003</v>
      </c>
      <c r="HK48" s="19">
        <v>-0.31922</v>
      </c>
      <c r="HL48" s="19">
        <v>25.5</v>
      </c>
      <c r="HM48" s="19">
        <v>15.830870000000001</v>
      </c>
      <c r="HN48" s="19">
        <v>15.830870000000001</v>
      </c>
      <c r="HO48" s="19">
        <v>9.6691299999999991</v>
      </c>
      <c r="HP48" s="19">
        <v>60.4</v>
      </c>
      <c r="HQ48" s="19">
        <v>87.272800000000004</v>
      </c>
      <c r="HR48" s="19">
        <v>87.273110000000003</v>
      </c>
      <c r="HS48" s="19">
        <v>-26.87311</v>
      </c>
      <c r="HT48" s="19"/>
      <c r="HU48" s="19"/>
      <c r="HV48" s="19"/>
      <c r="HW48" s="19">
        <v>0</v>
      </c>
      <c r="HX48" s="19"/>
      <c r="HY48" s="19"/>
      <c r="HZ48" s="19"/>
      <c r="IA48" s="19">
        <v>0</v>
      </c>
      <c r="IB48" s="19">
        <v>73.599999999999994</v>
      </c>
      <c r="IC48" s="19">
        <v>75.724350000000001</v>
      </c>
      <c r="ID48" s="19">
        <v>47.439830000000001</v>
      </c>
      <c r="IE48" s="19">
        <v>26.160170000000001</v>
      </c>
      <c r="IF48" s="19"/>
      <c r="IG48" s="19"/>
      <c r="IH48" s="19"/>
      <c r="II48" s="19">
        <v>0</v>
      </c>
      <c r="IJ48" s="19"/>
      <c r="IK48" s="19"/>
      <c r="IL48" s="19"/>
      <c r="IM48" s="19">
        <v>0</v>
      </c>
      <c r="IN48" s="19"/>
      <c r="IO48" s="19"/>
      <c r="IP48" s="19">
        <v>48.181440000000002</v>
      </c>
      <c r="IQ48" s="19">
        <v>-48.181440000000002</v>
      </c>
      <c r="IR48" s="19"/>
      <c r="IS48" s="19"/>
      <c r="IT48" s="19"/>
      <c r="IU48" s="19">
        <v>0</v>
      </c>
      <c r="IV48" s="19"/>
      <c r="IW48" s="19"/>
      <c r="IX48" s="19"/>
      <c r="IY48" s="19">
        <v>0</v>
      </c>
      <c r="IZ48" s="19"/>
      <c r="JA48" s="19"/>
      <c r="JB48" s="19"/>
      <c r="JC48" s="19">
        <v>0</v>
      </c>
      <c r="JD48" s="19">
        <v>61.4</v>
      </c>
      <c r="JE48" s="19">
        <v>88.384460000000004</v>
      </c>
      <c r="JF48" s="19">
        <v>87.439660000000003</v>
      </c>
      <c r="JG48" s="19">
        <v>-26.039660000000001</v>
      </c>
      <c r="JH48" s="19">
        <v>175.6</v>
      </c>
      <c r="JI48" s="19">
        <v>178.52956</v>
      </c>
      <c r="JJ48" s="19">
        <v>178.52955</v>
      </c>
      <c r="JK48" s="19">
        <v>-2.9295499999999999</v>
      </c>
      <c r="JL48" s="19">
        <v>173.2</v>
      </c>
      <c r="JM48" s="19">
        <v>178.52956</v>
      </c>
      <c r="JN48" s="19">
        <v>178.52955</v>
      </c>
      <c r="JO48" s="19">
        <v>-5.3295500000000002</v>
      </c>
      <c r="JP48" s="19">
        <v>200</v>
      </c>
      <c r="JQ48" s="19">
        <v>178.52956</v>
      </c>
      <c r="JR48" s="19">
        <v>178.52955</v>
      </c>
      <c r="JS48" s="19">
        <v>21.47045</v>
      </c>
      <c r="JT48" s="19">
        <v>272.10000000000002</v>
      </c>
      <c r="JU48" s="19">
        <v>267.79433</v>
      </c>
      <c r="JV48" s="19">
        <v>267.79433</v>
      </c>
      <c r="JW48" s="19">
        <v>4.3056700000000001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0</v>
      </c>
      <c r="KS48" s="19"/>
      <c r="KT48" s="19">
        <v>0</v>
      </c>
      <c r="KU48" s="19">
        <v>0</v>
      </c>
      <c r="KV48" s="19"/>
      <c r="KW48" s="19"/>
      <c r="KX48" s="19"/>
      <c r="KY48" s="19">
        <v>0</v>
      </c>
      <c r="KZ48" s="19"/>
      <c r="LA48" s="19"/>
      <c r="LB48" s="19"/>
      <c r="LC48" s="19">
        <v>0</v>
      </c>
      <c r="LD48" s="19">
        <v>1.3</v>
      </c>
      <c r="LE48" s="19">
        <v>1.7823899999999999</v>
      </c>
      <c r="LF48" s="19">
        <v>1.7823899999999999</v>
      </c>
      <c r="LG48" s="19">
        <v>-0.48238999999999999</v>
      </c>
      <c r="LH48" s="19">
        <v>167.2</v>
      </c>
      <c r="LI48" s="19">
        <v>162.41318999999999</v>
      </c>
      <c r="LJ48" s="19">
        <v>121.07356</v>
      </c>
      <c r="LK48" s="19">
        <v>46.126440000000002</v>
      </c>
      <c r="LL48" s="19">
        <v>86.2</v>
      </c>
      <c r="LM48" s="19">
        <v>84.076310000000007</v>
      </c>
      <c r="LN48" s="19">
        <v>112.31285</v>
      </c>
      <c r="LO48" s="19">
        <v>-26.112850000000002</v>
      </c>
      <c r="LP48" s="19">
        <v>63.8</v>
      </c>
      <c r="LQ48" s="19">
        <v>67.133979999999994</v>
      </c>
      <c r="LR48" s="19">
        <v>67.133979999999994</v>
      </c>
      <c r="LS48" s="19">
        <v>-3.3339799999999999</v>
      </c>
      <c r="LT48" s="19">
        <v>73</v>
      </c>
      <c r="LU48" s="19">
        <v>69.5989</v>
      </c>
      <c r="LV48" s="19">
        <v>72.373840000000001</v>
      </c>
      <c r="LW48" s="19">
        <v>0.62616000000000005</v>
      </c>
      <c r="LX48" s="19">
        <v>30.1</v>
      </c>
      <c r="LY48" s="19">
        <v>28.803049999999999</v>
      </c>
      <c r="LZ48" s="19">
        <v>29.951440000000002</v>
      </c>
      <c r="MA48" s="19">
        <v>0.14856</v>
      </c>
      <c r="MB48" s="19">
        <v>0</v>
      </c>
      <c r="MC48" s="19"/>
      <c r="MD48" s="19">
        <v>0</v>
      </c>
      <c r="ME48" s="19">
        <v>0</v>
      </c>
      <c r="MF48" s="19"/>
      <c r="MG48" s="19"/>
      <c r="MH48" s="19"/>
      <c r="MI48" s="19">
        <v>0</v>
      </c>
      <c r="MJ48" s="19"/>
      <c r="MK48" s="19"/>
      <c r="ML48" s="19"/>
      <c r="MM48" s="19">
        <v>0</v>
      </c>
      <c r="MN48" s="19">
        <v>145.1</v>
      </c>
      <c r="MO48" s="19">
        <v>146.32912999999999</v>
      </c>
      <c r="MP48" s="19">
        <v>149.77393000000001</v>
      </c>
      <c r="MQ48" s="19">
        <v>-4.6739300000000004</v>
      </c>
      <c r="MR48" s="19">
        <v>146</v>
      </c>
      <c r="MS48" s="19">
        <v>146.32912999999999</v>
      </c>
      <c r="MT48" s="19">
        <v>149.77393000000001</v>
      </c>
      <c r="MU48" s="19">
        <v>-3.77393</v>
      </c>
      <c r="MV48" s="19">
        <v>149.5</v>
      </c>
      <c r="MW48" s="19">
        <v>146.32912999999999</v>
      </c>
      <c r="MX48" s="19">
        <v>149.77393000000001</v>
      </c>
      <c r="MY48" s="19">
        <v>-0.27393000000000001</v>
      </c>
      <c r="MZ48" s="19">
        <v>187.1</v>
      </c>
      <c r="NA48" s="19">
        <v>103.09699000000001</v>
      </c>
      <c r="NB48" s="19"/>
      <c r="NC48" s="19">
        <v>187.1</v>
      </c>
      <c r="ND48" s="19"/>
      <c r="NE48" s="19"/>
      <c r="NF48" s="19"/>
      <c r="NG48" s="19">
        <v>0</v>
      </c>
      <c r="NH48" s="19"/>
      <c r="NI48" s="19"/>
      <c r="NJ48" s="19"/>
      <c r="NK48" s="19">
        <v>0</v>
      </c>
      <c r="NL48" s="19"/>
      <c r="NM48" s="19"/>
      <c r="NN48" s="19"/>
      <c r="NO48" s="19">
        <v>0</v>
      </c>
      <c r="NP48" s="19"/>
      <c r="NQ48" s="19"/>
      <c r="NR48" s="19"/>
      <c r="NS48" s="19">
        <v>0</v>
      </c>
      <c r="NT48" s="19">
        <v>213.1</v>
      </c>
      <c r="NU48" s="19">
        <v>145.06666999999999</v>
      </c>
      <c r="NV48" s="19"/>
      <c r="NW48" s="19">
        <v>213.1</v>
      </c>
      <c r="NX48" s="19">
        <v>99.9</v>
      </c>
      <c r="NY48" s="19">
        <v>72.533330000000007</v>
      </c>
      <c r="NZ48" s="19"/>
      <c r="OA48" s="19">
        <v>99.9</v>
      </c>
      <c r="OB48" s="19">
        <v>0</v>
      </c>
      <c r="OC48" s="19"/>
      <c r="OD48" s="19">
        <v>0</v>
      </c>
      <c r="OE48" s="19">
        <v>0</v>
      </c>
      <c r="OF48" s="19">
        <v>21.9</v>
      </c>
      <c r="OG48" s="19">
        <v>9</v>
      </c>
      <c r="OH48" s="19">
        <v>22.814</v>
      </c>
      <c r="OI48" s="19">
        <v>-0.91400000000000003</v>
      </c>
      <c r="OJ48" s="19">
        <v>0</v>
      </c>
      <c r="OK48" s="19"/>
      <c r="OL48" s="19">
        <v>0</v>
      </c>
      <c r="OM48" s="19">
        <v>0</v>
      </c>
      <c r="ON48" s="19">
        <v>3.3</v>
      </c>
      <c r="OO48" s="19">
        <v>12.827</v>
      </c>
      <c r="OP48" s="19">
        <v>12.827</v>
      </c>
      <c r="OQ48" s="19">
        <v>-9.5269999999999992</v>
      </c>
      <c r="OR48" s="19"/>
      <c r="OS48" s="19"/>
      <c r="OT48" s="19">
        <v>0</v>
      </c>
      <c r="OU48" s="19">
        <v>0</v>
      </c>
      <c r="OV48" s="19">
        <v>12.5</v>
      </c>
      <c r="OW48" s="19">
        <v>11.65048</v>
      </c>
      <c r="OX48" s="19">
        <v>11.65048</v>
      </c>
      <c r="OY48" s="19">
        <v>0.84952000000000005</v>
      </c>
      <c r="OZ48" s="19">
        <v>9.9</v>
      </c>
      <c r="PA48" s="19">
        <v>9</v>
      </c>
      <c r="PB48" s="19">
        <v>9.0000099999999996</v>
      </c>
      <c r="PC48" s="19">
        <v>0.89998999999999996</v>
      </c>
      <c r="PD48" s="19">
        <v>5.5</v>
      </c>
      <c r="PE48" s="19">
        <v>5.67</v>
      </c>
      <c r="PF48" s="19">
        <v>5.67</v>
      </c>
      <c r="PG48" s="19">
        <v>-0.17</v>
      </c>
      <c r="PH48" s="19">
        <v>0.5</v>
      </c>
      <c r="PI48" s="19">
        <v>1</v>
      </c>
      <c r="PJ48" s="19">
        <v>1</v>
      </c>
      <c r="PK48" s="19">
        <v>-0.5</v>
      </c>
      <c r="PL48" s="19">
        <v>1.5</v>
      </c>
      <c r="PM48" s="19">
        <v>1.5</v>
      </c>
      <c r="PN48" s="19">
        <v>1.5</v>
      </c>
      <c r="PO48" s="19">
        <v>0</v>
      </c>
      <c r="PP48" s="19">
        <v>2.6</v>
      </c>
      <c r="PQ48" s="19">
        <v>2.5</v>
      </c>
      <c r="PR48" s="19">
        <v>2.5</v>
      </c>
      <c r="PS48" s="19">
        <v>0.1</v>
      </c>
      <c r="PT48" s="19">
        <v>20.399999999999999</v>
      </c>
      <c r="PU48" s="19">
        <v>19.417480000000001</v>
      </c>
      <c r="PV48" s="19">
        <v>19.417470000000002</v>
      </c>
      <c r="PW48" s="19">
        <v>0.98253000000000001</v>
      </c>
      <c r="PX48" s="19">
        <v>14.7</v>
      </c>
      <c r="PY48" s="19">
        <v>17.475729999999999</v>
      </c>
      <c r="PZ48" s="19">
        <v>17.475729999999999</v>
      </c>
      <c r="QA48" s="19">
        <v>-2.7757299999999998</v>
      </c>
      <c r="QB48" s="19">
        <v>10.4</v>
      </c>
      <c r="QC48" s="19">
        <v>10</v>
      </c>
      <c r="QD48" s="19">
        <v>10</v>
      </c>
      <c r="QE48" s="19">
        <v>0.4</v>
      </c>
      <c r="QF48" s="19">
        <v>3.2</v>
      </c>
      <c r="QG48" s="19">
        <v>3.4</v>
      </c>
      <c r="QH48" s="19">
        <v>3.4</v>
      </c>
      <c r="QI48" s="19">
        <v>-0.2</v>
      </c>
      <c r="QJ48" s="19">
        <v>18.5</v>
      </c>
      <c r="QK48" s="19">
        <v>17.96116</v>
      </c>
      <c r="QL48" s="19">
        <v>17.96116</v>
      </c>
      <c r="QM48" s="19">
        <v>0.53883999999999999</v>
      </c>
      <c r="QN48" s="19">
        <v>0</v>
      </c>
      <c r="QO48" s="19"/>
      <c r="QP48" s="19">
        <v>0</v>
      </c>
      <c r="QQ48" s="19">
        <v>0</v>
      </c>
      <c r="QR48" s="19">
        <v>0</v>
      </c>
      <c r="QS48" s="19"/>
      <c r="QT48" s="19">
        <v>0</v>
      </c>
      <c r="QU48" s="19">
        <v>0</v>
      </c>
      <c r="QV48" s="19">
        <v>1</v>
      </c>
      <c r="QW48" s="19">
        <v>4.3</v>
      </c>
      <c r="QX48" s="19">
        <v>5.8330000000000002</v>
      </c>
      <c r="QY48" s="19">
        <v>-4.8330000000000002</v>
      </c>
      <c r="QZ48" s="19">
        <v>2.1</v>
      </c>
      <c r="RA48" s="19">
        <v>4.3836599999999999</v>
      </c>
      <c r="RB48" s="19">
        <v>15.467000000000001</v>
      </c>
      <c r="RC48" s="19">
        <v>-13.367000000000001</v>
      </c>
      <c r="RD48" s="19">
        <v>3</v>
      </c>
      <c r="RE48" s="19">
        <v>2.9009999999999998</v>
      </c>
      <c r="RF48" s="19">
        <v>2.9009999999999998</v>
      </c>
      <c r="RG48" s="19">
        <v>9.9000000000000005E-2</v>
      </c>
      <c r="RH48" s="19">
        <v>2.2000000000000002</v>
      </c>
      <c r="RI48" s="19">
        <v>2.4</v>
      </c>
      <c r="RJ48" s="19">
        <v>2.4</v>
      </c>
      <c r="RK48" s="19">
        <v>-0.2</v>
      </c>
      <c r="RL48" s="19">
        <v>1.1000000000000001</v>
      </c>
      <c r="RM48" s="19">
        <v>1.2</v>
      </c>
      <c r="RN48" s="19">
        <v>1.2</v>
      </c>
      <c r="RO48" s="19">
        <v>-0.1</v>
      </c>
      <c r="RP48" s="19">
        <v>2.8</v>
      </c>
      <c r="RQ48" s="19">
        <v>2.8</v>
      </c>
      <c r="RR48" s="19">
        <v>2.8</v>
      </c>
      <c r="RS48" s="19">
        <v>0</v>
      </c>
      <c r="RT48" s="19">
        <v>0</v>
      </c>
      <c r="RU48" s="19"/>
      <c r="RV48" s="19">
        <v>0</v>
      </c>
      <c r="RW48" s="19">
        <v>0</v>
      </c>
      <c r="RX48" s="19">
        <v>2.4</v>
      </c>
      <c r="RY48" s="19">
        <v>2.4990000000000001</v>
      </c>
      <c r="RZ48" s="19">
        <v>2.4990000000000001</v>
      </c>
      <c r="SA48" s="19">
        <v>-9.9000000000000005E-2</v>
      </c>
      <c r="SB48" s="19">
        <v>19.8</v>
      </c>
      <c r="SC48" s="19">
        <v>17.515630000000002</v>
      </c>
      <c r="SD48" s="19">
        <v>10.9732</v>
      </c>
      <c r="SE48" s="19">
        <v>8.8268000000000004</v>
      </c>
      <c r="SF48" s="19">
        <v>1.9</v>
      </c>
      <c r="SG48" s="19">
        <v>1.7</v>
      </c>
      <c r="SH48" s="19">
        <v>1.7</v>
      </c>
      <c r="SI48" s="19">
        <v>0.2</v>
      </c>
      <c r="SJ48" s="19"/>
      <c r="SK48" s="19"/>
      <c r="SL48" s="19">
        <v>0</v>
      </c>
      <c r="SM48" s="19">
        <v>0</v>
      </c>
      <c r="SN48" s="19">
        <v>10.199999999999999</v>
      </c>
      <c r="SO48" s="19">
        <v>10.485440000000001</v>
      </c>
      <c r="SP48" s="19">
        <v>10.485440000000001</v>
      </c>
      <c r="SQ48" s="19">
        <v>-0.28544000000000003</v>
      </c>
      <c r="SR48" s="19">
        <v>4.4000000000000004</v>
      </c>
      <c r="SS48" s="19">
        <v>4.0999999999999996</v>
      </c>
      <c r="ST48" s="19">
        <v>4.0999999999999996</v>
      </c>
      <c r="SU48" s="19">
        <v>0.3</v>
      </c>
      <c r="SV48" s="19">
        <v>6.1</v>
      </c>
      <c r="SW48" s="19">
        <v>6</v>
      </c>
      <c r="SX48" s="19">
        <v>6</v>
      </c>
      <c r="SY48" s="19">
        <v>0.1</v>
      </c>
      <c r="SZ48" s="19">
        <v>8.4</v>
      </c>
      <c r="TA48" s="19">
        <v>10</v>
      </c>
      <c r="TB48" s="19">
        <v>10</v>
      </c>
      <c r="TC48" s="19">
        <v>-1.6</v>
      </c>
      <c r="TD48" s="19">
        <v>0</v>
      </c>
      <c r="TE48" s="19"/>
      <c r="TF48" s="19">
        <v>0</v>
      </c>
      <c r="TG48" s="19">
        <v>0</v>
      </c>
      <c r="TH48" s="19">
        <v>7.6</v>
      </c>
      <c r="TI48" s="19">
        <v>14.9</v>
      </c>
      <c r="TJ48" s="19">
        <v>13.709</v>
      </c>
      <c r="TK48" s="19">
        <v>-6.109</v>
      </c>
      <c r="TL48" s="19">
        <v>45.1</v>
      </c>
      <c r="TM48" s="19">
        <v>24.397880000000001</v>
      </c>
      <c r="TN48" s="19">
        <v>55.363</v>
      </c>
      <c r="TO48" s="19">
        <v>-10.263</v>
      </c>
      <c r="TP48" s="19"/>
      <c r="TQ48" s="19"/>
      <c r="TR48" s="19"/>
      <c r="TS48" s="19">
        <v>0</v>
      </c>
      <c r="TT48" s="19">
        <v>2.7</v>
      </c>
      <c r="TU48" s="19">
        <v>3</v>
      </c>
      <c r="TV48" s="19">
        <v>16.920000000000002</v>
      </c>
      <c r="TW48" s="19">
        <v>-14.22</v>
      </c>
      <c r="TX48" s="19">
        <v>12.4</v>
      </c>
      <c r="TY48" s="19">
        <v>8.3000000000000007</v>
      </c>
      <c r="TZ48" s="19">
        <v>34.674999999999997</v>
      </c>
      <c r="UA48" s="19">
        <v>-22.274999999999999</v>
      </c>
      <c r="UB48" s="19">
        <v>0</v>
      </c>
      <c r="UC48" s="19">
        <v>0.8</v>
      </c>
      <c r="UD48" s="19">
        <v>0.96</v>
      </c>
      <c r="UE48" s="19">
        <v>-0.96</v>
      </c>
      <c r="UF48" s="19">
        <v>0</v>
      </c>
      <c r="UG48" s="19">
        <v>0.3</v>
      </c>
      <c r="UH48" s="19">
        <v>0.51200000000000001</v>
      </c>
      <c r="UI48" s="19">
        <v>-0.51200000000000001</v>
      </c>
      <c r="UJ48" s="19">
        <v>11</v>
      </c>
      <c r="UK48" s="19">
        <v>11.65</v>
      </c>
      <c r="UL48" s="19">
        <v>11.65048</v>
      </c>
      <c r="UM48" s="19">
        <v>-0.65047999999999995</v>
      </c>
      <c r="UN48" s="19">
        <v>3.4</v>
      </c>
      <c r="UO48" s="19">
        <v>4</v>
      </c>
      <c r="UP48" s="19">
        <v>4</v>
      </c>
      <c r="UQ48" s="19">
        <v>-0.6</v>
      </c>
      <c r="UR48" s="19">
        <v>8.9</v>
      </c>
      <c r="US48" s="19">
        <v>8.6</v>
      </c>
      <c r="UT48" s="19">
        <v>8.6</v>
      </c>
      <c r="UU48" s="19">
        <v>0.3</v>
      </c>
      <c r="UV48" s="19">
        <v>6.6</v>
      </c>
      <c r="UW48" s="19">
        <v>7</v>
      </c>
      <c r="UX48" s="19">
        <v>7</v>
      </c>
      <c r="UY48" s="19">
        <v>-0.4</v>
      </c>
      <c r="UZ48" s="19">
        <v>6.8</v>
      </c>
      <c r="VA48" s="19">
        <v>8</v>
      </c>
      <c r="VB48" s="19">
        <v>8</v>
      </c>
      <c r="VC48" s="19">
        <v>-1.2</v>
      </c>
      <c r="VD48" s="19">
        <v>7</v>
      </c>
      <c r="VE48" s="19">
        <v>8.1999999999999993</v>
      </c>
      <c r="VF48" s="19">
        <v>8.1999999999999993</v>
      </c>
      <c r="VG48" s="19">
        <v>-1.2</v>
      </c>
      <c r="VH48" s="19">
        <v>1.4</v>
      </c>
      <c r="VI48" s="19">
        <v>9.4819999999999993</v>
      </c>
      <c r="VJ48" s="19">
        <v>9.4819999999999993</v>
      </c>
      <c r="VK48" s="19">
        <v>-8.0820000000000007</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0</v>
      </c>
      <c r="WC48" s="19">
        <v>21.319299999999998</v>
      </c>
      <c r="WD48" s="19">
        <v>26</v>
      </c>
      <c r="WE48" s="19">
        <v>-26</v>
      </c>
      <c r="WF48" s="19">
        <v>0</v>
      </c>
      <c r="WG48" s="19">
        <v>10.068580000000001</v>
      </c>
      <c r="WH48" s="19">
        <v>18</v>
      </c>
      <c r="WI48" s="19">
        <v>-18</v>
      </c>
      <c r="WJ48" s="19">
        <v>0</v>
      </c>
      <c r="WK48" s="19"/>
      <c r="WL48" s="19">
        <v>0</v>
      </c>
      <c r="WM48" s="19">
        <v>0</v>
      </c>
      <c r="WN48" s="19">
        <v>0</v>
      </c>
      <c r="WO48" s="19"/>
      <c r="WP48" s="19">
        <v>0</v>
      </c>
      <c r="WQ48" s="19">
        <v>0</v>
      </c>
      <c r="WR48" s="19">
        <v>4.3</v>
      </c>
      <c r="WS48" s="19">
        <v>5.4</v>
      </c>
      <c r="WT48" s="19">
        <v>5.4</v>
      </c>
      <c r="WU48" s="19">
        <v>-1.1000000000000001</v>
      </c>
      <c r="WV48" s="19">
        <v>0</v>
      </c>
      <c r="WW48" s="19"/>
      <c r="WX48" s="19">
        <v>0</v>
      </c>
      <c r="WY48" s="19">
        <v>0</v>
      </c>
      <c r="WZ48" s="19">
        <v>0</v>
      </c>
      <c r="XA48" s="19">
        <v>0</v>
      </c>
      <c r="XB48" s="19">
        <v>10.8</v>
      </c>
      <c r="XC48" s="19">
        <v>-10.8</v>
      </c>
      <c r="XD48" s="19">
        <v>43.3</v>
      </c>
      <c r="XE48" s="19">
        <v>47.894739999999999</v>
      </c>
      <c r="XF48" s="19">
        <v>42</v>
      </c>
      <c r="XG48" s="19">
        <v>1.3</v>
      </c>
      <c r="XH48" s="19">
        <v>18.899999999999999</v>
      </c>
      <c r="XI48" s="19">
        <v>17.105260000000001</v>
      </c>
      <c r="XJ48" s="19">
        <v>15</v>
      </c>
      <c r="XK48" s="19">
        <v>3.9</v>
      </c>
      <c r="XL48" s="19">
        <v>17.100000000000001</v>
      </c>
      <c r="XM48" s="19">
        <v>17</v>
      </c>
      <c r="XN48" s="19">
        <v>14</v>
      </c>
      <c r="XO48" s="19">
        <v>3.1</v>
      </c>
      <c r="XP48" s="19"/>
      <c r="XQ48" s="19"/>
      <c r="XR48" s="19"/>
      <c r="XS48" s="19">
        <v>0</v>
      </c>
      <c r="XT48" s="19">
        <v>7.8</v>
      </c>
      <c r="XU48" s="19">
        <v>7.33</v>
      </c>
      <c r="XV48" s="19">
        <v>7.33</v>
      </c>
      <c r="XW48" s="19">
        <v>0.47</v>
      </c>
      <c r="XX48" s="19"/>
      <c r="XY48" s="19"/>
      <c r="XZ48" s="19"/>
      <c r="YA48" s="19">
        <v>0</v>
      </c>
      <c r="YB48" s="19"/>
      <c r="YC48" s="19"/>
      <c r="YD48" s="19"/>
      <c r="YE48" s="19">
        <v>0</v>
      </c>
    </row>
    <row r="49" spans="1:655" ht="24" customHeight="1" x14ac:dyDescent="0.3">
      <c r="A49" s="1"/>
      <c r="B49" s="13" t="s">
        <v>56</v>
      </c>
      <c r="C49" s="13" t="s">
        <v>799</v>
      </c>
      <c r="D49" s="14">
        <v>144.4</v>
      </c>
      <c r="E49" s="14">
        <v>142.60088999999999</v>
      </c>
      <c r="F49" s="14">
        <v>145.9999</v>
      </c>
      <c r="G49" s="14">
        <v>-1.5999000000000001</v>
      </c>
      <c r="H49" s="14">
        <v>646.20000000000005</v>
      </c>
      <c r="I49" s="14">
        <v>643.65809000000002</v>
      </c>
      <c r="J49" s="14">
        <v>643.65809000000002</v>
      </c>
      <c r="K49" s="14">
        <v>2.5419100000000001</v>
      </c>
      <c r="L49" s="14">
        <v>214.1</v>
      </c>
      <c r="M49" s="14">
        <v>209.39341999999999</v>
      </c>
      <c r="N49" s="14">
        <v>209.39341999999999</v>
      </c>
      <c r="O49" s="14">
        <v>4.7065799999999998</v>
      </c>
      <c r="P49" s="14"/>
      <c r="Q49" s="14"/>
      <c r="R49" s="14"/>
      <c r="S49" s="14">
        <v>0</v>
      </c>
      <c r="T49" s="14"/>
      <c r="U49" s="14"/>
      <c r="V49" s="14"/>
      <c r="W49" s="14">
        <v>0</v>
      </c>
      <c r="X49" s="14">
        <v>79.8</v>
      </c>
      <c r="Y49" s="14">
        <v>85.512900000000002</v>
      </c>
      <c r="Z49" s="14">
        <v>76.798299999999998</v>
      </c>
      <c r="AA49" s="14">
        <v>3.0017</v>
      </c>
      <c r="AB49" s="14">
        <v>168.2</v>
      </c>
      <c r="AC49" s="14">
        <v>197.93181000000001</v>
      </c>
      <c r="AD49" s="14">
        <v>219.99984000000001</v>
      </c>
      <c r="AE49" s="14">
        <v>-51.799840000000003</v>
      </c>
      <c r="AF49" s="14"/>
      <c r="AG49" s="14"/>
      <c r="AH49" s="14"/>
      <c r="AI49" s="14">
        <v>0</v>
      </c>
      <c r="AJ49" s="14"/>
      <c r="AK49" s="14"/>
      <c r="AL49" s="14"/>
      <c r="AM49" s="14">
        <v>0</v>
      </c>
      <c r="AN49" s="14">
        <v>185</v>
      </c>
      <c r="AO49" s="14">
        <v>196.42447999999999</v>
      </c>
      <c r="AP49" s="14">
        <v>185.72087999999999</v>
      </c>
      <c r="AQ49" s="14">
        <v>-0.72087999999999997</v>
      </c>
      <c r="AR49" s="14">
        <v>196.4</v>
      </c>
      <c r="AS49" s="14">
        <v>196.42447999999999</v>
      </c>
      <c r="AT49" s="14">
        <v>185.72087999999999</v>
      </c>
      <c r="AU49" s="14">
        <v>10.679119999999999</v>
      </c>
      <c r="AV49" s="14">
        <v>196.5</v>
      </c>
      <c r="AW49" s="14">
        <v>196.42447999999999</v>
      </c>
      <c r="AX49" s="14">
        <v>185.72087999999999</v>
      </c>
      <c r="AY49" s="14">
        <v>10.779120000000001</v>
      </c>
      <c r="AZ49" s="14">
        <v>282</v>
      </c>
      <c r="BA49" s="14">
        <v>294.63672000000003</v>
      </c>
      <c r="BB49" s="14">
        <v>278.58130999999997</v>
      </c>
      <c r="BC49" s="14">
        <v>3.4186899999999998</v>
      </c>
      <c r="BD49" s="14">
        <v>215.5</v>
      </c>
      <c r="BE49" s="14">
        <v>208</v>
      </c>
      <c r="BF49" s="14">
        <v>208</v>
      </c>
      <c r="BG49" s="14">
        <v>7.5</v>
      </c>
      <c r="BH49" s="14">
        <v>110.9</v>
      </c>
      <c r="BI49" s="14">
        <v>104</v>
      </c>
      <c r="BJ49" s="14">
        <v>104</v>
      </c>
      <c r="BK49" s="14">
        <v>6.9</v>
      </c>
      <c r="BL49" s="14">
        <v>442.2</v>
      </c>
      <c r="BM49" s="14">
        <v>544.60892999999999</v>
      </c>
      <c r="BN49" s="14">
        <v>565.53967</v>
      </c>
      <c r="BO49" s="14">
        <v>-123.33967</v>
      </c>
      <c r="BP49" s="14">
        <v>4.9000000000000004</v>
      </c>
      <c r="BQ49" s="14">
        <v>4.4318400000000002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145.80000000000001</v>
      </c>
      <c r="CK49" s="14">
        <v>143.74862999999999</v>
      </c>
      <c r="CL49" s="14">
        <v>143.74862999999999</v>
      </c>
      <c r="CM49" s="14">
        <v>2.0513699999999999</v>
      </c>
      <c r="CN49" s="14">
        <v>7.2</v>
      </c>
      <c r="CO49" s="14">
        <v>5.1333399999999996</v>
      </c>
      <c r="CP49" s="14">
        <v>5.1333399999999996</v>
      </c>
      <c r="CQ49" s="14">
        <v>2.0666600000000002</v>
      </c>
      <c r="CR49" s="14">
        <v>5.9</v>
      </c>
      <c r="CS49" s="14">
        <v>2.8177599999999998</v>
      </c>
      <c r="CT49" s="14">
        <v>2.8177599999999998</v>
      </c>
      <c r="CU49" s="14">
        <v>3.0822400000000001</v>
      </c>
      <c r="CV49" s="14">
        <v>22.1</v>
      </c>
      <c r="CW49" s="14"/>
      <c r="CX49" s="14">
        <v>0</v>
      </c>
      <c r="CY49" s="14">
        <v>22.1</v>
      </c>
      <c r="CZ49" s="14">
        <v>6.9</v>
      </c>
      <c r="DA49" s="14">
        <v>6.8787000000000003</v>
      </c>
      <c r="DB49" s="14">
        <v>6.8787000000000003</v>
      </c>
      <c r="DC49" s="14">
        <v>2.1299999999999999E-2</v>
      </c>
      <c r="DD49" s="14">
        <v>14.6</v>
      </c>
      <c r="DE49" s="14">
        <v>14.919420000000001</v>
      </c>
      <c r="DF49" s="14">
        <v>14.919409999999999</v>
      </c>
      <c r="DG49" s="14">
        <v>-0.31941000000000003</v>
      </c>
      <c r="DH49" s="14">
        <v>139.69999999999999</v>
      </c>
      <c r="DI49" s="14">
        <v>142.30556000000001</v>
      </c>
      <c r="DJ49" s="14">
        <v>128.45974000000001</v>
      </c>
      <c r="DK49" s="14">
        <v>11.240259999999999</v>
      </c>
      <c r="DL49" s="14"/>
      <c r="DM49" s="14"/>
      <c r="DN49" s="14"/>
      <c r="DO49" s="14">
        <v>0</v>
      </c>
      <c r="DP49" s="14"/>
      <c r="DQ49" s="14"/>
      <c r="DR49" s="14"/>
      <c r="DS49" s="14">
        <v>0</v>
      </c>
      <c r="DT49" s="14"/>
      <c r="DU49" s="14"/>
      <c r="DV49" s="14"/>
      <c r="DW49" s="14">
        <v>0</v>
      </c>
      <c r="DX49" s="14">
        <v>3</v>
      </c>
      <c r="DY49" s="14"/>
      <c r="DZ49" s="14"/>
      <c r="EA49" s="14">
        <v>3</v>
      </c>
      <c r="EB49" s="14">
        <v>80.3</v>
      </c>
      <c r="EC49" s="14">
        <v>69.140839999999997</v>
      </c>
      <c r="ED49" s="14">
        <v>99.274969999999996</v>
      </c>
      <c r="EE49" s="14">
        <v>-18.974969999999999</v>
      </c>
      <c r="EF49" s="14">
        <v>70.3</v>
      </c>
      <c r="EG49" s="14">
        <v>130.83698999999999</v>
      </c>
      <c r="EH49" s="14">
        <v>220.48067</v>
      </c>
      <c r="EI49" s="14">
        <v>-150.18066999999999</v>
      </c>
      <c r="EJ49" s="14"/>
      <c r="EK49" s="14"/>
      <c r="EL49" s="14"/>
      <c r="EM49" s="14">
        <v>0</v>
      </c>
      <c r="EN49" s="14"/>
      <c r="EO49" s="14"/>
      <c r="EP49" s="14"/>
      <c r="EQ49" s="14">
        <v>0</v>
      </c>
      <c r="ER49" s="14"/>
      <c r="ES49" s="14"/>
      <c r="ET49" s="14"/>
      <c r="EU49" s="14">
        <v>0</v>
      </c>
      <c r="EV49" s="14"/>
      <c r="EW49" s="14"/>
      <c r="EX49" s="14">
        <v>6.39</v>
      </c>
      <c r="EY49" s="14">
        <v>-6.39</v>
      </c>
      <c r="EZ49" s="14">
        <v>293.60000000000002</v>
      </c>
      <c r="FA49" s="14">
        <v>228.45625999999999</v>
      </c>
      <c r="FB49" s="14">
        <v>316.66162000000003</v>
      </c>
      <c r="FC49" s="14">
        <v>-23.061620000000001</v>
      </c>
      <c r="FD49" s="14">
        <v>44.3</v>
      </c>
      <c r="FE49" s="14">
        <v>49.124099999999999</v>
      </c>
      <c r="FF49" s="14">
        <v>49.124099999999999</v>
      </c>
      <c r="FG49" s="14">
        <v>-4.8240999999999996</v>
      </c>
      <c r="FH49" s="14">
        <v>51.2</v>
      </c>
      <c r="FI49" s="14">
        <v>51.457160000000002</v>
      </c>
      <c r="FJ49" s="14">
        <v>126.37090000000001</v>
      </c>
      <c r="FK49" s="14">
        <v>-75.170900000000003</v>
      </c>
      <c r="FL49" s="14">
        <v>27.3</v>
      </c>
      <c r="FM49" s="14">
        <v>28.29149</v>
      </c>
      <c r="FN49" s="14">
        <v>28.29149</v>
      </c>
      <c r="FO49" s="14">
        <v>-0.99148999999999998</v>
      </c>
      <c r="FP49" s="14">
        <v>18.600000000000001</v>
      </c>
      <c r="FQ49" s="14">
        <v>17.737760000000002</v>
      </c>
      <c r="FR49" s="14">
        <v>17.91338</v>
      </c>
      <c r="FS49" s="14">
        <v>0.68662000000000001</v>
      </c>
      <c r="FT49" s="14">
        <v>19.8</v>
      </c>
      <c r="FU49" s="14">
        <v>19.1068</v>
      </c>
      <c r="FV49" s="14">
        <v>19.10679</v>
      </c>
      <c r="FW49" s="14">
        <v>0.69320999999999999</v>
      </c>
      <c r="FX49" s="14">
        <v>77.400000000000006</v>
      </c>
      <c r="FY49" s="14">
        <v>78.134289999999993</v>
      </c>
      <c r="FZ49" s="14">
        <v>78.134289999999993</v>
      </c>
      <c r="GA49" s="14">
        <v>-0.73429</v>
      </c>
      <c r="GB49" s="14">
        <v>182.7</v>
      </c>
      <c r="GC49" s="14">
        <v>185.10007999999999</v>
      </c>
      <c r="GD49" s="14">
        <v>185.10007999999999</v>
      </c>
      <c r="GE49" s="14">
        <v>-2.40008</v>
      </c>
      <c r="GF49" s="14">
        <v>183.1</v>
      </c>
      <c r="GG49" s="14">
        <v>185.10007999999999</v>
      </c>
      <c r="GH49" s="14">
        <v>185.10007999999999</v>
      </c>
      <c r="GI49" s="14">
        <v>-2.0000800000000001</v>
      </c>
      <c r="GJ49" s="14">
        <v>183</v>
      </c>
      <c r="GK49" s="14">
        <v>185.10007999999999</v>
      </c>
      <c r="GL49" s="14">
        <v>185.10007999999999</v>
      </c>
      <c r="GM49" s="14">
        <v>-2.1000800000000002</v>
      </c>
      <c r="GN49" s="14">
        <v>84.7</v>
      </c>
      <c r="GO49" s="14">
        <v>88.962050000000005</v>
      </c>
      <c r="GP49" s="14">
        <v>88.962029999999999</v>
      </c>
      <c r="GQ49" s="14">
        <v>-4.2620300000000002</v>
      </c>
      <c r="GR49" s="14">
        <v>7</v>
      </c>
      <c r="GS49" s="14">
        <v>7.2163700000000004</v>
      </c>
      <c r="GT49" s="14">
        <v>9.09</v>
      </c>
      <c r="GU49" s="14">
        <v>-2.09</v>
      </c>
      <c r="GV49" s="14">
        <v>1.6</v>
      </c>
      <c r="GW49" s="14">
        <v>2.0343399999999998</v>
      </c>
      <c r="GX49" s="14">
        <v>9.8520199999999996</v>
      </c>
      <c r="GY49" s="14">
        <v>-8.2520199999999999</v>
      </c>
      <c r="GZ49" s="14">
        <v>33</v>
      </c>
      <c r="HA49" s="14">
        <v>34.47804</v>
      </c>
      <c r="HB49" s="14">
        <v>34.47804</v>
      </c>
      <c r="HC49" s="14">
        <v>-1.47804</v>
      </c>
      <c r="HD49" s="14">
        <v>34.299999999999997</v>
      </c>
      <c r="HE49" s="14">
        <v>43.50291</v>
      </c>
      <c r="HF49" s="14">
        <v>43.50291</v>
      </c>
      <c r="HG49" s="14">
        <v>-9.2029099999999993</v>
      </c>
      <c r="HH49" s="14">
        <v>3.8</v>
      </c>
      <c r="HI49" s="14">
        <v>4.1192200000000003</v>
      </c>
      <c r="HJ49" s="14">
        <v>4.1192200000000003</v>
      </c>
      <c r="HK49" s="14">
        <v>-0.31922</v>
      </c>
      <c r="HL49" s="14">
        <v>26</v>
      </c>
      <c r="HM49" s="14">
        <v>15.830870000000001</v>
      </c>
      <c r="HN49" s="14">
        <v>15.830870000000001</v>
      </c>
      <c r="HO49" s="14">
        <v>10.169129999999999</v>
      </c>
      <c r="HP49" s="14">
        <v>60.1</v>
      </c>
      <c r="HQ49" s="14">
        <v>87.272980000000004</v>
      </c>
      <c r="HR49" s="14">
        <v>87.273110000000003</v>
      </c>
      <c r="HS49" s="14">
        <v>-27.173110000000001</v>
      </c>
      <c r="HT49" s="14"/>
      <c r="HU49" s="14"/>
      <c r="HV49" s="14"/>
      <c r="HW49" s="14">
        <v>0</v>
      </c>
      <c r="HX49" s="14"/>
      <c r="HY49" s="14"/>
      <c r="HZ49" s="14"/>
      <c r="IA49" s="14">
        <v>0</v>
      </c>
      <c r="IB49" s="14">
        <v>73.5</v>
      </c>
      <c r="IC49" s="14">
        <v>82.463759999999994</v>
      </c>
      <c r="ID49" s="14">
        <v>47.439830000000001</v>
      </c>
      <c r="IE49" s="14">
        <v>26.060169999999999</v>
      </c>
      <c r="IF49" s="14"/>
      <c r="IG49" s="14"/>
      <c r="IH49" s="14"/>
      <c r="II49" s="14">
        <v>0</v>
      </c>
      <c r="IJ49" s="14"/>
      <c r="IK49" s="14"/>
      <c r="IL49" s="14"/>
      <c r="IM49" s="14">
        <v>0</v>
      </c>
      <c r="IN49" s="14"/>
      <c r="IO49" s="14"/>
      <c r="IP49" s="14">
        <v>48.181440000000002</v>
      </c>
      <c r="IQ49" s="14">
        <v>-48.181440000000002</v>
      </c>
      <c r="IR49" s="14"/>
      <c r="IS49" s="14"/>
      <c r="IT49" s="14"/>
      <c r="IU49" s="14">
        <v>0</v>
      </c>
      <c r="IV49" s="14"/>
      <c r="IW49" s="14"/>
      <c r="IX49" s="14"/>
      <c r="IY49" s="14">
        <v>0</v>
      </c>
      <c r="IZ49" s="14"/>
      <c r="JA49" s="14"/>
      <c r="JB49" s="14"/>
      <c r="JC49" s="14">
        <v>0</v>
      </c>
      <c r="JD49" s="14">
        <v>61.3</v>
      </c>
      <c r="JE49" s="14">
        <v>88.384460000000004</v>
      </c>
      <c r="JF49" s="14">
        <v>87.439660000000003</v>
      </c>
      <c r="JG49" s="14">
        <v>-26.139659999999999</v>
      </c>
      <c r="JH49" s="14">
        <v>175</v>
      </c>
      <c r="JI49" s="14">
        <v>178.52956</v>
      </c>
      <c r="JJ49" s="14">
        <v>178.52955</v>
      </c>
      <c r="JK49" s="14">
        <v>-3.52955</v>
      </c>
      <c r="JL49" s="14">
        <v>172.9</v>
      </c>
      <c r="JM49" s="14">
        <v>178.52956</v>
      </c>
      <c r="JN49" s="14">
        <v>178.52955</v>
      </c>
      <c r="JO49" s="14">
        <v>-5.6295500000000001</v>
      </c>
      <c r="JP49" s="14">
        <v>200</v>
      </c>
      <c r="JQ49" s="14">
        <v>178.52956</v>
      </c>
      <c r="JR49" s="14">
        <v>178.52955</v>
      </c>
      <c r="JS49" s="14">
        <v>21.47045</v>
      </c>
      <c r="JT49" s="14">
        <v>272.2</v>
      </c>
      <c r="JU49" s="14">
        <v>267.79433</v>
      </c>
      <c r="JV49" s="14">
        <v>267.79433</v>
      </c>
      <c r="JW49" s="14">
        <v>4.4056699999999998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0</v>
      </c>
      <c r="KS49" s="14"/>
      <c r="KT49" s="14">
        <v>0</v>
      </c>
      <c r="KU49" s="14">
        <v>0</v>
      </c>
      <c r="KV49" s="14"/>
      <c r="KW49" s="14"/>
      <c r="KX49" s="14"/>
      <c r="KY49" s="14">
        <v>0</v>
      </c>
      <c r="KZ49" s="14"/>
      <c r="LA49" s="14"/>
      <c r="LB49" s="14"/>
      <c r="LC49" s="14">
        <v>0</v>
      </c>
      <c r="LD49" s="14">
        <v>1.3</v>
      </c>
      <c r="LE49" s="14">
        <v>1.7823899999999999</v>
      </c>
      <c r="LF49" s="14">
        <v>1.7823899999999999</v>
      </c>
      <c r="LG49" s="14">
        <v>-0.48238999999999999</v>
      </c>
      <c r="LH49" s="14">
        <v>159.9</v>
      </c>
      <c r="LI49" s="14">
        <v>162.41229999999999</v>
      </c>
      <c r="LJ49" s="14">
        <v>121.62696</v>
      </c>
      <c r="LK49" s="14">
        <v>38.273040000000002</v>
      </c>
      <c r="LL49" s="14">
        <v>94.3</v>
      </c>
      <c r="LM49" s="14">
        <v>95.807299999999998</v>
      </c>
      <c r="LN49" s="14">
        <v>108.74812</v>
      </c>
      <c r="LO49" s="14">
        <v>-14.448119999999999</v>
      </c>
      <c r="LP49" s="14">
        <v>64.5</v>
      </c>
      <c r="LQ49" s="14">
        <v>67.133979999999994</v>
      </c>
      <c r="LR49" s="14">
        <v>67.133979999999994</v>
      </c>
      <c r="LS49" s="14">
        <v>-2.6339800000000002</v>
      </c>
      <c r="LT49" s="14">
        <v>72.900000000000006</v>
      </c>
      <c r="LU49" s="14">
        <v>72.356890000000007</v>
      </c>
      <c r="LV49" s="14">
        <v>72.373840000000001</v>
      </c>
      <c r="LW49" s="14">
        <v>0.52615999999999996</v>
      </c>
      <c r="LX49" s="14">
        <v>30.1</v>
      </c>
      <c r="LY49" s="14">
        <v>29.944430000000001</v>
      </c>
      <c r="LZ49" s="14">
        <v>29.951440000000002</v>
      </c>
      <c r="MA49" s="14">
        <v>0.14856</v>
      </c>
      <c r="MB49" s="14">
        <v>0</v>
      </c>
      <c r="MC49" s="14"/>
      <c r="MD49" s="14">
        <v>0</v>
      </c>
      <c r="ME49" s="14">
        <v>0</v>
      </c>
      <c r="MF49" s="14"/>
      <c r="MG49" s="14"/>
      <c r="MH49" s="14"/>
      <c r="MI49" s="14">
        <v>0</v>
      </c>
      <c r="MJ49" s="14"/>
      <c r="MK49" s="14"/>
      <c r="ML49" s="14"/>
      <c r="MM49" s="14">
        <v>0</v>
      </c>
      <c r="MN49" s="14">
        <v>144.69999999999999</v>
      </c>
      <c r="MO49" s="14">
        <v>146.32912999999999</v>
      </c>
      <c r="MP49" s="14">
        <v>149.77393000000001</v>
      </c>
      <c r="MQ49" s="14">
        <v>-5.0739299999999998</v>
      </c>
      <c r="MR49" s="14">
        <v>145.4</v>
      </c>
      <c r="MS49" s="14">
        <v>146.32912999999999</v>
      </c>
      <c r="MT49" s="14">
        <v>149.77393000000001</v>
      </c>
      <c r="MU49" s="14">
        <v>-4.3739299999999997</v>
      </c>
      <c r="MV49" s="14">
        <v>148.9</v>
      </c>
      <c r="MW49" s="14">
        <v>146.32912999999999</v>
      </c>
      <c r="MX49" s="14">
        <v>149.77393000000001</v>
      </c>
      <c r="MY49" s="14">
        <v>-0.87392999999999998</v>
      </c>
      <c r="MZ49" s="14">
        <v>187.4</v>
      </c>
      <c r="NA49" s="14">
        <v>151.10607999999999</v>
      </c>
      <c r="NB49" s="14"/>
      <c r="NC49" s="14">
        <v>187.4</v>
      </c>
      <c r="ND49" s="14"/>
      <c r="NE49" s="14"/>
      <c r="NF49" s="14"/>
      <c r="NG49" s="14">
        <v>0</v>
      </c>
      <c r="NH49" s="14"/>
      <c r="NI49" s="14"/>
      <c r="NJ49" s="14"/>
      <c r="NK49" s="14">
        <v>0</v>
      </c>
      <c r="NL49" s="14"/>
      <c r="NM49" s="14"/>
      <c r="NN49" s="14"/>
      <c r="NO49" s="14">
        <v>0</v>
      </c>
      <c r="NP49" s="14"/>
      <c r="NQ49" s="14"/>
      <c r="NR49" s="14"/>
      <c r="NS49" s="14">
        <v>0</v>
      </c>
      <c r="NT49" s="14">
        <v>213.6</v>
      </c>
      <c r="NU49" s="14">
        <v>145.06666999999999</v>
      </c>
      <c r="NV49" s="14"/>
      <c r="NW49" s="14">
        <v>213.6</v>
      </c>
      <c r="NX49" s="14">
        <v>101.9</v>
      </c>
      <c r="NY49" s="14">
        <v>72.533330000000007</v>
      </c>
      <c r="NZ49" s="14"/>
      <c r="OA49" s="14">
        <v>101.9</v>
      </c>
      <c r="OB49" s="14">
        <v>0</v>
      </c>
      <c r="OC49" s="14"/>
      <c r="OD49" s="14">
        <v>0</v>
      </c>
      <c r="OE49" s="14">
        <v>0</v>
      </c>
      <c r="OF49" s="14">
        <v>19.5</v>
      </c>
      <c r="OG49" s="14">
        <v>8</v>
      </c>
      <c r="OH49" s="14">
        <v>21.803999999999998</v>
      </c>
      <c r="OI49" s="14">
        <v>-2.3039999999999998</v>
      </c>
      <c r="OJ49" s="14">
        <v>0</v>
      </c>
      <c r="OK49" s="14"/>
      <c r="OL49" s="14">
        <v>0</v>
      </c>
      <c r="OM49" s="14">
        <v>0</v>
      </c>
      <c r="ON49" s="14">
        <v>5.4</v>
      </c>
      <c r="OO49" s="14">
        <v>12.964</v>
      </c>
      <c r="OP49" s="14">
        <v>12.964</v>
      </c>
      <c r="OQ49" s="14">
        <v>-7.5640000000000001</v>
      </c>
      <c r="OR49" s="14"/>
      <c r="OS49" s="14"/>
      <c r="OT49" s="14">
        <v>0</v>
      </c>
      <c r="OU49" s="14">
        <v>0</v>
      </c>
      <c r="OV49" s="14">
        <v>12.6</v>
      </c>
      <c r="OW49" s="14">
        <v>11.65048</v>
      </c>
      <c r="OX49" s="14">
        <v>11.65048</v>
      </c>
      <c r="OY49" s="14">
        <v>0.94952000000000003</v>
      </c>
      <c r="OZ49" s="14">
        <v>9.9</v>
      </c>
      <c r="PA49" s="14">
        <v>9</v>
      </c>
      <c r="PB49" s="14">
        <v>9.0000099999999996</v>
      </c>
      <c r="PC49" s="14">
        <v>0.89998999999999996</v>
      </c>
      <c r="PD49" s="14">
        <v>5.6</v>
      </c>
      <c r="PE49" s="14">
        <v>5.67</v>
      </c>
      <c r="PF49" s="14">
        <v>5.67</v>
      </c>
      <c r="PG49" s="14">
        <v>-7.0000000000000007E-2</v>
      </c>
      <c r="PH49" s="14">
        <v>0.5</v>
      </c>
      <c r="PI49" s="14">
        <v>1</v>
      </c>
      <c r="PJ49" s="14">
        <v>1</v>
      </c>
      <c r="PK49" s="14">
        <v>-0.5</v>
      </c>
      <c r="PL49" s="14">
        <v>1.5</v>
      </c>
      <c r="PM49" s="14">
        <v>1.5</v>
      </c>
      <c r="PN49" s="14">
        <v>1.5</v>
      </c>
      <c r="PO49" s="14">
        <v>0</v>
      </c>
      <c r="PP49" s="14">
        <v>2.6</v>
      </c>
      <c r="PQ49" s="14">
        <v>2.5</v>
      </c>
      <c r="PR49" s="14">
        <v>2.5</v>
      </c>
      <c r="PS49" s="14">
        <v>0.1</v>
      </c>
      <c r="PT49" s="14">
        <v>20.3</v>
      </c>
      <c r="PU49" s="14">
        <v>19.417480000000001</v>
      </c>
      <c r="PV49" s="14">
        <v>19.417470000000002</v>
      </c>
      <c r="PW49" s="14">
        <v>0.88253000000000004</v>
      </c>
      <c r="PX49" s="14">
        <v>14.7</v>
      </c>
      <c r="PY49" s="14">
        <v>17.475729999999999</v>
      </c>
      <c r="PZ49" s="14">
        <v>17.475729999999999</v>
      </c>
      <c r="QA49" s="14">
        <v>-2.7757299999999998</v>
      </c>
      <c r="QB49" s="14">
        <v>10.4</v>
      </c>
      <c r="QC49" s="14">
        <v>10</v>
      </c>
      <c r="QD49" s="14">
        <v>10</v>
      </c>
      <c r="QE49" s="14">
        <v>0.4</v>
      </c>
      <c r="QF49" s="14">
        <v>3.2</v>
      </c>
      <c r="QG49" s="14">
        <v>3.4</v>
      </c>
      <c r="QH49" s="14">
        <v>3.4</v>
      </c>
      <c r="QI49" s="14">
        <v>-0.2</v>
      </c>
      <c r="QJ49" s="14">
        <v>18.5</v>
      </c>
      <c r="QK49" s="14">
        <v>17.96116</v>
      </c>
      <c r="QL49" s="14">
        <v>17.96116</v>
      </c>
      <c r="QM49" s="14">
        <v>0.53883999999999999</v>
      </c>
      <c r="QN49" s="14">
        <v>0</v>
      </c>
      <c r="QO49" s="14"/>
      <c r="QP49" s="14">
        <v>0</v>
      </c>
      <c r="QQ49" s="14">
        <v>0</v>
      </c>
      <c r="QR49" s="14">
        <v>0</v>
      </c>
      <c r="QS49" s="14"/>
      <c r="QT49" s="14">
        <v>0</v>
      </c>
      <c r="QU49" s="14">
        <v>0</v>
      </c>
      <c r="QV49" s="14">
        <v>0.6</v>
      </c>
      <c r="QW49" s="14">
        <v>4.5</v>
      </c>
      <c r="QX49" s="14">
        <v>5.7729999999999997</v>
      </c>
      <c r="QY49" s="14">
        <v>-5.173</v>
      </c>
      <c r="QZ49" s="14">
        <v>0.8</v>
      </c>
      <c r="RA49" s="14">
        <v>3.4262999999999999</v>
      </c>
      <c r="RB49" s="14">
        <v>14.804</v>
      </c>
      <c r="RC49" s="14">
        <v>-14.004</v>
      </c>
      <c r="RD49" s="14">
        <v>3</v>
      </c>
      <c r="RE49" s="14">
        <v>2.9009999999999998</v>
      </c>
      <c r="RF49" s="14">
        <v>2.9009999999999998</v>
      </c>
      <c r="RG49" s="14">
        <v>9.9000000000000005E-2</v>
      </c>
      <c r="RH49" s="14">
        <v>2.2000000000000002</v>
      </c>
      <c r="RI49" s="14">
        <v>2.4</v>
      </c>
      <c r="RJ49" s="14">
        <v>2.4</v>
      </c>
      <c r="RK49" s="14">
        <v>-0.2</v>
      </c>
      <c r="RL49" s="14">
        <v>1.1000000000000001</v>
      </c>
      <c r="RM49" s="14">
        <v>1.2</v>
      </c>
      <c r="RN49" s="14">
        <v>1.2</v>
      </c>
      <c r="RO49" s="14">
        <v>-0.1</v>
      </c>
      <c r="RP49" s="14">
        <v>2.8</v>
      </c>
      <c r="RQ49" s="14">
        <v>2.8</v>
      </c>
      <c r="RR49" s="14">
        <v>2.8</v>
      </c>
      <c r="RS49" s="14">
        <v>0</v>
      </c>
      <c r="RT49" s="14">
        <v>0</v>
      </c>
      <c r="RU49" s="14"/>
      <c r="RV49" s="14">
        <v>0</v>
      </c>
      <c r="RW49" s="14">
        <v>0</v>
      </c>
      <c r="RX49" s="14">
        <v>2.4</v>
      </c>
      <c r="RY49" s="14">
        <v>2.4990000000000001</v>
      </c>
      <c r="RZ49" s="14">
        <v>2.4990000000000001</v>
      </c>
      <c r="SA49" s="14">
        <v>-9.9000000000000005E-2</v>
      </c>
      <c r="SB49" s="14">
        <v>19.7</v>
      </c>
      <c r="SC49" s="14">
        <v>19.07451</v>
      </c>
      <c r="SD49" s="14">
        <v>10.9732</v>
      </c>
      <c r="SE49" s="14">
        <v>8.7268000000000008</v>
      </c>
      <c r="SF49" s="14">
        <v>1.8</v>
      </c>
      <c r="SG49" s="14">
        <v>1.7</v>
      </c>
      <c r="SH49" s="14">
        <v>1.7</v>
      </c>
      <c r="SI49" s="14">
        <v>0.1</v>
      </c>
      <c r="SJ49" s="14"/>
      <c r="SK49" s="14"/>
      <c r="SL49" s="14">
        <v>0</v>
      </c>
      <c r="SM49" s="14">
        <v>0</v>
      </c>
      <c r="SN49" s="14">
        <v>10.1</v>
      </c>
      <c r="SO49" s="14">
        <v>10.485440000000001</v>
      </c>
      <c r="SP49" s="14">
        <v>10.485440000000001</v>
      </c>
      <c r="SQ49" s="14">
        <v>-0.38544</v>
      </c>
      <c r="SR49" s="14">
        <v>4.7</v>
      </c>
      <c r="SS49" s="14">
        <v>4.0999999999999996</v>
      </c>
      <c r="ST49" s="14">
        <v>4.0999999999999996</v>
      </c>
      <c r="SU49" s="14">
        <v>0.6</v>
      </c>
      <c r="SV49" s="14">
        <v>6</v>
      </c>
      <c r="SW49" s="14">
        <v>6</v>
      </c>
      <c r="SX49" s="14">
        <v>6</v>
      </c>
      <c r="SY49" s="14">
        <v>0</v>
      </c>
      <c r="SZ49" s="14">
        <v>8.4</v>
      </c>
      <c r="TA49" s="14">
        <v>10</v>
      </c>
      <c r="TB49" s="14">
        <v>10</v>
      </c>
      <c r="TC49" s="14">
        <v>-1.6</v>
      </c>
      <c r="TD49" s="14">
        <v>0</v>
      </c>
      <c r="TE49" s="14"/>
      <c r="TF49" s="14">
        <v>0</v>
      </c>
      <c r="TG49" s="14">
        <v>0</v>
      </c>
      <c r="TH49" s="14">
        <v>8.9</v>
      </c>
      <c r="TI49" s="14">
        <v>13.9</v>
      </c>
      <c r="TJ49" s="14">
        <v>13.406000000000001</v>
      </c>
      <c r="TK49" s="14">
        <v>-4.5060000000000002</v>
      </c>
      <c r="TL49" s="14">
        <v>45.8</v>
      </c>
      <c r="TM49" s="14">
        <v>25.787179999999999</v>
      </c>
      <c r="TN49" s="14">
        <v>50.448</v>
      </c>
      <c r="TO49" s="14">
        <v>-4.6479999999999997</v>
      </c>
      <c r="TP49" s="14"/>
      <c r="TQ49" s="14"/>
      <c r="TR49" s="14"/>
      <c r="TS49" s="14">
        <v>0</v>
      </c>
      <c r="TT49" s="14">
        <v>2.4</v>
      </c>
      <c r="TU49" s="14">
        <v>1.8</v>
      </c>
      <c r="TV49" s="14">
        <v>19.474</v>
      </c>
      <c r="TW49" s="14">
        <v>-17.074000000000002</v>
      </c>
      <c r="TX49" s="14">
        <v>12</v>
      </c>
      <c r="TY49" s="14">
        <v>8.8000000000000007</v>
      </c>
      <c r="TZ49" s="14">
        <v>35.725000000000001</v>
      </c>
      <c r="UA49" s="14">
        <v>-23.725000000000001</v>
      </c>
      <c r="UB49" s="14">
        <v>0</v>
      </c>
      <c r="UC49" s="14">
        <v>0.9</v>
      </c>
      <c r="UD49" s="14">
        <v>1.147</v>
      </c>
      <c r="UE49" s="14">
        <v>-1.147</v>
      </c>
      <c r="UF49" s="14">
        <v>0</v>
      </c>
      <c r="UG49" s="14">
        <v>0.2</v>
      </c>
      <c r="UH49" s="14">
        <v>0.57899999999999996</v>
      </c>
      <c r="UI49" s="14">
        <v>-0.57899999999999996</v>
      </c>
      <c r="UJ49" s="14">
        <v>11</v>
      </c>
      <c r="UK49" s="14">
        <v>11.65</v>
      </c>
      <c r="UL49" s="14">
        <v>11.65048</v>
      </c>
      <c r="UM49" s="14">
        <v>-0.65047999999999995</v>
      </c>
      <c r="UN49" s="14">
        <v>3.3</v>
      </c>
      <c r="UO49" s="14">
        <v>4</v>
      </c>
      <c r="UP49" s="14">
        <v>4</v>
      </c>
      <c r="UQ49" s="14">
        <v>-0.7</v>
      </c>
      <c r="UR49" s="14">
        <v>8.9</v>
      </c>
      <c r="US49" s="14">
        <v>8.6</v>
      </c>
      <c r="UT49" s="14">
        <v>8.6</v>
      </c>
      <c r="UU49" s="14">
        <v>0.3</v>
      </c>
      <c r="UV49" s="14">
        <v>6.8</v>
      </c>
      <c r="UW49" s="14">
        <v>7</v>
      </c>
      <c r="UX49" s="14">
        <v>7</v>
      </c>
      <c r="UY49" s="14">
        <v>-0.2</v>
      </c>
      <c r="UZ49" s="14">
        <v>7</v>
      </c>
      <c r="VA49" s="14">
        <v>8</v>
      </c>
      <c r="VB49" s="14">
        <v>8</v>
      </c>
      <c r="VC49" s="14">
        <v>-1</v>
      </c>
      <c r="VD49" s="14">
        <v>7.2</v>
      </c>
      <c r="VE49" s="14">
        <v>8.1999999999999993</v>
      </c>
      <c r="VF49" s="14">
        <v>8.1999999999999993</v>
      </c>
      <c r="VG49" s="14">
        <v>-1</v>
      </c>
      <c r="VH49" s="14">
        <v>4.2</v>
      </c>
      <c r="VI49" s="14">
        <v>9.282</v>
      </c>
      <c r="VJ49" s="14">
        <v>9.282</v>
      </c>
      <c r="VK49" s="14">
        <v>-5.0819999999999999</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0</v>
      </c>
      <c r="WC49" s="14">
        <v>18.355070000000001</v>
      </c>
      <c r="WD49" s="14">
        <v>24</v>
      </c>
      <c r="WE49" s="14">
        <v>-24</v>
      </c>
      <c r="WF49" s="14">
        <v>0</v>
      </c>
      <c r="WG49" s="14">
        <v>14.5319</v>
      </c>
      <c r="WH49" s="14">
        <v>16</v>
      </c>
      <c r="WI49" s="14">
        <v>-16</v>
      </c>
      <c r="WJ49" s="14">
        <v>0</v>
      </c>
      <c r="WK49" s="14"/>
      <c r="WL49" s="14">
        <v>0</v>
      </c>
      <c r="WM49" s="14">
        <v>0</v>
      </c>
      <c r="WN49" s="14">
        <v>0</v>
      </c>
      <c r="WO49" s="14"/>
      <c r="WP49" s="14">
        <v>0</v>
      </c>
      <c r="WQ49" s="14">
        <v>0</v>
      </c>
      <c r="WR49" s="14">
        <v>4.3</v>
      </c>
      <c r="WS49" s="14">
        <v>5.4</v>
      </c>
      <c r="WT49" s="14">
        <v>5.4</v>
      </c>
      <c r="WU49" s="14">
        <v>-1.1000000000000001</v>
      </c>
      <c r="WV49" s="14">
        <v>0</v>
      </c>
      <c r="WW49" s="14"/>
      <c r="WX49" s="14">
        <v>0</v>
      </c>
      <c r="WY49" s="14">
        <v>0</v>
      </c>
      <c r="WZ49" s="14">
        <v>1.7</v>
      </c>
      <c r="XA49" s="14">
        <v>0</v>
      </c>
      <c r="XB49" s="14">
        <v>10.8</v>
      </c>
      <c r="XC49" s="14">
        <v>-9.1</v>
      </c>
      <c r="XD49" s="14">
        <v>43.2</v>
      </c>
      <c r="XE49" s="14">
        <v>47.894739999999999</v>
      </c>
      <c r="XF49" s="14">
        <v>42</v>
      </c>
      <c r="XG49" s="14">
        <v>1.2</v>
      </c>
      <c r="XH49" s="14">
        <v>19.399999999999999</v>
      </c>
      <c r="XI49" s="14">
        <v>17.105260000000001</v>
      </c>
      <c r="XJ49" s="14">
        <v>15</v>
      </c>
      <c r="XK49" s="14">
        <v>4.4000000000000004</v>
      </c>
      <c r="XL49" s="14">
        <v>16.899999999999999</v>
      </c>
      <c r="XM49" s="14">
        <v>17</v>
      </c>
      <c r="XN49" s="14">
        <v>14</v>
      </c>
      <c r="XO49" s="14">
        <v>2.9</v>
      </c>
      <c r="XP49" s="14"/>
      <c r="XQ49" s="14"/>
      <c r="XR49" s="14"/>
      <c r="XS49" s="14">
        <v>0</v>
      </c>
      <c r="XT49" s="14">
        <v>7.5</v>
      </c>
      <c r="XU49" s="14">
        <v>7.33</v>
      </c>
      <c r="XV49" s="14">
        <v>7.33</v>
      </c>
      <c r="XW49" s="14">
        <v>0.17</v>
      </c>
      <c r="XX49" s="14"/>
      <c r="XY49" s="14"/>
      <c r="XZ49" s="14"/>
      <c r="YA49" s="14">
        <v>0</v>
      </c>
      <c r="YB49" s="14"/>
      <c r="YC49" s="14"/>
      <c r="YD49" s="14"/>
      <c r="YE49" s="14">
        <v>0</v>
      </c>
    </row>
    <row r="50" spans="1:655" ht="24" customHeight="1" x14ac:dyDescent="0.3">
      <c r="A50" s="1"/>
      <c r="B50" s="16" t="s">
        <v>56</v>
      </c>
      <c r="C50" s="16" t="s">
        <v>800</v>
      </c>
      <c r="D50" s="17">
        <v>144.1</v>
      </c>
      <c r="E50" s="17">
        <v>146</v>
      </c>
      <c r="F50" s="17">
        <v>145.99981</v>
      </c>
      <c r="G50" s="17">
        <v>-1.89981</v>
      </c>
      <c r="H50" s="17">
        <v>647.1</v>
      </c>
      <c r="I50" s="17">
        <v>643.65809000000002</v>
      </c>
      <c r="J50" s="17">
        <v>643.65809000000002</v>
      </c>
      <c r="K50" s="17">
        <v>3.44191</v>
      </c>
      <c r="L50" s="17">
        <v>214.1</v>
      </c>
      <c r="M50" s="17">
        <v>209.39341999999999</v>
      </c>
      <c r="N50" s="17">
        <v>209.39341999999999</v>
      </c>
      <c r="O50" s="17">
        <v>4.7065799999999998</v>
      </c>
      <c r="P50" s="17"/>
      <c r="Q50" s="17"/>
      <c r="R50" s="17"/>
      <c r="S50" s="17">
        <v>0</v>
      </c>
      <c r="T50" s="17"/>
      <c r="U50" s="17"/>
      <c r="V50" s="17"/>
      <c r="W50" s="17">
        <v>0</v>
      </c>
      <c r="X50" s="17">
        <v>79.8</v>
      </c>
      <c r="Y50" s="17">
        <v>91.778639999999996</v>
      </c>
      <c r="Z50" s="17">
        <v>76.798240000000007</v>
      </c>
      <c r="AA50" s="17">
        <v>3.00176</v>
      </c>
      <c r="AB50" s="17">
        <v>168.1</v>
      </c>
      <c r="AC50" s="17">
        <v>207.20899</v>
      </c>
      <c r="AD50" s="17">
        <v>219.99921000000001</v>
      </c>
      <c r="AE50" s="17">
        <v>-51.899209999999997</v>
      </c>
      <c r="AF50" s="17"/>
      <c r="AG50" s="17"/>
      <c r="AH50" s="17"/>
      <c r="AI50" s="17">
        <v>0</v>
      </c>
      <c r="AJ50" s="17"/>
      <c r="AK50" s="17"/>
      <c r="AL50" s="17"/>
      <c r="AM50" s="17">
        <v>0</v>
      </c>
      <c r="AN50" s="17">
        <v>185.3</v>
      </c>
      <c r="AO50" s="17">
        <v>192.11915999999999</v>
      </c>
      <c r="AP50" s="17">
        <v>196.42447000000001</v>
      </c>
      <c r="AQ50" s="17">
        <v>-11.124470000000001</v>
      </c>
      <c r="AR50" s="17">
        <v>197.1</v>
      </c>
      <c r="AS50" s="17">
        <v>192.11915999999999</v>
      </c>
      <c r="AT50" s="17">
        <v>196.42447000000001</v>
      </c>
      <c r="AU50" s="17">
        <v>0.67552999999999996</v>
      </c>
      <c r="AV50" s="17">
        <v>196.8</v>
      </c>
      <c r="AW50" s="17">
        <v>192.11915999999999</v>
      </c>
      <c r="AX50" s="17">
        <v>196.42447000000001</v>
      </c>
      <c r="AY50" s="17">
        <v>0.37552999999999997</v>
      </c>
      <c r="AZ50" s="17">
        <v>281.39999999999998</v>
      </c>
      <c r="BA50" s="17">
        <v>288.17872999999997</v>
      </c>
      <c r="BB50" s="17">
        <v>294.63670000000002</v>
      </c>
      <c r="BC50" s="17">
        <v>-13.236700000000001</v>
      </c>
      <c r="BD50" s="17">
        <v>215.2</v>
      </c>
      <c r="BE50" s="17">
        <v>208</v>
      </c>
      <c r="BF50" s="17">
        <v>208</v>
      </c>
      <c r="BG50" s="17">
        <v>7.2</v>
      </c>
      <c r="BH50" s="17">
        <v>111.1</v>
      </c>
      <c r="BI50" s="17">
        <v>104</v>
      </c>
      <c r="BJ50" s="17">
        <v>104</v>
      </c>
      <c r="BK50" s="17">
        <v>7.1</v>
      </c>
      <c r="BL50" s="17">
        <v>443.8</v>
      </c>
      <c r="BM50" s="17">
        <v>501.04978</v>
      </c>
      <c r="BN50" s="17">
        <v>565.53962999999999</v>
      </c>
      <c r="BO50" s="17">
        <v>-121.73963000000001</v>
      </c>
      <c r="BP50" s="17">
        <v>4.9000000000000004</v>
      </c>
      <c r="BQ50" s="17">
        <v>4.4318400000000002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144.19999999999999</v>
      </c>
      <c r="CK50" s="17">
        <v>143.74862999999999</v>
      </c>
      <c r="CL50" s="17">
        <v>143.74862999999999</v>
      </c>
      <c r="CM50" s="17">
        <v>0.45136999999999999</v>
      </c>
      <c r="CN50" s="17">
        <v>7.3</v>
      </c>
      <c r="CO50" s="17">
        <v>5.1333399999999996</v>
      </c>
      <c r="CP50" s="17">
        <v>5.1333399999999996</v>
      </c>
      <c r="CQ50" s="17">
        <v>2.1666599999999998</v>
      </c>
      <c r="CR50" s="17">
        <v>4.8</v>
      </c>
      <c r="CS50" s="17">
        <v>2.8177599999999998</v>
      </c>
      <c r="CT50" s="17">
        <v>2.8177599999999998</v>
      </c>
      <c r="CU50" s="17">
        <v>1.98224</v>
      </c>
      <c r="CV50" s="17">
        <v>22.1</v>
      </c>
      <c r="CW50" s="17"/>
      <c r="CX50" s="17">
        <v>0</v>
      </c>
      <c r="CY50" s="17">
        <v>22.1</v>
      </c>
      <c r="CZ50" s="17">
        <v>6.9</v>
      </c>
      <c r="DA50" s="17">
        <v>6.8787000000000003</v>
      </c>
      <c r="DB50" s="17">
        <v>6.8787000000000003</v>
      </c>
      <c r="DC50" s="17">
        <v>2.1299999999999999E-2</v>
      </c>
      <c r="DD50" s="17">
        <v>14.6</v>
      </c>
      <c r="DE50" s="17">
        <v>14.919420000000001</v>
      </c>
      <c r="DF50" s="17">
        <v>14.919409999999999</v>
      </c>
      <c r="DG50" s="17">
        <v>-0.31941000000000003</v>
      </c>
      <c r="DH50" s="17">
        <v>140.69999999999999</v>
      </c>
      <c r="DI50" s="17">
        <v>142.30484999999999</v>
      </c>
      <c r="DJ50" s="17">
        <v>103.92238</v>
      </c>
      <c r="DK50" s="17">
        <v>36.777619999999999</v>
      </c>
      <c r="DL50" s="17"/>
      <c r="DM50" s="17"/>
      <c r="DN50" s="17"/>
      <c r="DO50" s="17">
        <v>0</v>
      </c>
      <c r="DP50" s="17"/>
      <c r="DQ50" s="17"/>
      <c r="DR50" s="17"/>
      <c r="DS50" s="17">
        <v>0</v>
      </c>
      <c r="DT50" s="17"/>
      <c r="DU50" s="17"/>
      <c r="DV50" s="17"/>
      <c r="DW50" s="17">
        <v>0</v>
      </c>
      <c r="DX50" s="17">
        <v>0</v>
      </c>
      <c r="DY50" s="17"/>
      <c r="DZ50" s="17"/>
      <c r="EA50" s="17">
        <v>0</v>
      </c>
      <c r="EB50" s="17">
        <v>80.400000000000006</v>
      </c>
      <c r="EC50" s="17">
        <v>68.976159999999993</v>
      </c>
      <c r="ED50" s="17">
        <v>92.822220000000002</v>
      </c>
      <c r="EE50" s="17">
        <v>-12.422219999999999</v>
      </c>
      <c r="EF50" s="17">
        <v>71.900000000000006</v>
      </c>
      <c r="EG50" s="17">
        <v>118.77198</v>
      </c>
      <c r="EH50" s="17">
        <v>151.59021000000001</v>
      </c>
      <c r="EI50" s="17">
        <v>-79.690209999999993</v>
      </c>
      <c r="EJ50" s="17"/>
      <c r="EK50" s="17"/>
      <c r="EL50" s="17"/>
      <c r="EM50" s="17">
        <v>0</v>
      </c>
      <c r="EN50" s="17"/>
      <c r="EO50" s="17"/>
      <c r="EP50" s="17"/>
      <c r="EQ50" s="17">
        <v>0</v>
      </c>
      <c r="ER50" s="17"/>
      <c r="ES50" s="17"/>
      <c r="ET50" s="17"/>
      <c r="EU50" s="17">
        <v>0</v>
      </c>
      <c r="EV50" s="17"/>
      <c r="EW50" s="17"/>
      <c r="EX50" s="17">
        <v>6.39</v>
      </c>
      <c r="EY50" s="17">
        <v>-6.39</v>
      </c>
      <c r="EZ50" s="17">
        <v>295.2</v>
      </c>
      <c r="FA50" s="17">
        <v>219.36407</v>
      </c>
      <c r="FB50" s="17">
        <v>290.05653000000001</v>
      </c>
      <c r="FC50" s="17">
        <v>5.1434699999999998</v>
      </c>
      <c r="FD50" s="17">
        <v>46</v>
      </c>
      <c r="FE50" s="17">
        <v>49.124099999999999</v>
      </c>
      <c r="FF50" s="17">
        <v>49.124099999999999</v>
      </c>
      <c r="FG50" s="17">
        <v>-3.1240999999999999</v>
      </c>
      <c r="FH50" s="17">
        <v>50.4</v>
      </c>
      <c r="FI50" s="17">
        <v>120.06556999999999</v>
      </c>
      <c r="FJ50" s="17">
        <v>126.37092</v>
      </c>
      <c r="FK50" s="17">
        <v>-75.970920000000007</v>
      </c>
      <c r="FL50" s="17">
        <v>28.4</v>
      </c>
      <c r="FM50" s="17">
        <v>28.29149</v>
      </c>
      <c r="FN50" s="17">
        <v>28.29149</v>
      </c>
      <c r="FO50" s="17">
        <v>0.10851</v>
      </c>
      <c r="FP50" s="17">
        <v>18.600000000000001</v>
      </c>
      <c r="FQ50" s="17">
        <v>17.737760000000002</v>
      </c>
      <c r="FR50" s="17">
        <v>17.91338</v>
      </c>
      <c r="FS50" s="17">
        <v>0.68662000000000001</v>
      </c>
      <c r="FT50" s="17">
        <v>19.8</v>
      </c>
      <c r="FU50" s="17">
        <v>19.10679</v>
      </c>
      <c r="FV50" s="17">
        <v>19.10679</v>
      </c>
      <c r="FW50" s="17">
        <v>0.69320999999999999</v>
      </c>
      <c r="FX50" s="17">
        <v>78.400000000000006</v>
      </c>
      <c r="FY50" s="17">
        <v>78.134289999999993</v>
      </c>
      <c r="FZ50" s="17">
        <v>78.134289999999993</v>
      </c>
      <c r="GA50" s="17">
        <v>0.26571</v>
      </c>
      <c r="GB50" s="17">
        <v>183.1</v>
      </c>
      <c r="GC50" s="17">
        <v>185.10005000000001</v>
      </c>
      <c r="GD50" s="17">
        <v>185.10007999999999</v>
      </c>
      <c r="GE50" s="17">
        <v>-2.0000800000000001</v>
      </c>
      <c r="GF50" s="17">
        <v>183.1</v>
      </c>
      <c r="GG50" s="17">
        <v>185.10005000000001</v>
      </c>
      <c r="GH50" s="17">
        <v>185.10007999999999</v>
      </c>
      <c r="GI50" s="17">
        <v>-2.0000800000000001</v>
      </c>
      <c r="GJ50" s="17">
        <v>183.6</v>
      </c>
      <c r="GK50" s="17">
        <v>185.10005000000001</v>
      </c>
      <c r="GL50" s="17">
        <v>185.10007999999999</v>
      </c>
      <c r="GM50" s="17">
        <v>-1.5000800000000001</v>
      </c>
      <c r="GN50" s="17">
        <v>84.5</v>
      </c>
      <c r="GO50" s="17">
        <v>88.962050000000005</v>
      </c>
      <c r="GP50" s="17">
        <v>88.962019999999995</v>
      </c>
      <c r="GQ50" s="17">
        <v>-4.4620199999999999</v>
      </c>
      <c r="GR50" s="17">
        <v>7</v>
      </c>
      <c r="GS50" s="17">
        <v>7.2163700000000004</v>
      </c>
      <c r="GT50" s="17">
        <v>9.09</v>
      </c>
      <c r="GU50" s="17">
        <v>-2.09</v>
      </c>
      <c r="GV50" s="17">
        <v>1.7</v>
      </c>
      <c r="GW50" s="17">
        <v>2.0343399999999998</v>
      </c>
      <c r="GX50" s="17">
        <v>9.8520199999999996</v>
      </c>
      <c r="GY50" s="17">
        <v>-8.1520200000000003</v>
      </c>
      <c r="GZ50" s="17">
        <v>33</v>
      </c>
      <c r="HA50" s="17">
        <v>34.47804</v>
      </c>
      <c r="HB50" s="17">
        <v>34.47804</v>
      </c>
      <c r="HC50" s="17">
        <v>-1.47804</v>
      </c>
      <c r="HD50" s="17">
        <v>34.4</v>
      </c>
      <c r="HE50" s="17">
        <v>43.50291</v>
      </c>
      <c r="HF50" s="17">
        <v>43.50291</v>
      </c>
      <c r="HG50" s="17">
        <v>-9.1029099999999996</v>
      </c>
      <c r="HH50" s="17">
        <v>3.8</v>
      </c>
      <c r="HI50" s="17">
        <v>4.1192200000000003</v>
      </c>
      <c r="HJ50" s="17">
        <v>4.1192200000000003</v>
      </c>
      <c r="HK50" s="17">
        <v>-0.31922</v>
      </c>
      <c r="HL50" s="17">
        <v>25.9</v>
      </c>
      <c r="HM50" s="17">
        <v>15.830870000000001</v>
      </c>
      <c r="HN50" s="17">
        <v>15.830870000000001</v>
      </c>
      <c r="HO50" s="17">
        <v>10.069129999999999</v>
      </c>
      <c r="HP50" s="17">
        <v>59.9</v>
      </c>
      <c r="HQ50" s="17">
        <v>87.272900000000007</v>
      </c>
      <c r="HR50" s="17">
        <v>87.273110000000003</v>
      </c>
      <c r="HS50" s="17">
        <v>-27.37311</v>
      </c>
      <c r="HT50" s="17"/>
      <c r="HU50" s="17"/>
      <c r="HV50" s="17"/>
      <c r="HW50" s="17">
        <v>0</v>
      </c>
      <c r="HX50" s="17"/>
      <c r="HY50" s="17"/>
      <c r="HZ50" s="17"/>
      <c r="IA50" s="17">
        <v>0</v>
      </c>
      <c r="IB50" s="17">
        <v>73.5</v>
      </c>
      <c r="IC50" s="17">
        <v>73.368989999999997</v>
      </c>
      <c r="ID50" s="17">
        <v>47.439830000000001</v>
      </c>
      <c r="IE50" s="17">
        <v>26.060169999999999</v>
      </c>
      <c r="IF50" s="17"/>
      <c r="IG50" s="17"/>
      <c r="IH50" s="17"/>
      <c r="II50" s="17">
        <v>0</v>
      </c>
      <c r="IJ50" s="17"/>
      <c r="IK50" s="17"/>
      <c r="IL50" s="17"/>
      <c r="IM50" s="17">
        <v>0</v>
      </c>
      <c r="IN50" s="17"/>
      <c r="IO50" s="17"/>
      <c r="IP50" s="17">
        <v>48.181440000000002</v>
      </c>
      <c r="IQ50" s="17">
        <v>-48.181440000000002</v>
      </c>
      <c r="IR50" s="17"/>
      <c r="IS50" s="17"/>
      <c r="IT50" s="17"/>
      <c r="IU50" s="17">
        <v>0</v>
      </c>
      <c r="IV50" s="17"/>
      <c r="IW50" s="17"/>
      <c r="IX50" s="17"/>
      <c r="IY50" s="17">
        <v>0</v>
      </c>
      <c r="IZ50" s="17"/>
      <c r="JA50" s="17"/>
      <c r="JB50" s="17"/>
      <c r="JC50" s="17">
        <v>0</v>
      </c>
      <c r="JD50" s="17">
        <v>61.4</v>
      </c>
      <c r="JE50" s="17">
        <v>88.384460000000004</v>
      </c>
      <c r="JF50" s="17">
        <v>87.43965</v>
      </c>
      <c r="JG50" s="17">
        <v>-26.039650000000002</v>
      </c>
      <c r="JH50" s="17">
        <v>175.4</v>
      </c>
      <c r="JI50" s="17">
        <v>178.52955</v>
      </c>
      <c r="JJ50" s="17">
        <v>178.52955</v>
      </c>
      <c r="JK50" s="17">
        <v>-3.1295500000000001</v>
      </c>
      <c r="JL50" s="17">
        <v>173</v>
      </c>
      <c r="JM50" s="17">
        <v>178.52955</v>
      </c>
      <c r="JN50" s="17">
        <v>178.52955</v>
      </c>
      <c r="JO50" s="17">
        <v>-5.5295500000000004</v>
      </c>
      <c r="JP50" s="17">
        <v>200</v>
      </c>
      <c r="JQ50" s="17">
        <v>178.52955</v>
      </c>
      <c r="JR50" s="17">
        <v>178.52955</v>
      </c>
      <c r="JS50" s="17">
        <v>21.47045</v>
      </c>
      <c r="JT50" s="17">
        <v>272.8</v>
      </c>
      <c r="JU50" s="17">
        <v>267.79432000000003</v>
      </c>
      <c r="JV50" s="17">
        <v>267.79433</v>
      </c>
      <c r="JW50" s="17">
        <v>5.0056700000000003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0</v>
      </c>
      <c r="KS50" s="17"/>
      <c r="KT50" s="17">
        <v>0</v>
      </c>
      <c r="KU50" s="17">
        <v>0</v>
      </c>
      <c r="KV50" s="17"/>
      <c r="KW50" s="17"/>
      <c r="KX50" s="17"/>
      <c r="KY50" s="17">
        <v>0</v>
      </c>
      <c r="KZ50" s="17"/>
      <c r="LA50" s="17"/>
      <c r="LB50" s="17"/>
      <c r="LC50" s="17">
        <v>0</v>
      </c>
      <c r="LD50" s="17">
        <v>1.3</v>
      </c>
      <c r="LE50" s="17">
        <v>1.7823899999999999</v>
      </c>
      <c r="LF50" s="17">
        <v>1.7823899999999999</v>
      </c>
      <c r="LG50" s="17">
        <v>-0.48238999999999999</v>
      </c>
      <c r="LH50" s="17">
        <v>128.19999999999999</v>
      </c>
      <c r="LI50" s="17">
        <v>161.28541999999999</v>
      </c>
      <c r="LJ50" s="17">
        <v>140.77239</v>
      </c>
      <c r="LK50" s="17">
        <v>-12.57239</v>
      </c>
      <c r="LL50" s="17">
        <v>91</v>
      </c>
      <c r="LM50" s="17">
        <v>87.484889999999993</v>
      </c>
      <c r="LN50" s="17">
        <v>108.12944</v>
      </c>
      <c r="LO50" s="17">
        <v>-17.129439999999999</v>
      </c>
      <c r="LP50" s="17">
        <v>64.599999999999994</v>
      </c>
      <c r="LQ50" s="17">
        <v>67.133979999999994</v>
      </c>
      <c r="LR50" s="17">
        <v>67.133979999999994</v>
      </c>
      <c r="LS50" s="17">
        <v>-2.5339800000000001</v>
      </c>
      <c r="LT50" s="17">
        <v>72.8</v>
      </c>
      <c r="LU50" s="17">
        <v>70.418360000000007</v>
      </c>
      <c r="LV50" s="17">
        <v>72.373829999999998</v>
      </c>
      <c r="LW50" s="17">
        <v>0.42616999999999999</v>
      </c>
      <c r="LX50" s="17">
        <v>30.1</v>
      </c>
      <c r="LY50" s="17">
        <v>29.14217</v>
      </c>
      <c r="LZ50" s="17">
        <v>29.951440000000002</v>
      </c>
      <c r="MA50" s="17">
        <v>0.14856</v>
      </c>
      <c r="MB50" s="17">
        <v>0</v>
      </c>
      <c r="MC50" s="17"/>
      <c r="MD50" s="17">
        <v>0</v>
      </c>
      <c r="ME50" s="17">
        <v>0</v>
      </c>
      <c r="MF50" s="17"/>
      <c r="MG50" s="17"/>
      <c r="MH50" s="17"/>
      <c r="MI50" s="17">
        <v>0</v>
      </c>
      <c r="MJ50" s="17"/>
      <c r="MK50" s="17"/>
      <c r="ML50" s="17"/>
      <c r="MM50" s="17">
        <v>0</v>
      </c>
      <c r="MN50" s="17">
        <v>144.4</v>
      </c>
      <c r="MO50" s="17">
        <v>146.32910999999999</v>
      </c>
      <c r="MP50" s="17">
        <v>149.77393000000001</v>
      </c>
      <c r="MQ50" s="17">
        <v>-5.3739299999999997</v>
      </c>
      <c r="MR50" s="17">
        <v>145.6</v>
      </c>
      <c r="MS50" s="17">
        <v>146.32910999999999</v>
      </c>
      <c r="MT50" s="17">
        <v>149.77393000000001</v>
      </c>
      <c r="MU50" s="17">
        <v>-4.1739300000000004</v>
      </c>
      <c r="MV50" s="17">
        <v>148.69999999999999</v>
      </c>
      <c r="MW50" s="17">
        <v>146.32910999999999</v>
      </c>
      <c r="MX50" s="17">
        <v>149.77393000000001</v>
      </c>
      <c r="MY50" s="17">
        <v>-1.0739300000000001</v>
      </c>
      <c r="MZ50" s="17">
        <v>187.7</v>
      </c>
      <c r="NA50" s="17">
        <v>103.09278999999999</v>
      </c>
      <c r="NB50" s="17"/>
      <c r="NC50" s="17">
        <v>187.7</v>
      </c>
      <c r="ND50" s="17"/>
      <c r="NE50" s="17"/>
      <c r="NF50" s="17"/>
      <c r="NG50" s="17">
        <v>0</v>
      </c>
      <c r="NH50" s="17"/>
      <c r="NI50" s="17"/>
      <c r="NJ50" s="17"/>
      <c r="NK50" s="17">
        <v>0</v>
      </c>
      <c r="NL50" s="17"/>
      <c r="NM50" s="17"/>
      <c r="NN50" s="17"/>
      <c r="NO50" s="17">
        <v>0</v>
      </c>
      <c r="NP50" s="17"/>
      <c r="NQ50" s="17"/>
      <c r="NR50" s="17"/>
      <c r="NS50" s="17">
        <v>0</v>
      </c>
      <c r="NT50" s="17">
        <v>213.8</v>
      </c>
      <c r="NU50" s="17">
        <v>145.0172</v>
      </c>
      <c r="NV50" s="17"/>
      <c r="NW50" s="17">
        <v>213.8</v>
      </c>
      <c r="NX50" s="17">
        <v>102.3</v>
      </c>
      <c r="NY50" s="17">
        <v>72.508600000000001</v>
      </c>
      <c r="NZ50" s="17"/>
      <c r="OA50" s="17">
        <v>102.3</v>
      </c>
      <c r="OB50" s="17">
        <v>0</v>
      </c>
      <c r="OC50" s="17"/>
      <c r="OD50" s="17">
        <v>0</v>
      </c>
      <c r="OE50" s="17">
        <v>0</v>
      </c>
      <c r="OF50" s="17">
        <v>23.9</v>
      </c>
      <c r="OG50" s="17">
        <v>7</v>
      </c>
      <c r="OH50" s="17">
        <v>20.545000000000002</v>
      </c>
      <c r="OI50" s="17">
        <v>3.355</v>
      </c>
      <c r="OJ50" s="17">
        <v>0</v>
      </c>
      <c r="OK50" s="17"/>
      <c r="OL50" s="17">
        <v>0</v>
      </c>
      <c r="OM50" s="17">
        <v>0</v>
      </c>
      <c r="ON50" s="17">
        <v>15.5</v>
      </c>
      <c r="OO50" s="17">
        <v>13.028</v>
      </c>
      <c r="OP50" s="17">
        <v>13.028</v>
      </c>
      <c r="OQ50" s="17">
        <v>2.472</v>
      </c>
      <c r="OR50" s="17"/>
      <c r="OS50" s="17"/>
      <c r="OT50" s="17">
        <v>0</v>
      </c>
      <c r="OU50" s="17">
        <v>0</v>
      </c>
      <c r="OV50" s="17">
        <v>12.6</v>
      </c>
      <c r="OW50" s="17">
        <v>11.65048</v>
      </c>
      <c r="OX50" s="17">
        <v>11.65048</v>
      </c>
      <c r="OY50" s="17">
        <v>0.94952000000000003</v>
      </c>
      <c r="OZ50" s="17">
        <v>9.9</v>
      </c>
      <c r="PA50" s="17">
        <v>9.9830000000000005</v>
      </c>
      <c r="PB50" s="17">
        <v>9.0000099999999996</v>
      </c>
      <c r="PC50" s="17">
        <v>0.89998999999999996</v>
      </c>
      <c r="PD50" s="17">
        <v>5.3</v>
      </c>
      <c r="PE50" s="17">
        <v>5.67</v>
      </c>
      <c r="PF50" s="17">
        <v>5.67</v>
      </c>
      <c r="PG50" s="17">
        <v>-0.37</v>
      </c>
      <c r="PH50" s="17">
        <v>0.5</v>
      </c>
      <c r="PI50" s="17">
        <v>1</v>
      </c>
      <c r="PJ50" s="17">
        <v>1</v>
      </c>
      <c r="PK50" s="17">
        <v>-0.5</v>
      </c>
      <c r="PL50" s="17">
        <v>1.5</v>
      </c>
      <c r="PM50" s="17">
        <v>1.5</v>
      </c>
      <c r="PN50" s="17">
        <v>1.5</v>
      </c>
      <c r="PO50" s="17">
        <v>0</v>
      </c>
      <c r="PP50" s="17">
        <v>2.6</v>
      </c>
      <c r="PQ50" s="17">
        <v>2.5</v>
      </c>
      <c r="PR50" s="17">
        <v>2.5</v>
      </c>
      <c r="PS50" s="17">
        <v>0.1</v>
      </c>
      <c r="PT50" s="17">
        <v>20.3</v>
      </c>
      <c r="PU50" s="17">
        <v>19.417470000000002</v>
      </c>
      <c r="PV50" s="17">
        <v>19.417470000000002</v>
      </c>
      <c r="PW50" s="17">
        <v>0.88253000000000004</v>
      </c>
      <c r="PX50" s="17">
        <v>14.7</v>
      </c>
      <c r="PY50" s="17">
        <v>17.475729999999999</v>
      </c>
      <c r="PZ50" s="17">
        <v>17.475729999999999</v>
      </c>
      <c r="QA50" s="17">
        <v>-2.7757299999999998</v>
      </c>
      <c r="QB50" s="17">
        <v>10.4</v>
      </c>
      <c r="QC50" s="17">
        <v>10</v>
      </c>
      <c r="QD50" s="17">
        <v>10</v>
      </c>
      <c r="QE50" s="17">
        <v>0.4</v>
      </c>
      <c r="QF50" s="17">
        <v>3.2</v>
      </c>
      <c r="QG50" s="17">
        <v>3.4</v>
      </c>
      <c r="QH50" s="17">
        <v>3.4</v>
      </c>
      <c r="QI50" s="17">
        <v>-0.2</v>
      </c>
      <c r="QJ50" s="17">
        <v>18.5</v>
      </c>
      <c r="QK50" s="17">
        <v>17.96116</v>
      </c>
      <c r="QL50" s="17">
        <v>17.96116</v>
      </c>
      <c r="QM50" s="17">
        <v>0.53883999999999999</v>
      </c>
      <c r="QN50" s="17">
        <v>0</v>
      </c>
      <c r="QO50" s="17"/>
      <c r="QP50" s="17">
        <v>0</v>
      </c>
      <c r="QQ50" s="17">
        <v>0</v>
      </c>
      <c r="QR50" s="17">
        <v>0</v>
      </c>
      <c r="QS50" s="17"/>
      <c r="QT50" s="17">
        <v>0</v>
      </c>
      <c r="QU50" s="17">
        <v>0</v>
      </c>
      <c r="QV50" s="17">
        <v>0.2</v>
      </c>
      <c r="QW50" s="17">
        <v>4.5999999999999996</v>
      </c>
      <c r="QX50" s="17">
        <v>5.6219999999999999</v>
      </c>
      <c r="QY50" s="17">
        <v>-5.4219999999999997</v>
      </c>
      <c r="QZ50" s="17">
        <v>1.5</v>
      </c>
      <c r="RA50" s="17">
        <v>2.9770300000000001</v>
      </c>
      <c r="RB50" s="17">
        <v>14.201000000000001</v>
      </c>
      <c r="RC50" s="17">
        <v>-12.701000000000001</v>
      </c>
      <c r="RD50" s="17">
        <v>3</v>
      </c>
      <c r="RE50" s="17">
        <v>2.9009999999999998</v>
      </c>
      <c r="RF50" s="17">
        <v>2.9009999999999998</v>
      </c>
      <c r="RG50" s="17">
        <v>9.9000000000000005E-2</v>
      </c>
      <c r="RH50" s="17">
        <v>2.2000000000000002</v>
      </c>
      <c r="RI50" s="17">
        <v>2.4</v>
      </c>
      <c r="RJ50" s="17">
        <v>2.4</v>
      </c>
      <c r="RK50" s="17">
        <v>-0.2</v>
      </c>
      <c r="RL50" s="17">
        <v>1.1000000000000001</v>
      </c>
      <c r="RM50" s="17">
        <v>1.2</v>
      </c>
      <c r="RN50" s="17">
        <v>1.2</v>
      </c>
      <c r="RO50" s="17">
        <v>-0.1</v>
      </c>
      <c r="RP50" s="17">
        <v>2.8</v>
      </c>
      <c r="RQ50" s="17">
        <v>2.8</v>
      </c>
      <c r="RR50" s="17">
        <v>2.8</v>
      </c>
      <c r="RS50" s="17">
        <v>0</v>
      </c>
      <c r="RT50" s="17">
        <v>0</v>
      </c>
      <c r="RU50" s="17"/>
      <c r="RV50" s="17">
        <v>0</v>
      </c>
      <c r="RW50" s="17">
        <v>0</v>
      </c>
      <c r="RX50" s="17">
        <v>2.4</v>
      </c>
      <c r="RY50" s="17">
        <v>2.4990000000000001</v>
      </c>
      <c r="RZ50" s="17">
        <v>2.4990000000000001</v>
      </c>
      <c r="SA50" s="17">
        <v>-9.9000000000000005E-2</v>
      </c>
      <c r="SB50" s="17">
        <v>19.8</v>
      </c>
      <c r="SC50" s="17">
        <v>16.97082</v>
      </c>
      <c r="SD50" s="17">
        <v>10.9732</v>
      </c>
      <c r="SE50" s="17">
        <v>8.8268000000000004</v>
      </c>
      <c r="SF50" s="17">
        <v>1.8</v>
      </c>
      <c r="SG50" s="17">
        <v>1.7</v>
      </c>
      <c r="SH50" s="17">
        <v>1.7</v>
      </c>
      <c r="SI50" s="17">
        <v>0.1</v>
      </c>
      <c r="SJ50" s="17"/>
      <c r="SK50" s="17"/>
      <c r="SL50" s="17">
        <v>0</v>
      </c>
      <c r="SM50" s="17">
        <v>0</v>
      </c>
      <c r="SN50" s="17">
        <v>10.1</v>
      </c>
      <c r="SO50" s="17">
        <v>10.485440000000001</v>
      </c>
      <c r="SP50" s="17">
        <v>10.485440000000001</v>
      </c>
      <c r="SQ50" s="17">
        <v>-0.38544</v>
      </c>
      <c r="SR50" s="17">
        <v>4.7</v>
      </c>
      <c r="SS50" s="17">
        <v>4.0999999999999996</v>
      </c>
      <c r="ST50" s="17">
        <v>4.0999999999999996</v>
      </c>
      <c r="SU50" s="17">
        <v>0.6</v>
      </c>
      <c r="SV50" s="17">
        <v>6</v>
      </c>
      <c r="SW50" s="17">
        <v>6</v>
      </c>
      <c r="SX50" s="17">
        <v>6</v>
      </c>
      <c r="SY50" s="17">
        <v>0</v>
      </c>
      <c r="SZ50" s="17">
        <v>8.4</v>
      </c>
      <c r="TA50" s="17">
        <v>10</v>
      </c>
      <c r="TB50" s="17">
        <v>10</v>
      </c>
      <c r="TC50" s="17">
        <v>-1.6</v>
      </c>
      <c r="TD50" s="17">
        <v>0</v>
      </c>
      <c r="TE50" s="17"/>
      <c r="TF50" s="17">
        <v>0</v>
      </c>
      <c r="TG50" s="17">
        <v>0</v>
      </c>
      <c r="TH50" s="17">
        <v>8.6999999999999993</v>
      </c>
      <c r="TI50" s="17">
        <v>14</v>
      </c>
      <c r="TJ50" s="17">
        <v>13.238</v>
      </c>
      <c r="TK50" s="17">
        <v>-4.5380000000000003</v>
      </c>
      <c r="TL50" s="17">
        <v>44.8</v>
      </c>
      <c r="TM50" s="17">
        <v>27.838699999999999</v>
      </c>
      <c r="TN50" s="17">
        <v>45.225000000000001</v>
      </c>
      <c r="TO50" s="17">
        <v>-0.42499999999999999</v>
      </c>
      <c r="TP50" s="17"/>
      <c r="TQ50" s="17"/>
      <c r="TR50" s="17"/>
      <c r="TS50" s="17">
        <v>0</v>
      </c>
      <c r="TT50" s="17">
        <v>0.8</v>
      </c>
      <c r="TU50" s="17">
        <v>2.5</v>
      </c>
      <c r="TV50" s="17">
        <v>22.664999999999999</v>
      </c>
      <c r="TW50" s="17">
        <v>-21.864999999999998</v>
      </c>
      <c r="TX50" s="17">
        <v>6.1</v>
      </c>
      <c r="TY50" s="17">
        <v>11.4</v>
      </c>
      <c r="TZ50" s="17">
        <v>36.259</v>
      </c>
      <c r="UA50" s="17">
        <v>-30.158999999999999</v>
      </c>
      <c r="UB50" s="17">
        <v>0</v>
      </c>
      <c r="UC50" s="17">
        <v>1</v>
      </c>
      <c r="UD50" s="17">
        <v>1.3720000000000001</v>
      </c>
      <c r="UE50" s="17">
        <v>-1.3720000000000001</v>
      </c>
      <c r="UF50" s="17">
        <v>0</v>
      </c>
      <c r="UG50" s="17">
        <v>0.3</v>
      </c>
      <c r="UH50" s="17">
        <v>0.67800000000000005</v>
      </c>
      <c r="UI50" s="17">
        <v>-0.67800000000000005</v>
      </c>
      <c r="UJ50" s="17">
        <v>11</v>
      </c>
      <c r="UK50" s="17">
        <v>11.65</v>
      </c>
      <c r="UL50" s="17">
        <v>11.65048</v>
      </c>
      <c r="UM50" s="17">
        <v>-0.65047999999999995</v>
      </c>
      <c r="UN50" s="17">
        <v>3.2</v>
      </c>
      <c r="UO50" s="17">
        <v>4</v>
      </c>
      <c r="UP50" s="17">
        <v>4</v>
      </c>
      <c r="UQ50" s="17">
        <v>-0.8</v>
      </c>
      <c r="UR50" s="17">
        <v>8.9</v>
      </c>
      <c r="US50" s="17">
        <v>8.6</v>
      </c>
      <c r="UT50" s="17">
        <v>8.6</v>
      </c>
      <c r="UU50" s="17">
        <v>0.3</v>
      </c>
      <c r="UV50" s="17">
        <v>6.8</v>
      </c>
      <c r="UW50" s="17">
        <v>7</v>
      </c>
      <c r="UX50" s="17">
        <v>7</v>
      </c>
      <c r="UY50" s="17">
        <v>-0.2</v>
      </c>
      <c r="UZ50" s="17">
        <v>7</v>
      </c>
      <c r="VA50" s="17">
        <v>8</v>
      </c>
      <c r="VB50" s="17">
        <v>8</v>
      </c>
      <c r="VC50" s="17">
        <v>-1</v>
      </c>
      <c r="VD50" s="17">
        <v>7.2</v>
      </c>
      <c r="VE50" s="17">
        <v>8.1999999999999993</v>
      </c>
      <c r="VF50" s="17">
        <v>8.1999999999999993</v>
      </c>
      <c r="VG50" s="17">
        <v>-1</v>
      </c>
      <c r="VH50" s="17">
        <v>11</v>
      </c>
      <c r="VI50" s="17">
        <v>9.0809999999999995</v>
      </c>
      <c r="VJ50" s="17">
        <v>9.0809999999999995</v>
      </c>
      <c r="VK50" s="17">
        <v>1.919</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0</v>
      </c>
      <c r="WC50" s="17">
        <v>14.01371</v>
      </c>
      <c r="WD50" s="17">
        <v>22</v>
      </c>
      <c r="WE50" s="17">
        <v>-22</v>
      </c>
      <c r="WF50" s="17">
        <v>0</v>
      </c>
      <c r="WG50" s="17">
        <v>9.6248000000000005</v>
      </c>
      <c r="WH50" s="17">
        <v>14</v>
      </c>
      <c r="WI50" s="17">
        <v>-14</v>
      </c>
      <c r="WJ50" s="17">
        <v>0</v>
      </c>
      <c r="WK50" s="17"/>
      <c r="WL50" s="17">
        <v>0</v>
      </c>
      <c r="WM50" s="17">
        <v>0</v>
      </c>
      <c r="WN50" s="17">
        <v>0</v>
      </c>
      <c r="WO50" s="17"/>
      <c r="WP50" s="17">
        <v>0</v>
      </c>
      <c r="WQ50" s="17">
        <v>0</v>
      </c>
      <c r="WR50" s="17">
        <v>4.3</v>
      </c>
      <c r="WS50" s="17">
        <v>5.4</v>
      </c>
      <c r="WT50" s="17">
        <v>5.4</v>
      </c>
      <c r="WU50" s="17">
        <v>-1.1000000000000001</v>
      </c>
      <c r="WV50" s="17">
        <v>0</v>
      </c>
      <c r="WW50" s="17"/>
      <c r="WX50" s="17">
        <v>0</v>
      </c>
      <c r="WY50" s="17">
        <v>0</v>
      </c>
      <c r="WZ50" s="17">
        <v>4.7</v>
      </c>
      <c r="XA50" s="17">
        <v>0</v>
      </c>
      <c r="XB50" s="17">
        <v>10.8</v>
      </c>
      <c r="XC50" s="17">
        <v>-6.1</v>
      </c>
      <c r="XD50" s="17">
        <v>42.3</v>
      </c>
      <c r="XE50" s="17">
        <v>47.894739999999999</v>
      </c>
      <c r="XF50" s="17">
        <v>42</v>
      </c>
      <c r="XG50" s="17">
        <v>0.3</v>
      </c>
      <c r="XH50" s="17">
        <v>19.3</v>
      </c>
      <c r="XI50" s="17">
        <v>17.105260000000001</v>
      </c>
      <c r="XJ50" s="17">
        <v>15</v>
      </c>
      <c r="XK50" s="17">
        <v>4.3</v>
      </c>
      <c r="XL50" s="17">
        <v>17.2</v>
      </c>
      <c r="XM50" s="17">
        <v>17</v>
      </c>
      <c r="XN50" s="17">
        <v>14</v>
      </c>
      <c r="XO50" s="17">
        <v>3.2</v>
      </c>
      <c r="XP50" s="17"/>
      <c r="XQ50" s="17"/>
      <c r="XR50" s="17"/>
      <c r="XS50" s="17">
        <v>0</v>
      </c>
      <c r="XT50" s="17">
        <v>7.9</v>
      </c>
      <c r="XU50" s="17">
        <v>7.33</v>
      </c>
      <c r="XV50" s="17">
        <v>7.33</v>
      </c>
      <c r="XW50" s="17">
        <v>0.56999999999999995</v>
      </c>
      <c r="XX50" s="17"/>
      <c r="XY50" s="17"/>
      <c r="XZ50" s="17"/>
      <c r="YA50" s="17">
        <v>0</v>
      </c>
      <c r="YB50" s="17"/>
      <c r="YC50" s="17"/>
      <c r="YD50" s="17"/>
      <c r="YE50" s="17">
        <v>0</v>
      </c>
    </row>
    <row r="51" spans="1:655" ht="24" customHeight="1" x14ac:dyDescent="0.3">
      <c r="A51" s="1"/>
      <c r="B51" s="16" t="s">
        <v>56</v>
      </c>
      <c r="C51" s="16" t="s">
        <v>801</v>
      </c>
      <c r="D51" s="17">
        <v>140.4</v>
      </c>
      <c r="E51" s="17">
        <v>146</v>
      </c>
      <c r="F51" s="17">
        <v>145.99957000000001</v>
      </c>
      <c r="G51" s="17">
        <v>-5.5995699999999999</v>
      </c>
      <c r="H51" s="17">
        <v>645.9</v>
      </c>
      <c r="I51" s="17">
        <v>643.65809000000002</v>
      </c>
      <c r="J51" s="17">
        <v>643.65809000000002</v>
      </c>
      <c r="K51" s="17">
        <v>2.2419099999999998</v>
      </c>
      <c r="L51" s="17">
        <v>214.2</v>
      </c>
      <c r="M51" s="17">
        <v>209.39341999999999</v>
      </c>
      <c r="N51" s="17">
        <v>209.39341999999999</v>
      </c>
      <c r="O51" s="17">
        <v>4.8065800000000003</v>
      </c>
      <c r="P51" s="17"/>
      <c r="Q51" s="17"/>
      <c r="R51" s="17"/>
      <c r="S51" s="17">
        <v>0</v>
      </c>
      <c r="T51" s="17"/>
      <c r="U51" s="17"/>
      <c r="V51" s="17"/>
      <c r="W51" s="17">
        <v>0</v>
      </c>
      <c r="X51" s="17">
        <v>78.900000000000006</v>
      </c>
      <c r="Y51" s="17">
        <v>91.778639999999996</v>
      </c>
      <c r="Z51" s="17">
        <v>76.798220000000001</v>
      </c>
      <c r="AA51" s="17">
        <v>2.1017800000000002</v>
      </c>
      <c r="AB51" s="17">
        <v>167.2</v>
      </c>
      <c r="AC51" s="17">
        <v>183.18556000000001</v>
      </c>
      <c r="AD51" s="17">
        <v>208.30418</v>
      </c>
      <c r="AE51" s="17">
        <v>-41.104179999999999</v>
      </c>
      <c r="AF51" s="17"/>
      <c r="AG51" s="17"/>
      <c r="AH51" s="17"/>
      <c r="AI51" s="17">
        <v>0</v>
      </c>
      <c r="AJ51" s="17"/>
      <c r="AK51" s="17"/>
      <c r="AL51" s="17"/>
      <c r="AM51" s="17">
        <v>0</v>
      </c>
      <c r="AN51" s="17">
        <v>185.9</v>
      </c>
      <c r="AO51" s="17">
        <v>194.56521000000001</v>
      </c>
      <c r="AP51" s="17">
        <v>196.42446000000001</v>
      </c>
      <c r="AQ51" s="17">
        <v>-10.524459999999999</v>
      </c>
      <c r="AR51" s="17">
        <v>197.2</v>
      </c>
      <c r="AS51" s="17">
        <v>194.56521000000001</v>
      </c>
      <c r="AT51" s="17">
        <v>196.42446000000001</v>
      </c>
      <c r="AU51" s="17">
        <v>0.77554000000000001</v>
      </c>
      <c r="AV51" s="17">
        <v>197.5</v>
      </c>
      <c r="AW51" s="17">
        <v>194.56521000000001</v>
      </c>
      <c r="AX51" s="17">
        <v>196.42446000000001</v>
      </c>
      <c r="AY51" s="17">
        <v>1.0755399999999999</v>
      </c>
      <c r="AZ51" s="17">
        <v>282</v>
      </c>
      <c r="BA51" s="17">
        <v>291.84782000000001</v>
      </c>
      <c r="BB51" s="17">
        <v>294.63668999999999</v>
      </c>
      <c r="BC51" s="17">
        <v>-12.63669</v>
      </c>
      <c r="BD51" s="17">
        <v>214.9</v>
      </c>
      <c r="BE51" s="17">
        <v>208</v>
      </c>
      <c r="BF51" s="17">
        <v>208</v>
      </c>
      <c r="BG51" s="17">
        <v>6.9</v>
      </c>
      <c r="BH51" s="17">
        <v>111.2</v>
      </c>
      <c r="BI51" s="17">
        <v>104</v>
      </c>
      <c r="BJ51" s="17">
        <v>104</v>
      </c>
      <c r="BK51" s="17">
        <v>7.2</v>
      </c>
      <c r="BL51" s="17">
        <v>420.7</v>
      </c>
      <c r="BM51" s="17">
        <v>504.76785999999998</v>
      </c>
      <c r="BN51" s="17">
        <v>565.53958999999998</v>
      </c>
      <c r="BO51" s="17">
        <v>-144.83958999999999</v>
      </c>
      <c r="BP51" s="17">
        <v>4.9000000000000004</v>
      </c>
      <c r="BQ51" s="17">
        <v>4.4318400000000002</v>
      </c>
      <c r="BR51" s="17">
        <v>4.4318400000000002</v>
      </c>
      <c r="BS51" s="17">
        <v>0.46816000000000002</v>
      </c>
      <c r="BT51" s="17"/>
      <c r="BU51" s="17"/>
      <c r="BV51" s="17"/>
      <c r="BW51" s="17">
        <v>0</v>
      </c>
      <c r="BX51" s="17"/>
      <c r="BY51" s="17"/>
      <c r="BZ51" s="17"/>
      <c r="CA51" s="17">
        <v>0</v>
      </c>
      <c r="CB51" s="17"/>
      <c r="CC51" s="17"/>
      <c r="CD51" s="17"/>
      <c r="CE51" s="17">
        <v>0</v>
      </c>
      <c r="CF51" s="17"/>
      <c r="CG51" s="17"/>
      <c r="CH51" s="17"/>
      <c r="CI51" s="17">
        <v>0</v>
      </c>
      <c r="CJ51" s="17">
        <v>143.1</v>
      </c>
      <c r="CK51" s="17">
        <v>143.74862999999999</v>
      </c>
      <c r="CL51" s="17">
        <v>143.74862999999999</v>
      </c>
      <c r="CM51" s="17">
        <v>-0.64863000000000004</v>
      </c>
      <c r="CN51" s="17">
        <v>7.1</v>
      </c>
      <c r="CO51" s="17">
        <v>5.1333399999999996</v>
      </c>
      <c r="CP51" s="17">
        <v>5.1333399999999996</v>
      </c>
      <c r="CQ51" s="17">
        <v>1.9666600000000001</v>
      </c>
      <c r="CR51" s="17">
        <v>4.8</v>
      </c>
      <c r="CS51" s="17">
        <v>2.8177599999999998</v>
      </c>
      <c r="CT51" s="17">
        <v>2.8177599999999998</v>
      </c>
      <c r="CU51" s="17">
        <v>1.98224</v>
      </c>
      <c r="CV51" s="17">
        <v>22.2</v>
      </c>
      <c r="CW51" s="17"/>
      <c r="CX51" s="17">
        <v>0</v>
      </c>
      <c r="CY51" s="17">
        <v>22.2</v>
      </c>
      <c r="CZ51" s="17">
        <v>6.9</v>
      </c>
      <c r="DA51" s="17">
        <v>6.8787000000000003</v>
      </c>
      <c r="DB51" s="17">
        <v>6.8787000000000003</v>
      </c>
      <c r="DC51" s="17">
        <v>2.1299999999999999E-2</v>
      </c>
      <c r="DD51" s="17">
        <v>14.6</v>
      </c>
      <c r="DE51" s="17">
        <v>14.919420000000001</v>
      </c>
      <c r="DF51" s="17">
        <v>14.919409999999999</v>
      </c>
      <c r="DG51" s="17">
        <v>-0.31941000000000003</v>
      </c>
      <c r="DH51" s="17">
        <v>140.5</v>
      </c>
      <c r="DI51" s="17">
        <v>142.30369999999999</v>
      </c>
      <c r="DJ51" s="17">
        <v>88.04128</v>
      </c>
      <c r="DK51" s="17">
        <v>52.45872</v>
      </c>
      <c r="DL51" s="17"/>
      <c r="DM51" s="17"/>
      <c r="DN51" s="17"/>
      <c r="DO51" s="17">
        <v>0</v>
      </c>
      <c r="DP51" s="17"/>
      <c r="DQ51" s="17"/>
      <c r="DR51" s="17"/>
      <c r="DS51" s="17">
        <v>0</v>
      </c>
      <c r="DT51" s="17"/>
      <c r="DU51" s="17"/>
      <c r="DV51" s="17"/>
      <c r="DW51" s="17">
        <v>0</v>
      </c>
      <c r="DX51" s="17">
        <v>0</v>
      </c>
      <c r="DY51" s="17"/>
      <c r="DZ51" s="17"/>
      <c r="EA51" s="17">
        <v>0</v>
      </c>
      <c r="EB51" s="17">
        <v>79.5</v>
      </c>
      <c r="EC51" s="17">
        <v>66.823700000000002</v>
      </c>
      <c r="ED51" s="17">
        <v>88.593440000000001</v>
      </c>
      <c r="EE51" s="17">
        <v>-9.0934399999999993</v>
      </c>
      <c r="EF51" s="17">
        <v>102.1</v>
      </c>
      <c r="EG51" s="17">
        <v>126.42149000000001</v>
      </c>
      <c r="EH51" s="17">
        <v>137.65583000000001</v>
      </c>
      <c r="EI51" s="17">
        <v>-35.55583</v>
      </c>
      <c r="EJ51" s="17"/>
      <c r="EK51" s="17"/>
      <c r="EL51" s="17"/>
      <c r="EM51" s="17">
        <v>0</v>
      </c>
      <c r="EN51" s="17"/>
      <c r="EO51" s="17"/>
      <c r="EP51" s="17"/>
      <c r="EQ51" s="17">
        <v>0</v>
      </c>
      <c r="ER51" s="17"/>
      <c r="ES51" s="17"/>
      <c r="ET51" s="17"/>
      <c r="EU51" s="17">
        <v>0</v>
      </c>
      <c r="EV51" s="17"/>
      <c r="EW51" s="17"/>
      <c r="EX51" s="17">
        <v>6.39</v>
      </c>
      <c r="EY51" s="17">
        <v>-6.39</v>
      </c>
      <c r="EZ51" s="17">
        <v>148</v>
      </c>
      <c r="FA51" s="17">
        <v>224.59058999999999</v>
      </c>
      <c r="FB51" s="17">
        <v>288.66041000000001</v>
      </c>
      <c r="FC51" s="17">
        <v>-140.66041000000001</v>
      </c>
      <c r="FD51" s="17">
        <v>45.3</v>
      </c>
      <c r="FE51" s="17">
        <v>49.124099999999999</v>
      </c>
      <c r="FF51" s="17">
        <v>49.124099999999999</v>
      </c>
      <c r="FG51" s="17">
        <v>-3.8241000000000001</v>
      </c>
      <c r="FH51" s="17">
        <v>51.7</v>
      </c>
      <c r="FI51" s="17">
        <v>52.704770000000003</v>
      </c>
      <c r="FJ51" s="17">
        <v>126.37089</v>
      </c>
      <c r="FK51" s="17">
        <v>-74.67089</v>
      </c>
      <c r="FL51" s="17">
        <v>28.1</v>
      </c>
      <c r="FM51" s="17">
        <v>28.29149</v>
      </c>
      <c r="FN51" s="17">
        <v>28.29149</v>
      </c>
      <c r="FO51" s="17">
        <v>-0.19148999999999999</v>
      </c>
      <c r="FP51" s="17">
        <v>18.600000000000001</v>
      </c>
      <c r="FQ51" s="17">
        <v>17.737760000000002</v>
      </c>
      <c r="FR51" s="17">
        <v>17.91338</v>
      </c>
      <c r="FS51" s="17">
        <v>0.68662000000000001</v>
      </c>
      <c r="FT51" s="17">
        <v>19.8</v>
      </c>
      <c r="FU51" s="17">
        <v>19.10679</v>
      </c>
      <c r="FV51" s="17">
        <v>19.10679</v>
      </c>
      <c r="FW51" s="17">
        <v>0.69320999999999999</v>
      </c>
      <c r="FX51" s="17">
        <v>73.599999999999994</v>
      </c>
      <c r="FY51" s="17">
        <v>78.134289999999993</v>
      </c>
      <c r="FZ51" s="17">
        <v>78.134289999999993</v>
      </c>
      <c r="GA51" s="17">
        <v>-4.5342900000000004</v>
      </c>
      <c r="GB51" s="17">
        <v>180.2</v>
      </c>
      <c r="GC51" s="17">
        <v>185.10005000000001</v>
      </c>
      <c r="GD51" s="17">
        <v>185.10007999999999</v>
      </c>
      <c r="GE51" s="17">
        <v>-4.90008</v>
      </c>
      <c r="GF51" s="17">
        <v>180.9</v>
      </c>
      <c r="GG51" s="17">
        <v>185.10005000000001</v>
      </c>
      <c r="GH51" s="17">
        <v>185.10007999999999</v>
      </c>
      <c r="GI51" s="17">
        <v>-4.2000799999999998</v>
      </c>
      <c r="GJ51" s="17">
        <v>184</v>
      </c>
      <c r="GK51" s="17">
        <v>185.10005000000001</v>
      </c>
      <c r="GL51" s="17">
        <v>185.10007999999999</v>
      </c>
      <c r="GM51" s="17">
        <v>-1.1000799999999999</v>
      </c>
      <c r="GN51" s="17">
        <v>83.7</v>
      </c>
      <c r="GO51" s="17">
        <v>88.962050000000005</v>
      </c>
      <c r="GP51" s="17">
        <v>88.962010000000006</v>
      </c>
      <c r="GQ51" s="17">
        <v>-5.2620100000000001</v>
      </c>
      <c r="GR51" s="17">
        <v>7</v>
      </c>
      <c r="GS51" s="17">
        <v>7.2163700000000004</v>
      </c>
      <c r="GT51" s="17">
        <v>9.09</v>
      </c>
      <c r="GU51" s="17">
        <v>-2.09</v>
      </c>
      <c r="GV51" s="17">
        <v>1.6</v>
      </c>
      <c r="GW51" s="17">
        <v>2.0343399999999998</v>
      </c>
      <c r="GX51" s="17">
        <v>9.8520199999999996</v>
      </c>
      <c r="GY51" s="17">
        <v>-8.2520199999999999</v>
      </c>
      <c r="GZ51" s="17">
        <v>32.4</v>
      </c>
      <c r="HA51" s="17">
        <v>34.47804</v>
      </c>
      <c r="HB51" s="17">
        <v>34.47804</v>
      </c>
      <c r="HC51" s="17">
        <v>-2.0780400000000001</v>
      </c>
      <c r="HD51" s="17">
        <v>33.799999999999997</v>
      </c>
      <c r="HE51" s="17">
        <v>43.50291</v>
      </c>
      <c r="HF51" s="17">
        <v>43.50291</v>
      </c>
      <c r="HG51" s="17">
        <v>-9.7029099999999993</v>
      </c>
      <c r="HH51" s="17">
        <v>3.8</v>
      </c>
      <c r="HI51" s="17">
        <v>4.1192200000000003</v>
      </c>
      <c r="HJ51" s="17">
        <v>4.1192200000000003</v>
      </c>
      <c r="HK51" s="17">
        <v>-0.31922</v>
      </c>
      <c r="HL51" s="17">
        <v>25.5</v>
      </c>
      <c r="HM51" s="17">
        <v>15.830870000000001</v>
      </c>
      <c r="HN51" s="17">
        <v>15.830870000000001</v>
      </c>
      <c r="HO51" s="17">
        <v>9.6691299999999991</v>
      </c>
      <c r="HP51" s="17">
        <v>59.2</v>
      </c>
      <c r="HQ51" s="17">
        <v>87.272930000000002</v>
      </c>
      <c r="HR51" s="17">
        <v>87.273110000000003</v>
      </c>
      <c r="HS51" s="17">
        <v>-28.07311</v>
      </c>
      <c r="HT51" s="17"/>
      <c r="HU51" s="17"/>
      <c r="HV51" s="17"/>
      <c r="HW51" s="17">
        <v>0</v>
      </c>
      <c r="HX51" s="17"/>
      <c r="HY51" s="17"/>
      <c r="HZ51" s="17"/>
      <c r="IA51" s="17">
        <v>0</v>
      </c>
      <c r="IB51" s="17">
        <v>72.8</v>
      </c>
      <c r="IC51" s="17">
        <v>77.718190000000007</v>
      </c>
      <c r="ID51" s="17">
        <v>47.439819999999997</v>
      </c>
      <c r="IE51" s="17">
        <v>25.36018</v>
      </c>
      <c r="IF51" s="17"/>
      <c r="IG51" s="17"/>
      <c r="IH51" s="17"/>
      <c r="II51" s="17">
        <v>0</v>
      </c>
      <c r="IJ51" s="17"/>
      <c r="IK51" s="17"/>
      <c r="IL51" s="17"/>
      <c r="IM51" s="17">
        <v>0</v>
      </c>
      <c r="IN51" s="17"/>
      <c r="IO51" s="17"/>
      <c r="IP51" s="17">
        <v>48.181440000000002</v>
      </c>
      <c r="IQ51" s="17">
        <v>-48.181440000000002</v>
      </c>
      <c r="IR51" s="17"/>
      <c r="IS51" s="17"/>
      <c r="IT51" s="17"/>
      <c r="IU51" s="17">
        <v>0</v>
      </c>
      <c r="IV51" s="17"/>
      <c r="IW51" s="17"/>
      <c r="IX51" s="17"/>
      <c r="IY51" s="17">
        <v>0</v>
      </c>
      <c r="IZ51" s="17"/>
      <c r="JA51" s="17"/>
      <c r="JB51" s="17"/>
      <c r="JC51" s="17">
        <v>0</v>
      </c>
      <c r="JD51" s="17">
        <v>61.2</v>
      </c>
      <c r="JE51" s="17">
        <v>88.384460000000004</v>
      </c>
      <c r="JF51" s="17">
        <v>87.439639999999997</v>
      </c>
      <c r="JG51" s="17">
        <v>-26.239640000000001</v>
      </c>
      <c r="JH51" s="17">
        <v>176.2</v>
      </c>
      <c r="JI51" s="17">
        <v>178.52955</v>
      </c>
      <c r="JJ51" s="17">
        <v>178.52955</v>
      </c>
      <c r="JK51" s="17">
        <v>-2.3295499999999998</v>
      </c>
      <c r="JL51" s="17">
        <v>174</v>
      </c>
      <c r="JM51" s="17">
        <v>178.52955</v>
      </c>
      <c r="JN51" s="17">
        <v>178.52955</v>
      </c>
      <c r="JO51" s="17">
        <v>-4.5295500000000004</v>
      </c>
      <c r="JP51" s="17">
        <v>200</v>
      </c>
      <c r="JQ51" s="17">
        <v>178.52955</v>
      </c>
      <c r="JR51" s="17">
        <v>178.52955</v>
      </c>
      <c r="JS51" s="17">
        <v>21.47045</v>
      </c>
      <c r="JT51" s="17">
        <v>273</v>
      </c>
      <c r="JU51" s="17">
        <v>267.79432000000003</v>
      </c>
      <c r="JV51" s="17">
        <v>267.79433</v>
      </c>
      <c r="JW51" s="17">
        <v>5.2056699999999996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c r="KT51" s="17">
        <v>0</v>
      </c>
      <c r="KU51" s="17">
        <v>0</v>
      </c>
      <c r="KV51" s="17"/>
      <c r="KW51" s="17"/>
      <c r="KX51" s="17"/>
      <c r="KY51" s="17">
        <v>0</v>
      </c>
      <c r="KZ51" s="17"/>
      <c r="LA51" s="17"/>
      <c r="LB51" s="17"/>
      <c r="LC51" s="17">
        <v>0</v>
      </c>
      <c r="LD51" s="17">
        <v>1.3</v>
      </c>
      <c r="LE51" s="17">
        <v>1.7823899999999999</v>
      </c>
      <c r="LF51" s="17">
        <v>1.7823899999999999</v>
      </c>
      <c r="LG51" s="17">
        <v>-0.48238999999999999</v>
      </c>
      <c r="LH51" s="17">
        <v>149</v>
      </c>
      <c r="LI51" s="17">
        <v>161.16584</v>
      </c>
      <c r="LJ51" s="17">
        <v>155.59411</v>
      </c>
      <c r="LK51" s="17">
        <v>-6.5941099999999997</v>
      </c>
      <c r="LL51" s="17">
        <v>99.2</v>
      </c>
      <c r="LM51" s="17">
        <v>91.819659999999999</v>
      </c>
      <c r="LN51" s="17">
        <v>103.80584</v>
      </c>
      <c r="LO51" s="17">
        <v>-4.6058399999999997</v>
      </c>
      <c r="LP51" s="17">
        <v>64.2</v>
      </c>
      <c r="LQ51" s="17">
        <v>67.133979999999994</v>
      </c>
      <c r="LR51" s="17">
        <v>67.133979999999994</v>
      </c>
      <c r="LS51" s="17">
        <v>-2.93398</v>
      </c>
      <c r="LT51" s="17">
        <v>70.7</v>
      </c>
      <c r="LU51" s="17">
        <v>72.060839999999999</v>
      </c>
      <c r="LV51" s="17">
        <v>72.373810000000006</v>
      </c>
      <c r="LW51" s="17">
        <v>-1.67381</v>
      </c>
      <c r="LX51" s="17">
        <v>29.7</v>
      </c>
      <c r="LY51" s="17">
        <v>29.821909999999999</v>
      </c>
      <c r="LZ51" s="17">
        <v>29.951429999999998</v>
      </c>
      <c r="MA51" s="17">
        <v>-0.25142999999999999</v>
      </c>
      <c r="MB51" s="17">
        <v>0</v>
      </c>
      <c r="MC51" s="17"/>
      <c r="MD51" s="17">
        <v>0</v>
      </c>
      <c r="ME51" s="17">
        <v>0</v>
      </c>
      <c r="MF51" s="17"/>
      <c r="MG51" s="17"/>
      <c r="MH51" s="17"/>
      <c r="MI51" s="17">
        <v>0</v>
      </c>
      <c r="MJ51" s="17"/>
      <c r="MK51" s="17"/>
      <c r="ML51" s="17"/>
      <c r="MM51" s="17">
        <v>0</v>
      </c>
      <c r="MN51" s="17">
        <v>144.80000000000001</v>
      </c>
      <c r="MO51" s="17">
        <v>146.32910999999999</v>
      </c>
      <c r="MP51" s="17">
        <v>149.77393000000001</v>
      </c>
      <c r="MQ51" s="17">
        <v>-4.9739300000000002</v>
      </c>
      <c r="MR51" s="17">
        <v>146.19999999999999</v>
      </c>
      <c r="MS51" s="17">
        <v>146.32910999999999</v>
      </c>
      <c r="MT51" s="17">
        <v>149.77393000000001</v>
      </c>
      <c r="MU51" s="17">
        <v>-3.5739299999999998</v>
      </c>
      <c r="MV51" s="17">
        <v>149.5</v>
      </c>
      <c r="MW51" s="17">
        <v>146.32910999999999</v>
      </c>
      <c r="MX51" s="17">
        <v>149.77393000000001</v>
      </c>
      <c r="MY51" s="17">
        <v>-0.27393000000000001</v>
      </c>
      <c r="MZ51" s="17">
        <v>188.7</v>
      </c>
      <c r="NA51" s="17">
        <v>103.09278999999999</v>
      </c>
      <c r="NB51" s="17"/>
      <c r="NC51" s="17">
        <v>188.7</v>
      </c>
      <c r="ND51" s="17"/>
      <c r="NE51" s="17"/>
      <c r="NF51" s="17"/>
      <c r="NG51" s="17">
        <v>0</v>
      </c>
      <c r="NH51" s="17"/>
      <c r="NI51" s="17"/>
      <c r="NJ51" s="17"/>
      <c r="NK51" s="17">
        <v>0</v>
      </c>
      <c r="NL51" s="17"/>
      <c r="NM51" s="17"/>
      <c r="NN51" s="17"/>
      <c r="NO51" s="17">
        <v>0</v>
      </c>
      <c r="NP51" s="17"/>
      <c r="NQ51" s="17"/>
      <c r="NR51" s="17"/>
      <c r="NS51" s="17">
        <v>0</v>
      </c>
      <c r="NT51" s="17">
        <v>214.3</v>
      </c>
      <c r="NU51" s="17">
        <v>145.0172</v>
      </c>
      <c r="NV51" s="17"/>
      <c r="NW51" s="17">
        <v>214.3</v>
      </c>
      <c r="NX51" s="17">
        <v>102.5</v>
      </c>
      <c r="NY51" s="17">
        <v>72.508600000000001</v>
      </c>
      <c r="NZ51" s="17"/>
      <c r="OA51" s="17">
        <v>102.5</v>
      </c>
      <c r="OB51" s="17">
        <v>0</v>
      </c>
      <c r="OC51" s="17"/>
      <c r="OD51" s="17">
        <v>0</v>
      </c>
      <c r="OE51" s="17">
        <v>0</v>
      </c>
      <c r="OF51" s="17">
        <v>35.1</v>
      </c>
      <c r="OG51" s="17">
        <v>6</v>
      </c>
      <c r="OH51" s="17">
        <v>20.140999999999998</v>
      </c>
      <c r="OI51" s="17">
        <v>14.959</v>
      </c>
      <c r="OJ51" s="17">
        <v>0</v>
      </c>
      <c r="OK51" s="17"/>
      <c r="OL51" s="17">
        <v>0</v>
      </c>
      <c r="OM51" s="17">
        <v>0</v>
      </c>
      <c r="ON51" s="17">
        <v>14.6</v>
      </c>
      <c r="OO51" s="17">
        <v>12.712</v>
      </c>
      <c r="OP51" s="17">
        <v>12.712</v>
      </c>
      <c r="OQ51" s="17">
        <v>1.8879999999999999</v>
      </c>
      <c r="OR51" s="17"/>
      <c r="OS51" s="17"/>
      <c r="OT51" s="17">
        <v>0</v>
      </c>
      <c r="OU51" s="17">
        <v>0</v>
      </c>
      <c r="OV51" s="17">
        <v>12.5</v>
      </c>
      <c r="OW51" s="17">
        <v>11.65048</v>
      </c>
      <c r="OX51" s="17">
        <v>11.65048</v>
      </c>
      <c r="OY51" s="17">
        <v>0.84952000000000005</v>
      </c>
      <c r="OZ51" s="17">
        <v>9.8000000000000007</v>
      </c>
      <c r="PA51" s="17">
        <v>9.9830000000000005</v>
      </c>
      <c r="PB51" s="17">
        <v>9.0000099999999996</v>
      </c>
      <c r="PC51" s="17">
        <v>0.79998999999999998</v>
      </c>
      <c r="PD51" s="17">
        <v>5.4</v>
      </c>
      <c r="PE51" s="17">
        <v>5.67</v>
      </c>
      <c r="PF51" s="17">
        <v>5.67</v>
      </c>
      <c r="PG51" s="17">
        <v>-0.27</v>
      </c>
      <c r="PH51" s="17">
        <v>0.5</v>
      </c>
      <c r="PI51" s="17">
        <v>1</v>
      </c>
      <c r="PJ51" s="17">
        <v>1</v>
      </c>
      <c r="PK51" s="17">
        <v>-0.5</v>
      </c>
      <c r="PL51" s="17">
        <v>1.5</v>
      </c>
      <c r="PM51" s="17">
        <v>1.5</v>
      </c>
      <c r="PN51" s="17">
        <v>1.5</v>
      </c>
      <c r="PO51" s="17">
        <v>0</v>
      </c>
      <c r="PP51" s="17">
        <v>2.6</v>
      </c>
      <c r="PQ51" s="17">
        <v>2.5</v>
      </c>
      <c r="PR51" s="17">
        <v>2.5</v>
      </c>
      <c r="PS51" s="17">
        <v>0.1</v>
      </c>
      <c r="PT51" s="17">
        <v>20</v>
      </c>
      <c r="PU51" s="17">
        <v>19.417470000000002</v>
      </c>
      <c r="PV51" s="17">
        <v>19.417470000000002</v>
      </c>
      <c r="PW51" s="17">
        <v>0.58252999999999999</v>
      </c>
      <c r="PX51" s="17">
        <v>14.7</v>
      </c>
      <c r="PY51" s="17">
        <v>17.475729999999999</v>
      </c>
      <c r="PZ51" s="17">
        <v>17.475729999999999</v>
      </c>
      <c r="QA51" s="17">
        <v>-2.7757299999999998</v>
      </c>
      <c r="QB51" s="17">
        <v>10.4</v>
      </c>
      <c r="QC51" s="17">
        <v>10</v>
      </c>
      <c r="QD51" s="17">
        <v>10</v>
      </c>
      <c r="QE51" s="17">
        <v>0.4</v>
      </c>
      <c r="QF51" s="17">
        <v>3.2</v>
      </c>
      <c r="QG51" s="17">
        <v>3.4</v>
      </c>
      <c r="QH51" s="17">
        <v>3.4</v>
      </c>
      <c r="QI51" s="17">
        <v>-0.2</v>
      </c>
      <c r="QJ51" s="17">
        <v>18.5</v>
      </c>
      <c r="QK51" s="17">
        <v>17.96116</v>
      </c>
      <c r="QL51" s="17">
        <v>17.96116</v>
      </c>
      <c r="QM51" s="17">
        <v>0.53883999999999999</v>
      </c>
      <c r="QN51" s="17">
        <v>0</v>
      </c>
      <c r="QO51" s="17"/>
      <c r="QP51" s="17">
        <v>0</v>
      </c>
      <c r="QQ51" s="17">
        <v>0</v>
      </c>
      <c r="QR51" s="17">
        <v>0</v>
      </c>
      <c r="QS51" s="17"/>
      <c r="QT51" s="17">
        <v>0</v>
      </c>
      <c r="QU51" s="17">
        <v>0</v>
      </c>
      <c r="QV51" s="17">
        <v>0.5</v>
      </c>
      <c r="QW51" s="17">
        <v>4.7</v>
      </c>
      <c r="QX51" s="17">
        <v>5.3789999999999996</v>
      </c>
      <c r="QY51" s="17">
        <v>-4.8789999999999996</v>
      </c>
      <c r="QZ51" s="17">
        <v>1.3</v>
      </c>
      <c r="RA51" s="17">
        <v>2.6962799999999998</v>
      </c>
      <c r="RB51" s="17">
        <v>13.657999999999999</v>
      </c>
      <c r="RC51" s="17">
        <v>-12.358000000000001</v>
      </c>
      <c r="RD51" s="17">
        <v>3</v>
      </c>
      <c r="RE51" s="17">
        <v>2.9009999999999998</v>
      </c>
      <c r="RF51" s="17">
        <v>2.9009999999999998</v>
      </c>
      <c r="RG51" s="17">
        <v>9.9000000000000005E-2</v>
      </c>
      <c r="RH51" s="17">
        <v>2.2000000000000002</v>
      </c>
      <c r="RI51" s="17">
        <v>2.4</v>
      </c>
      <c r="RJ51" s="17">
        <v>2.4</v>
      </c>
      <c r="RK51" s="17">
        <v>-0.2</v>
      </c>
      <c r="RL51" s="17">
        <v>1.1000000000000001</v>
      </c>
      <c r="RM51" s="17">
        <v>1.2</v>
      </c>
      <c r="RN51" s="17">
        <v>1.2</v>
      </c>
      <c r="RO51" s="17">
        <v>-0.1</v>
      </c>
      <c r="RP51" s="17">
        <v>2.8</v>
      </c>
      <c r="RQ51" s="17">
        <v>2.8</v>
      </c>
      <c r="RR51" s="17">
        <v>2.8</v>
      </c>
      <c r="RS51" s="17">
        <v>0</v>
      </c>
      <c r="RT51" s="17">
        <v>0</v>
      </c>
      <c r="RU51" s="17"/>
      <c r="RV51" s="17">
        <v>0</v>
      </c>
      <c r="RW51" s="17">
        <v>0</v>
      </c>
      <c r="RX51" s="17">
        <v>2.4</v>
      </c>
      <c r="RY51" s="17">
        <v>2.4990000000000001</v>
      </c>
      <c r="RZ51" s="17">
        <v>2.4990000000000001</v>
      </c>
      <c r="SA51" s="17">
        <v>-9.9000000000000005E-2</v>
      </c>
      <c r="SB51" s="17">
        <v>19.7</v>
      </c>
      <c r="SC51" s="17">
        <v>17.97682</v>
      </c>
      <c r="SD51" s="17">
        <v>10.9732</v>
      </c>
      <c r="SE51" s="17">
        <v>8.7268000000000008</v>
      </c>
      <c r="SF51" s="17">
        <v>1.8</v>
      </c>
      <c r="SG51" s="17">
        <v>1.7</v>
      </c>
      <c r="SH51" s="17">
        <v>1.7</v>
      </c>
      <c r="SI51" s="17">
        <v>0.1</v>
      </c>
      <c r="SJ51" s="17"/>
      <c r="SK51" s="17"/>
      <c r="SL51" s="17">
        <v>0</v>
      </c>
      <c r="SM51" s="17">
        <v>0</v>
      </c>
      <c r="SN51" s="17">
        <v>10.1</v>
      </c>
      <c r="SO51" s="17">
        <v>10.485440000000001</v>
      </c>
      <c r="SP51" s="17">
        <v>10.485440000000001</v>
      </c>
      <c r="SQ51" s="17">
        <v>-0.38544</v>
      </c>
      <c r="SR51" s="17">
        <v>4.8</v>
      </c>
      <c r="SS51" s="17">
        <v>4.0999999999999996</v>
      </c>
      <c r="ST51" s="17">
        <v>4.0999999999999996</v>
      </c>
      <c r="SU51" s="17">
        <v>0.7</v>
      </c>
      <c r="SV51" s="17">
        <v>6.3</v>
      </c>
      <c r="SW51" s="17">
        <v>6</v>
      </c>
      <c r="SX51" s="17">
        <v>6</v>
      </c>
      <c r="SY51" s="17">
        <v>0.3</v>
      </c>
      <c r="SZ51" s="17">
        <v>7.9</v>
      </c>
      <c r="TA51" s="17">
        <v>10</v>
      </c>
      <c r="TB51" s="17">
        <v>10</v>
      </c>
      <c r="TC51" s="17">
        <v>-2.1</v>
      </c>
      <c r="TD51" s="17">
        <v>0</v>
      </c>
      <c r="TE51" s="17"/>
      <c r="TF51" s="17">
        <v>0</v>
      </c>
      <c r="TG51" s="17">
        <v>0</v>
      </c>
      <c r="TH51" s="17">
        <v>8.5</v>
      </c>
      <c r="TI51" s="17">
        <v>14.3</v>
      </c>
      <c r="TJ51" s="17">
        <v>13.38</v>
      </c>
      <c r="TK51" s="17">
        <v>-4.88</v>
      </c>
      <c r="TL51" s="17">
        <v>42.1</v>
      </c>
      <c r="TM51" s="17">
        <v>24.997340000000001</v>
      </c>
      <c r="TN51" s="17">
        <v>39.881</v>
      </c>
      <c r="TO51" s="17">
        <v>2.2189999999999999</v>
      </c>
      <c r="TP51" s="17"/>
      <c r="TQ51" s="17"/>
      <c r="TR51" s="17"/>
      <c r="TS51" s="17">
        <v>0</v>
      </c>
      <c r="TT51" s="17">
        <v>2.6</v>
      </c>
      <c r="TU51" s="17">
        <v>4</v>
      </c>
      <c r="TV51" s="17">
        <v>24.952000000000002</v>
      </c>
      <c r="TW51" s="17">
        <v>-22.352</v>
      </c>
      <c r="TX51" s="17">
        <v>11.2</v>
      </c>
      <c r="TY51" s="17">
        <v>14.8</v>
      </c>
      <c r="TZ51" s="17">
        <v>37.46</v>
      </c>
      <c r="UA51" s="17">
        <v>-26.26</v>
      </c>
      <c r="UB51" s="17">
        <v>0</v>
      </c>
      <c r="UC51" s="17">
        <v>1.1000000000000001</v>
      </c>
      <c r="UD51" s="17">
        <v>1.464</v>
      </c>
      <c r="UE51" s="17">
        <v>-1.464</v>
      </c>
      <c r="UF51" s="17">
        <v>0</v>
      </c>
      <c r="UG51" s="17">
        <v>0.4</v>
      </c>
      <c r="UH51" s="17">
        <v>0.747</v>
      </c>
      <c r="UI51" s="17">
        <v>-0.747</v>
      </c>
      <c r="UJ51" s="17">
        <v>11</v>
      </c>
      <c r="UK51" s="17">
        <v>11.65</v>
      </c>
      <c r="UL51" s="17">
        <v>11.65048</v>
      </c>
      <c r="UM51" s="17">
        <v>-0.65047999999999995</v>
      </c>
      <c r="UN51" s="17">
        <v>3.2</v>
      </c>
      <c r="UO51" s="17">
        <v>4</v>
      </c>
      <c r="UP51" s="17">
        <v>4</v>
      </c>
      <c r="UQ51" s="17">
        <v>-0.8</v>
      </c>
      <c r="UR51" s="17">
        <v>9.1</v>
      </c>
      <c r="US51" s="17">
        <v>8.6</v>
      </c>
      <c r="UT51" s="17">
        <v>8.6</v>
      </c>
      <c r="UU51" s="17">
        <v>0.5</v>
      </c>
      <c r="UV51" s="17">
        <v>6.8</v>
      </c>
      <c r="UW51" s="17">
        <v>7</v>
      </c>
      <c r="UX51" s="17">
        <v>7</v>
      </c>
      <c r="UY51" s="17">
        <v>-0.2</v>
      </c>
      <c r="UZ51" s="17">
        <v>7</v>
      </c>
      <c r="VA51" s="17">
        <v>8</v>
      </c>
      <c r="VB51" s="17">
        <v>8</v>
      </c>
      <c r="VC51" s="17">
        <v>-1</v>
      </c>
      <c r="VD51" s="17">
        <v>7.2</v>
      </c>
      <c r="VE51" s="17">
        <v>8.1999999999999993</v>
      </c>
      <c r="VF51" s="17">
        <v>8.1999999999999993</v>
      </c>
      <c r="VG51" s="17">
        <v>-1</v>
      </c>
      <c r="VH51" s="17">
        <v>9.6</v>
      </c>
      <c r="VI51" s="17">
        <v>8.65</v>
      </c>
      <c r="VJ51" s="17">
        <v>8.65</v>
      </c>
      <c r="VK51" s="17">
        <v>0.95</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0</v>
      </c>
      <c r="WC51" s="17">
        <v>10.848509999999999</v>
      </c>
      <c r="WD51" s="17">
        <v>20</v>
      </c>
      <c r="WE51" s="17">
        <v>-20</v>
      </c>
      <c r="WF51" s="17">
        <v>0.2</v>
      </c>
      <c r="WG51" s="17">
        <v>9.9901</v>
      </c>
      <c r="WH51" s="17">
        <v>13</v>
      </c>
      <c r="WI51" s="17">
        <v>-12.8</v>
      </c>
      <c r="WJ51" s="17">
        <v>0</v>
      </c>
      <c r="WK51" s="17"/>
      <c r="WL51" s="17">
        <v>0</v>
      </c>
      <c r="WM51" s="17">
        <v>0</v>
      </c>
      <c r="WN51" s="17">
        <v>0</v>
      </c>
      <c r="WO51" s="17"/>
      <c r="WP51" s="17">
        <v>0</v>
      </c>
      <c r="WQ51" s="17">
        <v>0</v>
      </c>
      <c r="WR51" s="17">
        <v>4.3</v>
      </c>
      <c r="WS51" s="17">
        <v>5.4</v>
      </c>
      <c r="WT51" s="17">
        <v>5.4</v>
      </c>
      <c r="WU51" s="17">
        <v>-1.1000000000000001</v>
      </c>
      <c r="WV51" s="17">
        <v>0</v>
      </c>
      <c r="WW51" s="17"/>
      <c r="WX51" s="17">
        <v>0</v>
      </c>
      <c r="WY51" s="17">
        <v>0</v>
      </c>
      <c r="WZ51" s="17">
        <v>7.2</v>
      </c>
      <c r="XA51" s="17">
        <v>10.8</v>
      </c>
      <c r="XB51" s="17">
        <v>10.8</v>
      </c>
      <c r="XC51" s="17">
        <v>-3.6</v>
      </c>
      <c r="XD51" s="17">
        <v>40.9</v>
      </c>
      <c r="XE51" s="17">
        <v>47.894739999999999</v>
      </c>
      <c r="XF51" s="17">
        <v>42</v>
      </c>
      <c r="XG51" s="17">
        <v>-1.1000000000000001</v>
      </c>
      <c r="XH51" s="17">
        <v>15.6</v>
      </c>
      <c r="XI51" s="17">
        <v>17.105260000000001</v>
      </c>
      <c r="XJ51" s="17">
        <v>15</v>
      </c>
      <c r="XK51" s="17">
        <v>0.6</v>
      </c>
      <c r="XL51" s="17">
        <v>17.8</v>
      </c>
      <c r="XM51" s="17">
        <v>17</v>
      </c>
      <c r="XN51" s="17">
        <v>14</v>
      </c>
      <c r="XO51" s="17">
        <v>3.8</v>
      </c>
      <c r="XP51" s="17"/>
      <c r="XQ51" s="17"/>
      <c r="XR51" s="17"/>
      <c r="XS51" s="17">
        <v>0</v>
      </c>
      <c r="XT51" s="17">
        <v>7.9</v>
      </c>
      <c r="XU51" s="17">
        <v>7.33</v>
      </c>
      <c r="XV51" s="17">
        <v>7.33</v>
      </c>
      <c r="XW51" s="17">
        <v>0.56999999999999995</v>
      </c>
      <c r="XX51" s="17"/>
      <c r="XY51" s="17"/>
      <c r="XZ51" s="17"/>
      <c r="YA51" s="17">
        <v>0</v>
      </c>
      <c r="YB51" s="17"/>
      <c r="YC51" s="17"/>
      <c r="YD51" s="17"/>
      <c r="YE51" s="17">
        <v>0</v>
      </c>
    </row>
    <row r="52" spans="1:655" ht="24" customHeight="1" x14ac:dyDescent="0.3">
      <c r="A52" s="1"/>
      <c r="B52" s="16" t="s">
        <v>56</v>
      </c>
      <c r="C52" s="16" t="s">
        <v>802</v>
      </c>
      <c r="D52" s="17">
        <v>143.30000000000001</v>
      </c>
      <c r="E52" s="17">
        <v>146</v>
      </c>
      <c r="F52" s="17">
        <v>139.62729999999999</v>
      </c>
      <c r="G52" s="17">
        <v>3.6726999999999999</v>
      </c>
      <c r="H52" s="17">
        <v>645.1</v>
      </c>
      <c r="I52" s="17">
        <v>643.65809000000002</v>
      </c>
      <c r="J52" s="17">
        <v>643.65809000000002</v>
      </c>
      <c r="K52" s="17">
        <v>1.44191</v>
      </c>
      <c r="L52" s="17">
        <v>213.6</v>
      </c>
      <c r="M52" s="17">
        <v>209.39341999999999</v>
      </c>
      <c r="N52" s="17">
        <v>209.39341999999999</v>
      </c>
      <c r="O52" s="17">
        <v>4.2065799999999998</v>
      </c>
      <c r="P52" s="17"/>
      <c r="Q52" s="17"/>
      <c r="R52" s="17"/>
      <c r="S52" s="17">
        <v>0</v>
      </c>
      <c r="T52" s="17"/>
      <c r="U52" s="17"/>
      <c r="V52" s="17"/>
      <c r="W52" s="17">
        <v>0</v>
      </c>
      <c r="X52" s="17">
        <v>80.2</v>
      </c>
      <c r="Y52" s="17">
        <v>91.778639999999996</v>
      </c>
      <c r="Z52" s="17">
        <v>76.798180000000002</v>
      </c>
      <c r="AA52" s="17">
        <v>3.4018199999999998</v>
      </c>
      <c r="AB52" s="17">
        <v>165.5</v>
      </c>
      <c r="AC52" s="17">
        <v>155.17043000000001</v>
      </c>
      <c r="AD52" s="17">
        <v>156.45538999999999</v>
      </c>
      <c r="AE52" s="17">
        <v>9.0446100000000005</v>
      </c>
      <c r="AF52" s="17"/>
      <c r="AG52" s="17"/>
      <c r="AH52" s="17"/>
      <c r="AI52" s="17">
        <v>0</v>
      </c>
      <c r="AJ52" s="17"/>
      <c r="AK52" s="17"/>
      <c r="AL52" s="17"/>
      <c r="AM52" s="17">
        <v>0</v>
      </c>
      <c r="AN52" s="17">
        <v>186.4</v>
      </c>
      <c r="AO52" s="17">
        <v>188.78634</v>
      </c>
      <c r="AP52" s="17">
        <v>196.42446000000001</v>
      </c>
      <c r="AQ52" s="17">
        <v>-10.024459999999999</v>
      </c>
      <c r="AR52" s="17">
        <v>196.6</v>
      </c>
      <c r="AS52" s="17">
        <v>188.78634</v>
      </c>
      <c r="AT52" s="17">
        <v>196.42446000000001</v>
      </c>
      <c r="AU52" s="17">
        <v>0.17554</v>
      </c>
      <c r="AV52" s="17">
        <v>197</v>
      </c>
      <c r="AW52" s="17">
        <v>188.78634</v>
      </c>
      <c r="AX52" s="17">
        <v>196.42446000000001</v>
      </c>
      <c r="AY52" s="17">
        <v>0.57554000000000005</v>
      </c>
      <c r="AZ52" s="17">
        <v>281.8</v>
      </c>
      <c r="BA52" s="17">
        <v>283.17950999999999</v>
      </c>
      <c r="BB52" s="17">
        <v>294.63668999999999</v>
      </c>
      <c r="BC52" s="17">
        <v>-12.836690000000001</v>
      </c>
      <c r="BD52" s="17">
        <v>215.6</v>
      </c>
      <c r="BE52" s="17">
        <v>208</v>
      </c>
      <c r="BF52" s="17">
        <v>208</v>
      </c>
      <c r="BG52" s="17">
        <v>7.6</v>
      </c>
      <c r="BH52" s="17">
        <v>111.6</v>
      </c>
      <c r="BI52" s="17">
        <v>104</v>
      </c>
      <c r="BJ52" s="17">
        <v>104</v>
      </c>
      <c r="BK52" s="17">
        <v>7.6</v>
      </c>
      <c r="BL52" s="17">
        <v>492</v>
      </c>
      <c r="BM52" s="17">
        <v>496.69229999999999</v>
      </c>
      <c r="BN52" s="17">
        <v>565.53949</v>
      </c>
      <c r="BO52" s="17">
        <v>-73.539490000000001</v>
      </c>
      <c r="BP52" s="17">
        <v>4.9000000000000004</v>
      </c>
      <c r="BQ52" s="17">
        <v>4.4318400000000002</v>
      </c>
      <c r="BR52" s="17">
        <v>4.4318400000000002</v>
      </c>
      <c r="BS52" s="17">
        <v>0.46816000000000002</v>
      </c>
      <c r="BT52" s="17"/>
      <c r="BU52" s="17"/>
      <c r="BV52" s="17"/>
      <c r="BW52" s="17">
        <v>0</v>
      </c>
      <c r="BX52" s="17"/>
      <c r="BY52" s="17"/>
      <c r="BZ52" s="17"/>
      <c r="CA52" s="17">
        <v>0</v>
      </c>
      <c r="CB52" s="17"/>
      <c r="CC52" s="17"/>
      <c r="CD52" s="17"/>
      <c r="CE52" s="17">
        <v>0</v>
      </c>
      <c r="CF52" s="17"/>
      <c r="CG52" s="17"/>
      <c r="CH52" s="17"/>
      <c r="CI52" s="17">
        <v>0</v>
      </c>
      <c r="CJ52" s="17">
        <v>144.6</v>
      </c>
      <c r="CK52" s="17">
        <v>143.74862999999999</v>
      </c>
      <c r="CL52" s="17">
        <v>143.74862999999999</v>
      </c>
      <c r="CM52" s="17">
        <v>0.85136999999999996</v>
      </c>
      <c r="CN52" s="17">
        <v>7.3</v>
      </c>
      <c r="CO52" s="17">
        <v>5.1333399999999996</v>
      </c>
      <c r="CP52" s="17">
        <v>5.1333399999999996</v>
      </c>
      <c r="CQ52" s="17">
        <v>2.1666599999999998</v>
      </c>
      <c r="CR52" s="17">
        <v>4.7</v>
      </c>
      <c r="CS52" s="17">
        <v>2.8177599999999998</v>
      </c>
      <c r="CT52" s="17">
        <v>2.8177599999999998</v>
      </c>
      <c r="CU52" s="17">
        <v>1.8822399999999999</v>
      </c>
      <c r="CV52" s="17">
        <v>0</v>
      </c>
      <c r="CW52" s="17"/>
      <c r="CX52" s="17">
        <v>0</v>
      </c>
      <c r="CY52" s="17">
        <v>0</v>
      </c>
      <c r="CZ52" s="17">
        <v>6.9</v>
      </c>
      <c r="DA52" s="17">
        <v>6.8787000000000003</v>
      </c>
      <c r="DB52" s="17">
        <v>6.8787000000000003</v>
      </c>
      <c r="DC52" s="17">
        <v>2.1299999999999999E-2</v>
      </c>
      <c r="DD52" s="17">
        <v>14.6</v>
      </c>
      <c r="DE52" s="17">
        <v>14.919420000000001</v>
      </c>
      <c r="DF52" s="17">
        <v>14.919409999999999</v>
      </c>
      <c r="DG52" s="17">
        <v>-0.31941000000000003</v>
      </c>
      <c r="DH52" s="17">
        <v>141.1</v>
      </c>
      <c r="DI52" s="17">
        <v>130.1046</v>
      </c>
      <c r="DJ52" s="17">
        <v>59.238959999999999</v>
      </c>
      <c r="DK52" s="17">
        <v>81.861040000000003</v>
      </c>
      <c r="DL52" s="17"/>
      <c r="DM52" s="17"/>
      <c r="DN52" s="17"/>
      <c r="DO52" s="17">
        <v>0</v>
      </c>
      <c r="DP52" s="17"/>
      <c r="DQ52" s="17"/>
      <c r="DR52" s="17"/>
      <c r="DS52" s="17">
        <v>0</v>
      </c>
      <c r="DT52" s="17"/>
      <c r="DU52" s="17"/>
      <c r="DV52" s="17"/>
      <c r="DW52" s="17">
        <v>0</v>
      </c>
      <c r="DX52" s="17">
        <v>0</v>
      </c>
      <c r="DY52" s="17"/>
      <c r="DZ52" s="17"/>
      <c r="EA52" s="17">
        <v>0</v>
      </c>
      <c r="EB52" s="17">
        <v>79.900000000000006</v>
      </c>
      <c r="EC52" s="17">
        <v>61.729469999999999</v>
      </c>
      <c r="ED52" s="17">
        <v>82.412059999999997</v>
      </c>
      <c r="EE52" s="17">
        <v>-2.51206</v>
      </c>
      <c r="EF52" s="17">
        <v>180.8</v>
      </c>
      <c r="EG52" s="17">
        <v>114.50429</v>
      </c>
      <c r="EH52" s="17">
        <v>160.1371</v>
      </c>
      <c r="EI52" s="17">
        <v>20.6629</v>
      </c>
      <c r="EJ52" s="17"/>
      <c r="EK52" s="17"/>
      <c r="EL52" s="17"/>
      <c r="EM52" s="17">
        <v>0</v>
      </c>
      <c r="EN52" s="17"/>
      <c r="EO52" s="17"/>
      <c r="EP52" s="17"/>
      <c r="EQ52" s="17">
        <v>0</v>
      </c>
      <c r="ER52" s="17"/>
      <c r="ES52" s="17"/>
      <c r="ET52" s="17"/>
      <c r="EU52" s="17">
        <v>0</v>
      </c>
      <c r="EV52" s="17"/>
      <c r="EW52" s="17"/>
      <c r="EX52" s="17">
        <v>6.39</v>
      </c>
      <c r="EY52" s="17">
        <v>-6.39</v>
      </c>
      <c r="EZ52" s="17">
        <v>148.19999999999999</v>
      </c>
      <c r="FA52" s="17">
        <v>211.25819999999999</v>
      </c>
      <c r="FB52" s="17">
        <v>288.66000000000003</v>
      </c>
      <c r="FC52" s="17">
        <v>-140.46</v>
      </c>
      <c r="FD52" s="17">
        <v>45</v>
      </c>
      <c r="FE52" s="17">
        <v>49.124099999999999</v>
      </c>
      <c r="FF52" s="17">
        <v>49.124099999999999</v>
      </c>
      <c r="FG52" s="17">
        <v>-4.1241000000000003</v>
      </c>
      <c r="FH52" s="17">
        <v>50.7</v>
      </c>
      <c r="FI52" s="17">
        <v>52.642479999999999</v>
      </c>
      <c r="FJ52" s="17">
        <v>126.37081999999999</v>
      </c>
      <c r="FK52" s="17">
        <v>-75.670820000000006</v>
      </c>
      <c r="FL52" s="17">
        <v>28.4</v>
      </c>
      <c r="FM52" s="17">
        <v>28.29149</v>
      </c>
      <c r="FN52" s="17">
        <v>28.29149</v>
      </c>
      <c r="FO52" s="17">
        <v>0.10851</v>
      </c>
      <c r="FP52" s="17">
        <v>18.5</v>
      </c>
      <c r="FQ52" s="17">
        <v>17.737760000000002</v>
      </c>
      <c r="FR52" s="17">
        <v>17.91338</v>
      </c>
      <c r="FS52" s="17">
        <v>0.58662000000000003</v>
      </c>
      <c r="FT52" s="17">
        <v>19.8</v>
      </c>
      <c r="FU52" s="17">
        <v>19.10679</v>
      </c>
      <c r="FV52" s="17">
        <v>19.10679</v>
      </c>
      <c r="FW52" s="17">
        <v>0.69320999999999999</v>
      </c>
      <c r="FX52" s="17">
        <v>74.7</v>
      </c>
      <c r="FY52" s="17">
        <v>78.134289999999993</v>
      </c>
      <c r="FZ52" s="17">
        <v>78.134289999999993</v>
      </c>
      <c r="GA52" s="17">
        <v>-3.4342899999999998</v>
      </c>
      <c r="GB52" s="17">
        <v>182.2</v>
      </c>
      <c r="GC52" s="17">
        <v>185.10005000000001</v>
      </c>
      <c r="GD52" s="17">
        <v>185.10006999999999</v>
      </c>
      <c r="GE52" s="17">
        <v>-2.9000699999999999</v>
      </c>
      <c r="GF52" s="17">
        <v>182.5</v>
      </c>
      <c r="GG52" s="17">
        <v>185.10005000000001</v>
      </c>
      <c r="GH52" s="17">
        <v>185.10006999999999</v>
      </c>
      <c r="GI52" s="17">
        <v>-2.6000700000000001</v>
      </c>
      <c r="GJ52" s="17">
        <v>182.9</v>
      </c>
      <c r="GK52" s="17">
        <v>185.10005000000001</v>
      </c>
      <c r="GL52" s="17">
        <v>185.10006999999999</v>
      </c>
      <c r="GM52" s="17">
        <v>-2.2000700000000002</v>
      </c>
      <c r="GN52" s="17">
        <v>83.5</v>
      </c>
      <c r="GO52" s="17">
        <v>88.962050000000005</v>
      </c>
      <c r="GP52" s="17">
        <v>88.961950000000002</v>
      </c>
      <c r="GQ52" s="17">
        <v>-5.4619499999999999</v>
      </c>
      <c r="GR52" s="17">
        <v>7</v>
      </c>
      <c r="GS52" s="17">
        <v>7.2163700000000004</v>
      </c>
      <c r="GT52" s="17">
        <v>9.09</v>
      </c>
      <c r="GU52" s="17">
        <v>-2.09</v>
      </c>
      <c r="GV52" s="17">
        <v>1.6</v>
      </c>
      <c r="GW52" s="17">
        <v>2.0343399999999998</v>
      </c>
      <c r="GX52" s="17">
        <v>9.8520199999999996</v>
      </c>
      <c r="GY52" s="17">
        <v>-8.2520199999999999</v>
      </c>
      <c r="GZ52" s="17">
        <v>33</v>
      </c>
      <c r="HA52" s="17">
        <v>34.47804</v>
      </c>
      <c r="HB52" s="17">
        <v>34.47804</v>
      </c>
      <c r="HC52" s="17">
        <v>-1.47804</v>
      </c>
      <c r="HD52" s="17">
        <v>34.4</v>
      </c>
      <c r="HE52" s="17">
        <v>43.50291</v>
      </c>
      <c r="HF52" s="17">
        <v>43.50291</v>
      </c>
      <c r="HG52" s="17">
        <v>-9.1029099999999996</v>
      </c>
      <c r="HH52" s="17">
        <v>3.8</v>
      </c>
      <c r="HI52" s="17">
        <v>4.1192200000000003</v>
      </c>
      <c r="HJ52" s="17">
        <v>4.1192200000000003</v>
      </c>
      <c r="HK52" s="17">
        <v>-0.31922</v>
      </c>
      <c r="HL52" s="17">
        <v>25.7</v>
      </c>
      <c r="HM52" s="17">
        <v>15.830870000000001</v>
      </c>
      <c r="HN52" s="17">
        <v>15.830870000000001</v>
      </c>
      <c r="HO52" s="17">
        <v>9.8691300000000002</v>
      </c>
      <c r="HP52" s="17">
        <v>59.4</v>
      </c>
      <c r="HQ52" s="17">
        <v>87.272829999999999</v>
      </c>
      <c r="HR52" s="17">
        <v>87.273110000000003</v>
      </c>
      <c r="HS52" s="17">
        <v>-27.87311</v>
      </c>
      <c r="HT52" s="17"/>
      <c r="HU52" s="17"/>
      <c r="HV52" s="17"/>
      <c r="HW52" s="17">
        <v>0</v>
      </c>
      <c r="HX52" s="17"/>
      <c r="HY52" s="17"/>
      <c r="HZ52" s="17"/>
      <c r="IA52" s="17">
        <v>0</v>
      </c>
      <c r="IB52" s="17">
        <v>73.2</v>
      </c>
      <c r="IC52" s="17">
        <v>65.069789999999998</v>
      </c>
      <c r="ID52" s="17">
        <v>47.439810000000001</v>
      </c>
      <c r="IE52" s="17">
        <v>25.760190000000001</v>
      </c>
      <c r="IF52" s="17"/>
      <c r="IG52" s="17"/>
      <c r="IH52" s="17"/>
      <c r="II52" s="17">
        <v>0</v>
      </c>
      <c r="IJ52" s="17"/>
      <c r="IK52" s="17"/>
      <c r="IL52" s="17"/>
      <c r="IM52" s="17">
        <v>0</v>
      </c>
      <c r="IN52" s="17"/>
      <c r="IO52" s="17"/>
      <c r="IP52" s="17">
        <v>48.181440000000002</v>
      </c>
      <c r="IQ52" s="17">
        <v>-48.181440000000002</v>
      </c>
      <c r="IR52" s="17"/>
      <c r="IS52" s="17"/>
      <c r="IT52" s="17"/>
      <c r="IU52" s="17">
        <v>0</v>
      </c>
      <c r="IV52" s="17"/>
      <c r="IW52" s="17"/>
      <c r="IX52" s="17"/>
      <c r="IY52" s="17">
        <v>0</v>
      </c>
      <c r="IZ52" s="17"/>
      <c r="JA52" s="17"/>
      <c r="JB52" s="17"/>
      <c r="JC52" s="17">
        <v>0</v>
      </c>
      <c r="JD52" s="17">
        <v>61.4</v>
      </c>
      <c r="JE52" s="17">
        <v>88.384460000000004</v>
      </c>
      <c r="JF52" s="17">
        <v>87.43956</v>
      </c>
      <c r="JG52" s="17">
        <v>-26.039560000000002</v>
      </c>
      <c r="JH52" s="17">
        <v>176.2</v>
      </c>
      <c r="JI52" s="17">
        <v>178.52955</v>
      </c>
      <c r="JJ52" s="17">
        <v>178.52955</v>
      </c>
      <c r="JK52" s="17">
        <v>-2.3295499999999998</v>
      </c>
      <c r="JL52" s="17">
        <v>173.9</v>
      </c>
      <c r="JM52" s="17">
        <v>178.52955</v>
      </c>
      <c r="JN52" s="17">
        <v>178.52955</v>
      </c>
      <c r="JO52" s="17">
        <v>-4.6295500000000001</v>
      </c>
      <c r="JP52" s="17">
        <v>200</v>
      </c>
      <c r="JQ52" s="17">
        <v>178.52955</v>
      </c>
      <c r="JR52" s="17">
        <v>178.52955</v>
      </c>
      <c r="JS52" s="17">
        <v>21.47045</v>
      </c>
      <c r="JT52" s="17">
        <v>273.39999999999998</v>
      </c>
      <c r="JU52" s="17">
        <v>267.79432000000003</v>
      </c>
      <c r="JV52" s="17">
        <v>267.79433</v>
      </c>
      <c r="JW52" s="17">
        <v>5.6056699999999999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c r="KT52" s="17">
        <v>0</v>
      </c>
      <c r="KU52" s="17">
        <v>0</v>
      </c>
      <c r="KV52" s="17"/>
      <c r="KW52" s="17"/>
      <c r="KX52" s="17"/>
      <c r="KY52" s="17">
        <v>0</v>
      </c>
      <c r="KZ52" s="17"/>
      <c r="LA52" s="17"/>
      <c r="LB52" s="17"/>
      <c r="LC52" s="17">
        <v>0</v>
      </c>
      <c r="LD52" s="17">
        <v>1.3</v>
      </c>
      <c r="LE52" s="17">
        <v>1.7823899999999999</v>
      </c>
      <c r="LF52" s="17">
        <v>1.7823899999999999</v>
      </c>
      <c r="LG52" s="17">
        <v>-0.48238999999999999</v>
      </c>
      <c r="LH52" s="17">
        <v>129.30000000000001</v>
      </c>
      <c r="LI52" s="17">
        <v>161.22811999999999</v>
      </c>
      <c r="LJ52" s="17">
        <v>132.22538</v>
      </c>
      <c r="LK52" s="17">
        <v>-2.9253800000000001</v>
      </c>
      <c r="LL52" s="17">
        <v>95.7</v>
      </c>
      <c r="LM52" s="17">
        <v>87.365679999999998</v>
      </c>
      <c r="LN52" s="17">
        <v>84.058239999999998</v>
      </c>
      <c r="LO52" s="17">
        <v>11.64176</v>
      </c>
      <c r="LP52" s="17">
        <v>64.400000000000006</v>
      </c>
      <c r="LQ52" s="17">
        <v>67.133979999999994</v>
      </c>
      <c r="LR52" s="17">
        <v>67.133979999999994</v>
      </c>
      <c r="LS52" s="17">
        <v>-2.7339799999999999</v>
      </c>
      <c r="LT52" s="17">
        <v>71</v>
      </c>
      <c r="LU52" s="17">
        <v>68.539479999999998</v>
      </c>
      <c r="LV52" s="17">
        <v>70.956310000000002</v>
      </c>
      <c r="LW52" s="17">
        <v>4.369E-2</v>
      </c>
      <c r="LX52" s="17">
        <v>29.9</v>
      </c>
      <c r="LY52" s="17">
        <v>28.364609999999999</v>
      </c>
      <c r="LZ52" s="17">
        <v>29.364799999999999</v>
      </c>
      <c r="MA52" s="17">
        <v>0.53520000000000001</v>
      </c>
      <c r="MB52" s="17">
        <v>0</v>
      </c>
      <c r="MC52" s="17"/>
      <c r="MD52" s="17">
        <v>0</v>
      </c>
      <c r="ME52" s="17">
        <v>0</v>
      </c>
      <c r="MF52" s="17"/>
      <c r="MG52" s="17"/>
      <c r="MH52" s="17"/>
      <c r="MI52" s="17">
        <v>0</v>
      </c>
      <c r="MJ52" s="17"/>
      <c r="MK52" s="17"/>
      <c r="ML52" s="17"/>
      <c r="MM52" s="17">
        <v>0</v>
      </c>
      <c r="MN52" s="17">
        <v>145.30000000000001</v>
      </c>
      <c r="MO52" s="17">
        <v>146.32910999999999</v>
      </c>
      <c r="MP52" s="17">
        <v>149.77393000000001</v>
      </c>
      <c r="MQ52" s="17">
        <v>-4.4739300000000002</v>
      </c>
      <c r="MR52" s="17">
        <v>146.1</v>
      </c>
      <c r="MS52" s="17">
        <v>146.32910999999999</v>
      </c>
      <c r="MT52" s="17">
        <v>149.77393000000001</v>
      </c>
      <c r="MU52" s="17">
        <v>-3.6739299999999999</v>
      </c>
      <c r="MV52" s="17">
        <v>148.80000000000001</v>
      </c>
      <c r="MW52" s="17">
        <v>146.32910999999999</v>
      </c>
      <c r="MX52" s="17">
        <v>149.77393000000001</v>
      </c>
      <c r="MY52" s="17">
        <v>-0.97392999999999996</v>
      </c>
      <c r="MZ52" s="17">
        <v>103.1</v>
      </c>
      <c r="NA52" s="17">
        <v>103.09278999999999</v>
      </c>
      <c r="NB52" s="17"/>
      <c r="NC52" s="17">
        <v>103.1</v>
      </c>
      <c r="ND52" s="17"/>
      <c r="NE52" s="17"/>
      <c r="NF52" s="17"/>
      <c r="NG52" s="17">
        <v>0</v>
      </c>
      <c r="NH52" s="17"/>
      <c r="NI52" s="17"/>
      <c r="NJ52" s="17"/>
      <c r="NK52" s="17">
        <v>0</v>
      </c>
      <c r="NL52" s="17"/>
      <c r="NM52" s="17"/>
      <c r="NN52" s="17"/>
      <c r="NO52" s="17">
        <v>0</v>
      </c>
      <c r="NP52" s="17"/>
      <c r="NQ52" s="17"/>
      <c r="NR52" s="17"/>
      <c r="NS52" s="17">
        <v>0</v>
      </c>
      <c r="NT52" s="17">
        <v>214.5</v>
      </c>
      <c r="NU52" s="17">
        <v>145.0172</v>
      </c>
      <c r="NV52" s="17"/>
      <c r="NW52" s="17">
        <v>214.5</v>
      </c>
      <c r="NX52" s="17">
        <v>102.8</v>
      </c>
      <c r="NY52" s="17">
        <v>72.508600000000001</v>
      </c>
      <c r="NZ52" s="17"/>
      <c r="OA52" s="17">
        <v>102.8</v>
      </c>
      <c r="OB52" s="17">
        <v>0</v>
      </c>
      <c r="OC52" s="17"/>
      <c r="OD52" s="17">
        <v>0</v>
      </c>
      <c r="OE52" s="17">
        <v>0</v>
      </c>
      <c r="OF52" s="17">
        <v>32.700000000000003</v>
      </c>
      <c r="OG52" s="17">
        <v>6</v>
      </c>
      <c r="OH52" s="17">
        <v>20.024000000000001</v>
      </c>
      <c r="OI52" s="17">
        <v>12.676</v>
      </c>
      <c r="OJ52" s="17">
        <v>0</v>
      </c>
      <c r="OK52" s="17"/>
      <c r="OL52" s="17">
        <v>0</v>
      </c>
      <c r="OM52" s="17">
        <v>0</v>
      </c>
      <c r="ON52" s="17">
        <v>13.9</v>
      </c>
      <c r="OO52" s="17">
        <v>12.269</v>
      </c>
      <c r="OP52" s="17">
        <v>12.269</v>
      </c>
      <c r="OQ52" s="17">
        <v>1.631</v>
      </c>
      <c r="OR52" s="17"/>
      <c r="OS52" s="17"/>
      <c r="OT52" s="17">
        <v>0</v>
      </c>
      <c r="OU52" s="17">
        <v>0</v>
      </c>
      <c r="OV52" s="17">
        <v>12.5</v>
      </c>
      <c r="OW52" s="17">
        <v>11.65048</v>
      </c>
      <c r="OX52" s="17">
        <v>11.65048</v>
      </c>
      <c r="OY52" s="17">
        <v>0.84952000000000005</v>
      </c>
      <c r="OZ52" s="17">
        <v>9.9</v>
      </c>
      <c r="PA52" s="17">
        <v>9.9830000000000005</v>
      </c>
      <c r="PB52" s="17">
        <v>9.0000099999999996</v>
      </c>
      <c r="PC52" s="17">
        <v>0.89998999999999996</v>
      </c>
      <c r="PD52" s="17">
        <v>5.4</v>
      </c>
      <c r="PE52" s="17">
        <v>5.67</v>
      </c>
      <c r="PF52" s="17">
        <v>5.67</v>
      </c>
      <c r="PG52" s="17">
        <v>-0.27</v>
      </c>
      <c r="PH52" s="17">
        <v>0.5</v>
      </c>
      <c r="PI52" s="17">
        <v>1</v>
      </c>
      <c r="PJ52" s="17">
        <v>1</v>
      </c>
      <c r="PK52" s="17">
        <v>-0.5</v>
      </c>
      <c r="PL52" s="17">
        <v>1.5</v>
      </c>
      <c r="PM52" s="17">
        <v>1.5</v>
      </c>
      <c r="PN52" s="17">
        <v>1.5</v>
      </c>
      <c r="PO52" s="17">
        <v>0</v>
      </c>
      <c r="PP52" s="17">
        <v>2.6</v>
      </c>
      <c r="PQ52" s="17">
        <v>2.5</v>
      </c>
      <c r="PR52" s="17">
        <v>2.5</v>
      </c>
      <c r="PS52" s="17">
        <v>0.1</v>
      </c>
      <c r="PT52" s="17">
        <v>20.2</v>
      </c>
      <c r="PU52" s="17">
        <v>19.417470000000002</v>
      </c>
      <c r="PV52" s="17">
        <v>19.417470000000002</v>
      </c>
      <c r="PW52" s="17">
        <v>0.78252999999999995</v>
      </c>
      <c r="PX52" s="17">
        <v>14.7</v>
      </c>
      <c r="PY52" s="17">
        <v>17.475729999999999</v>
      </c>
      <c r="PZ52" s="17">
        <v>17.475729999999999</v>
      </c>
      <c r="QA52" s="17">
        <v>-2.7757299999999998</v>
      </c>
      <c r="QB52" s="17">
        <v>10.4</v>
      </c>
      <c r="QC52" s="17">
        <v>10</v>
      </c>
      <c r="QD52" s="17">
        <v>10</v>
      </c>
      <c r="QE52" s="17">
        <v>0.4</v>
      </c>
      <c r="QF52" s="17">
        <v>3.2</v>
      </c>
      <c r="QG52" s="17">
        <v>3.4</v>
      </c>
      <c r="QH52" s="17">
        <v>3.4</v>
      </c>
      <c r="QI52" s="17">
        <v>-0.2</v>
      </c>
      <c r="QJ52" s="17">
        <v>18.5</v>
      </c>
      <c r="QK52" s="17">
        <v>17.96116</v>
      </c>
      <c r="QL52" s="17">
        <v>17.96116</v>
      </c>
      <c r="QM52" s="17">
        <v>0.53883999999999999</v>
      </c>
      <c r="QN52" s="17">
        <v>0</v>
      </c>
      <c r="QO52" s="17"/>
      <c r="QP52" s="17">
        <v>0</v>
      </c>
      <c r="QQ52" s="17">
        <v>0</v>
      </c>
      <c r="QR52" s="17">
        <v>0</v>
      </c>
      <c r="QS52" s="17"/>
      <c r="QT52" s="17">
        <v>0</v>
      </c>
      <c r="QU52" s="17">
        <v>0</v>
      </c>
      <c r="QV52" s="17">
        <v>1.8</v>
      </c>
      <c r="QW52" s="17">
        <v>4.9000000000000004</v>
      </c>
      <c r="QX52" s="17">
        <v>5.1219999999999999</v>
      </c>
      <c r="QY52" s="17">
        <v>-3.3220000000000001</v>
      </c>
      <c r="QZ52" s="17">
        <v>1.2</v>
      </c>
      <c r="RA52" s="17">
        <v>2.6791999999999998</v>
      </c>
      <c r="RB52" s="17">
        <v>12.986000000000001</v>
      </c>
      <c r="RC52" s="17">
        <v>-11.786</v>
      </c>
      <c r="RD52" s="17">
        <v>3</v>
      </c>
      <c r="RE52" s="17">
        <v>2.9009999999999998</v>
      </c>
      <c r="RF52" s="17">
        <v>2.9009999999999998</v>
      </c>
      <c r="RG52" s="17">
        <v>9.9000000000000005E-2</v>
      </c>
      <c r="RH52" s="17">
        <v>2.2000000000000002</v>
      </c>
      <c r="RI52" s="17">
        <v>2.4</v>
      </c>
      <c r="RJ52" s="17">
        <v>2.4</v>
      </c>
      <c r="RK52" s="17">
        <v>-0.2</v>
      </c>
      <c r="RL52" s="17">
        <v>1.1000000000000001</v>
      </c>
      <c r="RM52" s="17">
        <v>1.2</v>
      </c>
      <c r="RN52" s="17">
        <v>1.2</v>
      </c>
      <c r="RO52" s="17">
        <v>-0.1</v>
      </c>
      <c r="RP52" s="17">
        <v>2.8</v>
      </c>
      <c r="RQ52" s="17">
        <v>2.8</v>
      </c>
      <c r="RR52" s="17">
        <v>2.8</v>
      </c>
      <c r="RS52" s="17">
        <v>0</v>
      </c>
      <c r="RT52" s="17">
        <v>0</v>
      </c>
      <c r="RU52" s="17"/>
      <c r="RV52" s="17">
        <v>0</v>
      </c>
      <c r="RW52" s="17">
        <v>0</v>
      </c>
      <c r="RX52" s="17">
        <v>2.4</v>
      </c>
      <c r="RY52" s="17">
        <v>2.4990000000000001</v>
      </c>
      <c r="RZ52" s="17">
        <v>2.4990000000000001</v>
      </c>
      <c r="SA52" s="17">
        <v>-9.9000000000000005E-2</v>
      </c>
      <c r="SB52" s="17">
        <v>19.7</v>
      </c>
      <c r="SC52" s="17">
        <v>15.05115</v>
      </c>
      <c r="SD52" s="17">
        <v>10.9732</v>
      </c>
      <c r="SE52" s="17">
        <v>8.7268000000000008</v>
      </c>
      <c r="SF52" s="17">
        <v>1.7</v>
      </c>
      <c r="SG52" s="17">
        <v>1.7</v>
      </c>
      <c r="SH52" s="17">
        <v>1.7</v>
      </c>
      <c r="SI52" s="17">
        <v>0</v>
      </c>
      <c r="SJ52" s="17"/>
      <c r="SK52" s="17"/>
      <c r="SL52" s="17">
        <v>0</v>
      </c>
      <c r="SM52" s="17">
        <v>0</v>
      </c>
      <c r="SN52" s="17">
        <v>10.1</v>
      </c>
      <c r="SO52" s="17">
        <v>10.485440000000001</v>
      </c>
      <c r="SP52" s="17">
        <v>10.485440000000001</v>
      </c>
      <c r="SQ52" s="17">
        <v>-0.38544</v>
      </c>
      <c r="SR52" s="17">
        <v>5</v>
      </c>
      <c r="SS52" s="17">
        <v>4.0999999999999996</v>
      </c>
      <c r="ST52" s="17">
        <v>4.0999999999999996</v>
      </c>
      <c r="SU52" s="17">
        <v>0.9</v>
      </c>
      <c r="SV52" s="17">
        <v>6.3</v>
      </c>
      <c r="SW52" s="17">
        <v>6</v>
      </c>
      <c r="SX52" s="17">
        <v>6</v>
      </c>
      <c r="SY52" s="17">
        <v>0.3</v>
      </c>
      <c r="SZ52" s="17">
        <v>7.9</v>
      </c>
      <c r="TA52" s="17">
        <v>10</v>
      </c>
      <c r="TB52" s="17">
        <v>10</v>
      </c>
      <c r="TC52" s="17">
        <v>-2.1</v>
      </c>
      <c r="TD52" s="17">
        <v>0</v>
      </c>
      <c r="TE52" s="17"/>
      <c r="TF52" s="17">
        <v>0</v>
      </c>
      <c r="TG52" s="17">
        <v>0</v>
      </c>
      <c r="TH52" s="17">
        <v>6</v>
      </c>
      <c r="TI52" s="17">
        <v>15.2</v>
      </c>
      <c r="TJ52" s="17">
        <v>13.625</v>
      </c>
      <c r="TK52" s="17">
        <v>-7.625</v>
      </c>
      <c r="TL52" s="17">
        <v>37.700000000000003</v>
      </c>
      <c r="TM52" s="17">
        <v>23.194900000000001</v>
      </c>
      <c r="TN52" s="17">
        <v>34.497999999999998</v>
      </c>
      <c r="TO52" s="17">
        <v>3.202</v>
      </c>
      <c r="TP52" s="17"/>
      <c r="TQ52" s="17"/>
      <c r="TR52" s="17"/>
      <c r="TS52" s="17">
        <v>0</v>
      </c>
      <c r="TT52" s="17">
        <v>10</v>
      </c>
      <c r="TU52" s="17">
        <v>4.9000000000000004</v>
      </c>
      <c r="TV52" s="17">
        <v>26.937000000000001</v>
      </c>
      <c r="TW52" s="17">
        <v>-16.937000000000001</v>
      </c>
      <c r="TX52" s="17">
        <v>23</v>
      </c>
      <c r="TY52" s="17">
        <v>17.100000000000001</v>
      </c>
      <c r="TZ52" s="17">
        <v>38.884</v>
      </c>
      <c r="UA52" s="17">
        <v>-15.884</v>
      </c>
      <c r="UB52" s="17">
        <v>0.2</v>
      </c>
      <c r="UC52" s="17">
        <v>1</v>
      </c>
      <c r="UD52" s="17">
        <v>1.51</v>
      </c>
      <c r="UE52" s="17">
        <v>-1.31</v>
      </c>
      <c r="UF52" s="17">
        <v>0</v>
      </c>
      <c r="UG52" s="17">
        <v>0.5</v>
      </c>
      <c r="UH52" s="17">
        <v>0.80600000000000005</v>
      </c>
      <c r="UI52" s="17">
        <v>-0.80600000000000005</v>
      </c>
      <c r="UJ52" s="17">
        <v>11</v>
      </c>
      <c r="UK52" s="17">
        <v>11.65</v>
      </c>
      <c r="UL52" s="17">
        <v>11.65048</v>
      </c>
      <c r="UM52" s="17">
        <v>-0.65047999999999995</v>
      </c>
      <c r="UN52" s="17">
        <v>3.2</v>
      </c>
      <c r="UO52" s="17">
        <v>4</v>
      </c>
      <c r="UP52" s="17">
        <v>4</v>
      </c>
      <c r="UQ52" s="17">
        <v>-0.8</v>
      </c>
      <c r="UR52" s="17">
        <v>9.1</v>
      </c>
      <c r="US52" s="17">
        <v>8.6</v>
      </c>
      <c r="UT52" s="17">
        <v>8.6</v>
      </c>
      <c r="UU52" s="17">
        <v>0.5</v>
      </c>
      <c r="UV52" s="17">
        <v>6.6</v>
      </c>
      <c r="UW52" s="17">
        <v>7</v>
      </c>
      <c r="UX52" s="17">
        <v>7</v>
      </c>
      <c r="UY52" s="17">
        <v>-0.4</v>
      </c>
      <c r="UZ52" s="17">
        <v>7</v>
      </c>
      <c r="VA52" s="17">
        <v>8</v>
      </c>
      <c r="VB52" s="17">
        <v>8</v>
      </c>
      <c r="VC52" s="17">
        <v>-1</v>
      </c>
      <c r="VD52" s="17">
        <v>7.2</v>
      </c>
      <c r="VE52" s="17">
        <v>8.1999999999999993</v>
      </c>
      <c r="VF52" s="17">
        <v>8.1999999999999993</v>
      </c>
      <c r="VG52" s="17">
        <v>-1</v>
      </c>
      <c r="VH52" s="17">
        <v>8.6</v>
      </c>
      <c r="VI52" s="17">
        <v>8.1430000000000007</v>
      </c>
      <c r="VJ52" s="17">
        <v>8.1430000000000007</v>
      </c>
      <c r="VK52" s="17">
        <v>0.45700000000000002</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0</v>
      </c>
      <c r="WC52" s="17">
        <v>9.2053999999999991</v>
      </c>
      <c r="WD52" s="17">
        <v>19</v>
      </c>
      <c r="WE52" s="17">
        <v>-19</v>
      </c>
      <c r="WF52" s="17">
        <v>3.6</v>
      </c>
      <c r="WG52" s="17">
        <v>12.5</v>
      </c>
      <c r="WH52" s="17">
        <v>12</v>
      </c>
      <c r="WI52" s="17">
        <v>-8.4</v>
      </c>
      <c r="WJ52" s="17">
        <v>0</v>
      </c>
      <c r="WK52" s="17"/>
      <c r="WL52" s="17">
        <v>0</v>
      </c>
      <c r="WM52" s="17">
        <v>0</v>
      </c>
      <c r="WN52" s="17">
        <v>0</v>
      </c>
      <c r="WO52" s="17"/>
      <c r="WP52" s="17">
        <v>0</v>
      </c>
      <c r="WQ52" s="17">
        <v>0</v>
      </c>
      <c r="WR52" s="17">
        <v>4.3</v>
      </c>
      <c r="WS52" s="17">
        <v>5.4</v>
      </c>
      <c r="WT52" s="17">
        <v>5.4</v>
      </c>
      <c r="WU52" s="17">
        <v>-1.1000000000000001</v>
      </c>
      <c r="WV52" s="17">
        <v>0</v>
      </c>
      <c r="WW52" s="17"/>
      <c r="WX52" s="17">
        <v>0</v>
      </c>
      <c r="WY52" s="17">
        <v>0</v>
      </c>
      <c r="WZ52" s="17">
        <v>7.6</v>
      </c>
      <c r="XA52" s="17">
        <v>10.8</v>
      </c>
      <c r="XB52" s="17">
        <v>10.8</v>
      </c>
      <c r="XC52" s="17">
        <v>-3.2</v>
      </c>
      <c r="XD52" s="17">
        <v>42.2</v>
      </c>
      <c r="XE52" s="17">
        <v>47.894739999999999</v>
      </c>
      <c r="XF52" s="17">
        <v>42</v>
      </c>
      <c r="XG52" s="17">
        <v>0.2</v>
      </c>
      <c r="XH52" s="17">
        <v>22.8</v>
      </c>
      <c r="XI52" s="17">
        <v>17.105260000000001</v>
      </c>
      <c r="XJ52" s="17">
        <v>15</v>
      </c>
      <c r="XK52" s="17">
        <v>7.8</v>
      </c>
      <c r="XL52" s="17">
        <v>17.5</v>
      </c>
      <c r="XM52" s="17">
        <v>17</v>
      </c>
      <c r="XN52" s="17">
        <v>14</v>
      </c>
      <c r="XO52" s="17">
        <v>3.5</v>
      </c>
      <c r="XP52" s="17"/>
      <c r="XQ52" s="17"/>
      <c r="XR52" s="17"/>
      <c r="XS52" s="17">
        <v>0</v>
      </c>
      <c r="XT52" s="17">
        <v>7.9</v>
      </c>
      <c r="XU52" s="17">
        <v>7.33</v>
      </c>
      <c r="XV52" s="17">
        <v>7.33</v>
      </c>
      <c r="XW52" s="17">
        <v>0.56999999999999995</v>
      </c>
      <c r="XX52" s="17"/>
      <c r="XY52" s="17"/>
      <c r="XZ52" s="17"/>
      <c r="YA52" s="17">
        <v>0</v>
      </c>
      <c r="YB52" s="17"/>
      <c r="YC52" s="17"/>
      <c r="YD52" s="17"/>
      <c r="YE52" s="17">
        <v>0</v>
      </c>
    </row>
    <row r="53" spans="1:655" ht="24" customHeight="1" x14ac:dyDescent="0.3">
      <c r="A53" s="1"/>
      <c r="B53" s="16" t="s">
        <v>56</v>
      </c>
      <c r="C53" s="16" t="s">
        <v>803</v>
      </c>
      <c r="D53" s="17">
        <v>99.6</v>
      </c>
      <c r="E53" s="17">
        <v>146</v>
      </c>
      <c r="F53" s="17">
        <v>136.14802</v>
      </c>
      <c r="G53" s="17">
        <v>-36.548020000000001</v>
      </c>
      <c r="H53" s="17">
        <v>649.5</v>
      </c>
      <c r="I53" s="17">
        <v>643.65809000000002</v>
      </c>
      <c r="J53" s="17">
        <v>643.65809000000002</v>
      </c>
      <c r="K53" s="17">
        <v>5.8419100000000004</v>
      </c>
      <c r="L53" s="17">
        <v>214.5</v>
      </c>
      <c r="M53" s="17">
        <v>209.39341999999999</v>
      </c>
      <c r="N53" s="17">
        <v>209.39341999999999</v>
      </c>
      <c r="O53" s="17">
        <v>5.1065800000000001</v>
      </c>
      <c r="P53" s="17"/>
      <c r="Q53" s="17"/>
      <c r="R53" s="17"/>
      <c r="S53" s="17">
        <v>0</v>
      </c>
      <c r="T53" s="17"/>
      <c r="U53" s="17"/>
      <c r="V53" s="17"/>
      <c r="W53" s="17">
        <v>0</v>
      </c>
      <c r="X53" s="17">
        <v>80.5</v>
      </c>
      <c r="Y53" s="17">
        <v>91.778639999999996</v>
      </c>
      <c r="Z53" s="17">
        <v>76.798180000000002</v>
      </c>
      <c r="AA53" s="17">
        <v>3.7018200000000001</v>
      </c>
      <c r="AB53" s="17">
        <v>165.2</v>
      </c>
      <c r="AC53" s="17">
        <v>134.12880999999999</v>
      </c>
      <c r="AD53" s="17">
        <v>158.16876999999999</v>
      </c>
      <c r="AE53" s="17">
        <v>7.0312299999999999</v>
      </c>
      <c r="AF53" s="17"/>
      <c r="AG53" s="17"/>
      <c r="AH53" s="17"/>
      <c r="AI53" s="17">
        <v>0</v>
      </c>
      <c r="AJ53" s="17"/>
      <c r="AK53" s="17"/>
      <c r="AL53" s="17"/>
      <c r="AM53" s="17">
        <v>0</v>
      </c>
      <c r="AN53" s="17">
        <v>186.6</v>
      </c>
      <c r="AO53" s="17">
        <v>190.83946</v>
      </c>
      <c r="AP53" s="17">
        <v>196.42446000000001</v>
      </c>
      <c r="AQ53" s="17">
        <v>-9.8244600000000002</v>
      </c>
      <c r="AR53" s="17">
        <v>197.6</v>
      </c>
      <c r="AS53" s="17">
        <v>190.83946</v>
      </c>
      <c r="AT53" s="17">
        <v>196.42446000000001</v>
      </c>
      <c r="AU53" s="17">
        <v>1.17554</v>
      </c>
      <c r="AV53" s="17">
        <v>197.6</v>
      </c>
      <c r="AW53" s="17">
        <v>190.83946</v>
      </c>
      <c r="AX53" s="17">
        <v>196.42446000000001</v>
      </c>
      <c r="AY53" s="17">
        <v>1.17554</v>
      </c>
      <c r="AZ53" s="17">
        <v>282.10000000000002</v>
      </c>
      <c r="BA53" s="17">
        <v>286.25918999999999</v>
      </c>
      <c r="BB53" s="17">
        <v>294.63668999999999</v>
      </c>
      <c r="BC53" s="17">
        <v>-12.53669</v>
      </c>
      <c r="BD53" s="17">
        <v>215</v>
      </c>
      <c r="BE53" s="17">
        <v>208</v>
      </c>
      <c r="BF53" s="17">
        <v>208</v>
      </c>
      <c r="BG53" s="17">
        <v>7</v>
      </c>
      <c r="BH53" s="17">
        <v>111.5</v>
      </c>
      <c r="BI53" s="17">
        <v>104</v>
      </c>
      <c r="BJ53" s="17">
        <v>104</v>
      </c>
      <c r="BK53" s="17">
        <v>7.5</v>
      </c>
      <c r="BL53" s="17">
        <v>486.2</v>
      </c>
      <c r="BM53" s="17">
        <v>381.37232999999998</v>
      </c>
      <c r="BN53" s="17">
        <v>565.53949999999998</v>
      </c>
      <c r="BO53" s="17">
        <v>-79.339500000000001</v>
      </c>
      <c r="BP53" s="17">
        <v>4.9000000000000004</v>
      </c>
      <c r="BQ53" s="17">
        <v>4.4318400000000002</v>
      </c>
      <c r="BR53" s="17">
        <v>4.4318400000000002</v>
      </c>
      <c r="BS53" s="17">
        <v>0.46816000000000002</v>
      </c>
      <c r="BT53" s="17"/>
      <c r="BU53" s="17"/>
      <c r="BV53" s="17"/>
      <c r="BW53" s="17">
        <v>0</v>
      </c>
      <c r="BX53" s="17"/>
      <c r="BY53" s="17"/>
      <c r="BZ53" s="17"/>
      <c r="CA53" s="17">
        <v>0</v>
      </c>
      <c r="CB53" s="17"/>
      <c r="CC53" s="17"/>
      <c r="CD53" s="17"/>
      <c r="CE53" s="17">
        <v>0</v>
      </c>
      <c r="CF53" s="17"/>
      <c r="CG53" s="17"/>
      <c r="CH53" s="17"/>
      <c r="CI53" s="17">
        <v>0</v>
      </c>
      <c r="CJ53" s="17">
        <v>145.69999999999999</v>
      </c>
      <c r="CK53" s="17">
        <v>143.74862999999999</v>
      </c>
      <c r="CL53" s="17">
        <v>143.74862999999999</v>
      </c>
      <c r="CM53" s="17">
        <v>1.95137</v>
      </c>
      <c r="CN53" s="17">
        <v>7.7</v>
      </c>
      <c r="CO53" s="17">
        <v>5.1333399999999996</v>
      </c>
      <c r="CP53" s="17">
        <v>5.1333399999999996</v>
      </c>
      <c r="CQ53" s="17">
        <v>2.5666600000000002</v>
      </c>
      <c r="CR53" s="17">
        <v>4.8</v>
      </c>
      <c r="CS53" s="17">
        <v>2.8177599999999998</v>
      </c>
      <c r="CT53" s="17">
        <v>2.8177599999999998</v>
      </c>
      <c r="CU53" s="17">
        <v>1.98224</v>
      </c>
      <c r="CV53" s="17">
        <v>0</v>
      </c>
      <c r="CW53" s="17"/>
      <c r="CX53" s="17">
        <v>0</v>
      </c>
      <c r="CY53" s="17">
        <v>0</v>
      </c>
      <c r="CZ53" s="17">
        <v>7.1</v>
      </c>
      <c r="DA53" s="17">
        <v>6.8787000000000003</v>
      </c>
      <c r="DB53" s="17">
        <v>6.8787000000000003</v>
      </c>
      <c r="DC53" s="17">
        <v>0.2213</v>
      </c>
      <c r="DD53" s="17">
        <v>14.6</v>
      </c>
      <c r="DE53" s="17">
        <v>14.919420000000001</v>
      </c>
      <c r="DF53" s="17">
        <v>14.919409999999999</v>
      </c>
      <c r="DG53" s="17">
        <v>-0.31941000000000003</v>
      </c>
      <c r="DH53" s="17">
        <v>141</v>
      </c>
      <c r="DI53" s="17">
        <v>131.79292000000001</v>
      </c>
      <c r="DJ53" s="17">
        <v>52.567360000000001</v>
      </c>
      <c r="DK53" s="17">
        <v>88.432640000000006</v>
      </c>
      <c r="DL53" s="17"/>
      <c r="DM53" s="17"/>
      <c r="DN53" s="17"/>
      <c r="DO53" s="17">
        <v>0</v>
      </c>
      <c r="DP53" s="17"/>
      <c r="DQ53" s="17"/>
      <c r="DR53" s="17"/>
      <c r="DS53" s="17">
        <v>0</v>
      </c>
      <c r="DT53" s="17"/>
      <c r="DU53" s="17"/>
      <c r="DV53" s="17"/>
      <c r="DW53" s="17">
        <v>0</v>
      </c>
      <c r="DX53" s="17">
        <v>0</v>
      </c>
      <c r="DY53" s="17"/>
      <c r="DZ53" s="17"/>
      <c r="EA53" s="17">
        <v>0</v>
      </c>
      <c r="EB53" s="17">
        <v>80.900000000000006</v>
      </c>
      <c r="EC53" s="17">
        <v>59.51399</v>
      </c>
      <c r="ED53" s="17">
        <v>79.419790000000006</v>
      </c>
      <c r="EE53" s="17">
        <v>1.48021</v>
      </c>
      <c r="EF53" s="17">
        <v>135.5</v>
      </c>
      <c r="EG53" s="17">
        <v>119.90625</v>
      </c>
      <c r="EH53" s="17">
        <v>145.88040000000001</v>
      </c>
      <c r="EI53" s="17">
        <v>-10.3804</v>
      </c>
      <c r="EJ53" s="17"/>
      <c r="EK53" s="17"/>
      <c r="EL53" s="17"/>
      <c r="EM53" s="17">
        <v>0</v>
      </c>
      <c r="EN53" s="17"/>
      <c r="EO53" s="17"/>
      <c r="EP53" s="17"/>
      <c r="EQ53" s="17">
        <v>0</v>
      </c>
      <c r="ER53" s="17"/>
      <c r="ES53" s="17"/>
      <c r="ET53" s="17"/>
      <c r="EU53" s="17">
        <v>0</v>
      </c>
      <c r="EV53" s="17"/>
      <c r="EW53" s="17"/>
      <c r="EX53" s="17">
        <v>6.39</v>
      </c>
      <c r="EY53" s="17">
        <v>-6.39</v>
      </c>
      <c r="EZ53" s="17">
        <v>147.30000000000001</v>
      </c>
      <c r="FA53" s="17">
        <v>208.59521000000001</v>
      </c>
      <c r="FB53" s="17">
        <v>228.45551</v>
      </c>
      <c r="FC53" s="17">
        <v>-81.155510000000007</v>
      </c>
      <c r="FD53" s="17">
        <v>46</v>
      </c>
      <c r="FE53" s="17">
        <v>49.124099999999999</v>
      </c>
      <c r="FF53" s="17">
        <v>49.124099999999999</v>
      </c>
      <c r="FG53" s="17">
        <v>-3.1240999999999999</v>
      </c>
      <c r="FH53" s="17">
        <v>49.7</v>
      </c>
      <c r="FI53" s="17">
        <v>52.577370000000002</v>
      </c>
      <c r="FJ53" s="17">
        <v>126.37083</v>
      </c>
      <c r="FK53" s="17">
        <v>-76.670829999999995</v>
      </c>
      <c r="FL53" s="17">
        <v>29.6</v>
      </c>
      <c r="FM53" s="17">
        <v>28.29149</v>
      </c>
      <c r="FN53" s="17">
        <v>28.29149</v>
      </c>
      <c r="FO53" s="17">
        <v>1.3085100000000001</v>
      </c>
      <c r="FP53" s="17">
        <v>18.5</v>
      </c>
      <c r="FQ53" s="17">
        <v>17.737760000000002</v>
      </c>
      <c r="FR53" s="17">
        <v>17.91338</v>
      </c>
      <c r="FS53" s="17">
        <v>0.58662000000000003</v>
      </c>
      <c r="FT53" s="17">
        <v>19.8</v>
      </c>
      <c r="FU53" s="17">
        <v>19.10679</v>
      </c>
      <c r="FV53" s="17">
        <v>19.10679</v>
      </c>
      <c r="FW53" s="17">
        <v>0.69320999999999999</v>
      </c>
      <c r="FX53" s="17">
        <v>77</v>
      </c>
      <c r="FY53" s="17">
        <v>78.134289999999993</v>
      </c>
      <c r="FZ53" s="17">
        <v>78.134289999999993</v>
      </c>
      <c r="GA53" s="17">
        <v>-1.13429</v>
      </c>
      <c r="GB53" s="17">
        <v>183.7</v>
      </c>
      <c r="GC53" s="17">
        <v>185.10005000000001</v>
      </c>
      <c r="GD53" s="17">
        <v>185.10006999999999</v>
      </c>
      <c r="GE53" s="17">
        <v>-1.4000699999999999</v>
      </c>
      <c r="GF53" s="17">
        <v>183.7</v>
      </c>
      <c r="GG53" s="17">
        <v>185.10005000000001</v>
      </c>
      <c r="GH53" s="17">
        <v>185.10006999999999</v>
      </c>
      <c r="GI53" s="17">
        <v>-1.4000699999999999</v>
      </c>
      <c r="GJ53" s="17">
        <v>183.9</v>
      </c>
      <c r="GK53" s="17">
        <v>185.10005000000001</v>
      </c>
      <c r="GL53" s="17">
        <v>185.10006999999999</v>
      </c>
      <c r="GM53" s="17">
        <v>-1.20007</v>
      </c>
      <c r="GN53" s="17">
        <v>84.2</v>
      </c>
      <c r="GO53" s="17">
        <v>88.962050000000005</v>
      </c>
      <c r="GP53" s="17">
        <v>88.962000000000003</v>
      </c>
      <c r="GQ53" s="17">
        <v>-4.7619999999999996</v>
      </c>
      <c r="GR53" s="17">
        <v>7.2</v>
      </c>
      <c r="GS53" s="17">
        <v>7.2163700000000004</v>
      </c>
      <c r="GT53" s="17">
        <v>9.09</v>
      </c>
      <c r="GU53" s="17">
        <v>-1.89</v>
      </c>
      <c r="GV53" s="17">
        <v>1.6</v>
      </c>
      <c r="GW53" s="17">
        <v>2.0343399999999998</v>
      </c>
      <c r="GX53" s="17">
        <v>9.8520199999999996</v>
      </c>
      <c r="GY53" s="17">
        <v>-8.2520199999999999</v>
      </c>
      <c r="GZ53" s="17">
        <v>33</v>
      </c>
      <c r="HA53" s="17">
        <v>34.47804</v>
      </c>
      <c r="HB53" s="17">
        <v>34.47804</v>
      </c>
      <c r="HC53" s="17">
        <v>-1.47804</v>
      </c>
      <c r="HD53" s="17">
        <v>34.4</v>
      </c>
      <c r="HE53" s="17">
        <v>43.50291</v>
      </c>
      <c r="HF53" s="17">
        <v>43.50291</v>
      </c>
      <c r="HG53" s="17">
        <v>-9.1029099999999996</v>
      </c>
      <c r="HH53" s="17">
        <v>3.8</v>
      </c>
      <c r="HI53" s="17">
        <v>4.1192200000000003</v>
      </c>
      <c r="HJ53" s="17">
        <v>4.1192200000000003</v>
      </c>
      <c r="HK53" s="17">
        <v>-0.31922</v>
      </c>
      <c r="HL53" s="17">
        <v>23.9</v>
      </c>
      <c r="HM53" s="17">
        <v>15.830870000000001</v>
      </c>
      <c r="HN53" s="17">
        <v>15.830870000000001</v>
      </c>
      <c r="HO53" s="17">
        <v>8.0691299999999995</v>
      </c>
      <c r="HP53" s="17">
        <v>71.2</v>
      </c>
      <c r="HQ53" s="17">
        <v>87.272710000000004</v>
      </c>
      <c r="HR53" s="17">
        <v>87.273110000000003</v>
      </c>
      <c r="HS53" s="17">
        <v>-16.07311</v>
      </c>
      <c r="HT53" s="17"/>
      <c r="HU53" s="17"/>
      <c r="HV53" s="17"/>
      <c r="HW53" s="17">
        <v>0</v>
      </c>
      <c r="HX53" s="17"/>
      <c r="HY53" s="17"/>
      <c r="HZ53" s="17"/>
      <c r="IA53" s="17">
        <v>0</v>
      </c>
      <c r="IB53" s="17">
        <v>73.7</v>
      </c>
      <c r="IC53" s="17">
        <v>67.473389999999995</v>
      </c>
      <c r="ID53" s="17">
        <v>47.439810000000001</v>
      </c>
      <c r="IE53" s="17">
        <v>26.260190000000001</v>
      </c>
      <c r="IF53" s="17"/>
      <c r="IG53" s="17"/>
      <c r="IH53" s="17"/>
      <c r="II53" s="17">
        <v>0</v>
      </c>
      <c r="IJ53" s="17"/>
      <c r="IK53" s="17"/>
      <c r="IL53" s="17"/>
      <c r="IM53" s="17">
        <v>0</v>
      </c>
      <c r="IN53" s="17"/>
      <c r="IO53" s="17"/>
      <c r="IP53" s="17">
        <v>0</v>
      </c>
      <c r="IQ53" s="17">
        <v>0</v>
      </c>
      <c r="IR53" s="17"/>
      <c r="IS53" s="17"/>
      <c r="IT53" s="17"/>
      <c r="IU53" s="17">
        <v>0</v>
      </c>
      <c r="IV53" s="17"/>
      <c r="IW53" s="17"/>
      <c r="IX53" s="17"/>
      <c r="IY53" s="17">
        <v>0</v>
      </c>
      <c r="IZ53" s="17"/>
      <c r="JA53" s="17"/>
      <c r="JB53" s="17"/>
      <c r="JC53" s="17">
        <v>0</v>
      </c>
      <c r="JD53" s="17">
        <v>61.6</v>
      </c>
      <c r="JE53" s="17">
        <v>88.384460000000004</v>
      </c>
      <c r="JF53" s="17">
        <v>87.439620000000005</v>
      </c>
      <c r="JG53" s="17">
        <v>-25.83962</v>
      </c>
      <c r="JH53" s="17">
        <v>176.6</v>
      </c>
      <c r="JI53" s="17">
        <v>178.52955</v>
      </c>
      <c r="JJ53" s="17">
        <v>178.52955</v>
      </c>
      <c r="JK53" s="17">
        <v>-1.9295500000000001</v>
      </c>
      <c r="JL53" s="17">
        <v>174.4</v>
      </c>
      <c r="JM53" s="17">
        <v>178.52955</v>
      </c>
      <c r="JN53" s="17">
        <v>178.52955</v>
      </c>
      <c r="JO53" s="17">
        <v>-4.1295500000000001</v>
      </c>
      <c r="JP53" s="17">
        <v>200</v>
      </c>
      <c r="JQ53" s="17">
        <v>178.52955</v>
      </c>
      <c r="JR53" s="17">
        <v>178.52955</v>
      </c>
      <c r="JS53" s="17">
        <v>21.47045</v>
      </c>
      <c r="JT53" s="17">
        <v>273.10000000000002</v>
      </c>
      <c r="JU53" s="17">
        <v>267.79432000000003</v>
      </c>
      <c r="JV53" s="17">
        <v>267.79433</v>
      </c>
      <c r="JW53" s="17">
        <v>5.3056700000000001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c r="KT53" s="17">
        <v>0</v>
      </c>
      <c r="KU53" s="17">
        <v>0</v>
      </c>
      <c r="KV53" s="17"/>
      <c r="KW53" s="17"/>
      <c r="KX53" s="17"/>
      <c r="KY53" s="17">
        <v>0</v>
      </c>
      <c r="KZ53" s="17"/>
      <c r="LA53" s="17"/>
      <c r="LB53" s="17"/>
      <c r="LC53" s="17">
        <v>0</v>
      </c>
      <c r="LD53" s="17">
        <v>1.3</v>
      </c>
      <c r="LE53" s="17">
        <v>1.7823899999999999</v>
      </c>
      <c r="LF53" s="17">
        <v>1.7823899999999999</v>
      </c>
      <c r="LG53" s="17">
        <v>-0.48238999999999999</v>
      </c>
      <c r="LH53" s="17">
        <v>107.5</v>
      </c>
      <c r="LI53" s="17">
        <v>142.93020999999999</v>
      </c>
      <c r="LJ53" s="17">
        <v>129.00638000000001</v>
      </c>
      <c r="LK53" s="17">
        <v>-21.50638</v>
      </c>
      <c r="LL53" s="17">
        <v>94.1</v>
      </c>
      <c r="LM53" s="17">
        <v>87.374250000000004</v>
      </c>
      <c r="LN53" s="17">
        <v>92.410589999999999</v>
      </c>
      <c r="LO53" s="17">
        <v>1.6894100000000001</v>
      </c>
      <c r="LP53" s="17">
        <v>65.8</v>
      </c>
      <c r="LQ53" s="17">
        <v>67.133979999999994</v>
      </c>
      <c r="LR53" s="17">
        <v>67.133979999999994</v>
      </c>
      <c r="LS53" s="17">
        <v>-1.3339799999999999</v>
      </c>
      <c r="LT53" s="17">
        <v>69</v>
      </c>
      <c r="LU53" s="17">
        <v>72.268190000000004</v>
      </c>
      <c r="LV53" s="17">
        <v>72.363249999999994</v>
      </c>
      <c r="LW53" s="17">
        <v>-3.3632499999999999</v>
      </c>
      <c r="LX53" s="17">
        <v>30.3</v>
      </c>
      <c r="LY53" s="17">
        <v>29.907710000000002</v>
      </c>
      <c r="LZ53" s="17">
        <v>29.94706</v>
      </c>
      <c r="MA53" s="17">
        <v>0.35293999999999998</v>
      </c>
      <c r="MB53" s="17">
        <v>0</v>
      </c>
      <c r="MC53" s="17"/>
      <c r="MD53" s="17">
        <v>0</v>
      </c>
      <c r="ME53" s="17">
        <v>0</v>
      </c>
      <c r="MF53" s="17"/>
      <c r="MG53" s="17"/>
      <c r="MH53" s="17"/>
      <c r="MI53" s="17">
        <v>0</v>
      </c>
      <c r="MJ53" s="17"/>
      <c r="MK53" s="17"/>
      <c r="ML53" s="17"/>
      <c r="MM53" s="17">
        <v>0</v>
      </c>
      <c r="MN53" s="17">
        <v>145.6</v>
      </c>
      <c r="MO53" s="17">
        <v>146.32910999999999</v>
      </c>
      <c r="MP53" s="17">
        <v>149.77393000000001</v>
      </c>
      <c r="MQ53" s="17">
        <v>-4.1739300000000004</v>
      </c>
      <c r="MR53" s="17">
        <v>146.30000000000001</v>
      </c>
      <c r="MS53" s="17">
        <v>146.32910999999999</v>
      </c>
      <c r="MT53" s="17">
        <v>149.77393000000001</v>
      </c>
      <c r="MU53" s="17">
        <v>-3.4739300000000002</v>
      </c>
      <c r="MV53" s="17">
        <v>149.9</v>
      </c>
      <c r="MW53" s="17">
        <v>146.32910999999999</v>
      </c>
      <c r="MX53" s="17">
        <v>149.77393000000001</v>
      </c>
      <c r="MY53" s="17">
        <v>0.12606999999999999</v>
      </c>
      <c r="MZ53" s="17">
        <v>103.5</v>
      </c>
      <c r="NA53" s="17">
        <v>103.09278999999999</v>
      </c>
      <c r="NB53" s="17"/>
      <c r="NC53" s="17">
        <v>103.5</v>
      </c>
      <c r="ND53" s="17"/>
      <c r="NE53" s="17"/>
      <c r="NF53" s="17"/>
      <c r="NG53" s="17">
        <v>0</v>
      </c>
      <c r="NH53" s="17"/>
      <c r="NI53" s="17"/>
      <c r="NJ53" s="17"/>
      <c r="NK53" s="17">
        <v>0</v>
      </c>
      <c r="NL53" s="17"/>
      <c r="NM53" s="17"/>
      <c r="NN53" s="17"/>
      <c r="NO53" s="17">
        <v>0</v>
      </c>
      <c r="NP53" s="17"/>
      <c r="NQ53" s="17"/>
      <c r="NR53" s="17"/>
      <c r="NS53" s="17">
        <v>0</v>
      </c>
      <c r="NT53" s="17">
        <v>214.9</v>
      </c>
      <c r="NU53" s="17">
        <v>145.0172</v>
      </c>
      <c r="NV53" s="17"/>
      <c r="NW53" s="17">
        <v>214.9</v>
      </c>
      <c r="NX53" s="17">
        <v>102.8</v>
      </c>
      <c r="NY53" s="17">
        <v>72.508600000000001</v>
      </c>
      <c r="NZ53" s="17"/>
      <c r="OA53" s="17">
        <v>102.8</v>
      </c>
      <c r="OB53" s="17">
        <v>0</v>
      </c>
      <c r="OC53" s="17"/>
      <c r="OD53" s="17">
        <v>0</v>
      </c>
      <c r="OE53" s="17">
        <v>0</v>
      </c>
      <c r="OF53" s="17">
        <v>31.3</v>
      </c>
      <c r="OG53" s="17">
        <v>6</v>
      </c>
      <c r="OH53" s="17">
        <v>19.707000000000001</v>
      </c>
      <c r="OI53" s="17">
        <v>11.593</v>
      </c>
      <c r="OJ53" s="17">
        <v>0</v>
      </c>
      <c r="OK53" s="17"/>
      <c r="OL53" s="17">
        <v>0</v>
      </c>
      <c r="OM53" s="17">
        <v>0</v>
      </c>
      <c r="ON53" s="17">
        <v>10.3</v>
      </c>
      <c r="OO53" s="17">
        <v>11.852</v>
      </c>
      <c r="OP53" s="17">
        <v>11.852</v>
      </c>
      <c r="OQ53" s="17">
        <v>-1.552</v>
      </c>
      <c r="OR53" s="17"/>
      <c r="OS53" s="17"/>
      <c r="OT53" s="17">
        <v>0</v>
      </c>
      <c r="OU53" s="17">
        <v>0</v>
      </c>
      <c r="OV53" s="17">
        <v>12.5</v>
      </c>
      <c r="OW53" s="17">
        <v>11.65048</v>
      </c>
      <c r="OX53" s="17">
        <v>11.65048</v>
      </c>
      <c r="OY53" s="17">
        <v>0.84952000000000005</v>
      </c>
      <c r="OZ53" s="17">
        <v>10</v>
      </c>
      <c r="PA53" s="17">
        <v>9.9830000000000005</v>
      </c>
      <c r="PB53" s="17">
        <v>9.0000099999999996</v>
      </c>
      <c r="PC53" s="17">
        <v>0.99999000000000005</v>
      </c>
      <c r="PD53" s="17">
        <v>5.5</v>
      </c>
      <c r="PE53" s="17">
        <v>5.67</v>
      </c>
      <c r="PF53" s="17">
        <v>5.67</v>
      </c>
      <c r="PG53" s="17">
        <v>-0.17</v>
      </c>
      <c r="PH53" s="17">
        <v>0.5</v>
      </c>
      <c r="PI53" s="17">
        <v>1</v>
      </c>
      <c r="PJ53" s="17">
        <v>1</v>
      </c>
      <c r="PK53" s="17">
        <v>-0.5</v>
      </c>
      <c r="PL53" s="17">
        <v>1.5</v>
      </c>
      <c r="PM53" s="17">
        <v>1.5</v>
      </c>
      <c r="PN53" s="17">
        <v>1.5</v>
      </c>
      <c r="PO53" s="17">
        <v>0</v>
      </c>
      <c r="PP53" s="17">
        <v>2.6</v>
      </c>
      <c r="PQ53" s="17">
        <v>2.5</v>
      </c>
      <c r="PR53" s="17">
        <v>2.5</v>
      </c>
      <c r="PS53" s="17">
        <v>0.1</v>
      </c>
      <c r="PT53" s="17">
        <v>20.5</v>
      </c>
      <c r="PU53" s="17">
        <v>19.417470000000002</v>
      </c>
      <c r="PV53" s="17">
        <v>19.417470000000002</v>
      </c>
      <c r="PW53" s="17">
        <v>1.08253</v>
      </c>
      <c r="PX53" s="17">
        <v>14.5</v>
      </c>
      <c r="PY53" s="17">
        <v>17.475729999999999</v>
      </c>
      <c r="PZ53" s="17">
        <v>17.475729999999999</v>
      </c>
      <c r="QA53" s="17">
        <v>-2.97573</v>
      </c>
      <c r="QB53" s="17">
        <v>10.4</v>
      </c>
      <c r="QC53" s="17">
        <v>10</v>
      </c>
      <c r="QD53" s="17">
        <v>10</v>
      </c>
      <c r="QE53" s="17">
        <v>0.4</v>
      </c>
      <c r="QF53" s="17">
        <v>3.3</v>
      </c>
      <c r="QG53" s="17">
        <v>3.4</v>
      </c>
      <c r="QH53" s="17">
        <v>3.4</v>
      </c>
      <c r="QI53" s="17">
        <v>-0.1</v>
      </c>
      <c r="QJ53" s="17">
        <v>18.5</v>
      </c>
      <c r="QK53" s="17">
        <v>17.96116</v>
      </c>
      <c r="QL53" s="17">
        <v>17.96116</v>
      </c>
      <c r="QM53" s="17">
        <v>0.53883999999999999</v>
      </c>
      <c r="QN53" s="17">
        <v>0</v>
      </c>
      <c r="QO53" s="17"/>
      <c r="QP53" s="17">
        <v>0</v>
      </c>
      <c r="QQ53" s="17">
        <v>0</v>
      </c>
      <c r="QR53" s="17">
        <v>0</v>
      </c>
      <c r="QS53" s="17"/>
      <c r="QT53" s="17">
        <v>0</v>
      </c>
      <c r="QU53" s="17">
        <v>0</v>
      </c>
      <c r="QV53" s="17">
        <v>3.6</v>
      </c>
      <c r="QW53" s="17">
        <v>5</v>
      </c>
      <c r="QX53" s="17">
        <v>4.8499999999999996</v>
      </c>
      <c r="QY53" s="17">
        <v>-1.25</v>
      </c>
      <c r="QZ53" s="17">
        <v>3.9</v>
      </c>
      <c r="RA53" s="17">
        <v>2.7492899999999998</v>
      </c>
      <c r="RB53" s="17">
        <v>12.186</v>
      </c>
      <c r="RC53" s="17">
        <v>-8.2859999999999996</v>
      </c>
      <c r="RD53" s="17">
        <v>3</v>
      </c>
      <c r="RE53" s="17">
        <v>2.9009999999999998</v>
      </c>
      <c r="RF53" s="17">
        <v>2.9009999999999998</v>
      </c>
      <c r="RG53" s="17">
        <v>9.9000000000000005E-2</v>
      </c>
      <c r="RH53" s="17">
        <v>2.2000000000000002</v>
      </c>
      <c r="RI53" s="17">
        <v>2.4</v>
      </c>
      <c r="RJ53" s="17">
        <v>2.4</v>
      </c>
      <c r="RK53" s="17">
        <v>-0.2</v>
      </c>
      <c r="RL53" s="17">
        <v>1.1000000000000001</v>
      </c>
      <c r="RM53" s="17">
        <v>1.2</v>
      </c>
      <c r="RN53" s="17">
        <v>1.2</v>
      </c>
      <c r="RO53" s="17">
        <v>-0.1</v>
      </c>
      <c r="RP53" s="17">
        <v>2.8</v>
      </c>
      <c r="RQ53" s="17">
        <v>2.8</v>
      </c>
      <c r="RR53" s="17">
        <v>2.8</v>
      </c>
      <c r="RS53" s="17">
        <v>0</v>
      </c>
      <c r="RT53" s="17">
        <v>0</v>
      </c>
      <c r="RU53" s="17"/>
      <c r="RV53" s="17">
        <v>0</v>
      </c>
      <c r="RW53" s="17">
        <v>0</v>
      </c>
      <c r="RX53" s="17">
        <v>2.4</v>
      </c>
      <c r="RY53" s="17">
        <v>2.4990000000000001</v>
      </c>
      <c r="RZ53" s="17">
        <v>2.4990000000000001</v>
      </c>
      <c r="SA53" s="17">
        <v>-9.9000000000000005E-2</v>
      </c>
      <c r="SB53" s="17">
        <v>19.7</v>
      </c>
      <c r="SC53" s="17">
        <v>15.60712</v>
      </c>
      <c r="SD53" s="17">
        <v>10.9732</v>
      </c>
      <c r="SE53" s="17">
        <v>8.7268000000000008</v>
      </c>
      <c r="SF53" s="17">
        <v>1.7</v>
      </c>
      <c r="SG53" s="17">
        <v>1.7</v>
      </c>
      <c r="SH53" s="17">
        <v>1.7</v>
      </c>
      <c r="SI53" s="17">
        <v>0</v>
      </c>
      <c r="SJ53" s="17"/>
      <c r="SK53" s="17"/>
      <c r="SL53" s="17">
        <v>0</v>
      </c>
      <c r="SM53" s="17">
        <v>0</v>
      </c>
      <c r="SN53" s="17">
        <v>10.1</v>
      </c>
      <c r="SO53" s="17">
        <v>10.485440000000001</v>
      </c>
      <c r="SP53" s="17">
        <v>10.485440000000001</v>
      </c>
      <c r="SQ53" s="17">
        <v>-0.38544</v>
      </c>
      <c r="SR53" s="17">
        <v>5.2</v>
      </c>
      <c r="SS53" s="17">
        <v>4.0999999999999996</v>
      </c>
      <c r="ST53" s="17">
        <v>4.0999999999999996</v>
      </c>
      <c r="SU53" s="17">
        <v>1.1000000000000001</v>
      </c>
      <c r="SV53" s="17">
        <v>6.5</v>
      </c>
      <c r="SW53" s="17">
        <v>6</v>
      </c>
      <c r="SX53" s="17">
        <v>6</v>
      </c>
      <c r="SY53" s="17">
        <v>0.5</v>
      </c>
      <c r="SZ53" s="17">
        <v>8</v>
      </c>
      <c r="TA53" s="17">
        <v>10</v>
      </c>
      <c r="TB53" s="17">
        <v>10</v>
      </c>
      <c r="TC53" s="17">
        <v>-2</v>
      </c>
      <c r="TD53" s="17">
        <v>0</v>
      </c>
      <c r="TE53" s="17"/>
      <c r="TF53" s="17">
        <v>0</v>
      </c>
      <c r="TG53" s="17">
        <v>0</v>
      </c>
      <c r="TH53" s="17">
        <v>7.9</v>
      </c>
      <c r="TI53" s="17">
        <v>16.3</v>
      </c>
      <c r="TJ53" s="17">
        <v>14.491</v>
      </c>
      <c r="TK53" s="17">
        <v>-6.5910000000000002</v>
      </c>
      <c r="TL53" s="17">
        <v>38.1</v>
      </c>
      <c r="TM53" s="17">
        <v>21.64481</v>
      </c>
      <c r="TN53" s="17">
        <v>32.006999999999998</v>
      </c>
      <c r="TO53" s="17">
        <v>6.093</v>
      </c>
      <c r="TP53" s="17"/>
      <c r="TQ53" s="17"/>
      <c r="TR53" s="17"/>
      <c r="TS53" s="17">
        <v>0</v>
      </c>
      <c r="TT53" s="17">
        <v>7.2</v>
      </c>
      <c r="TU53" s="17">
        <v>5.7</v>
      </c>
      <c r="TV53" s="17">
        <v>27.210999999999999</v>
      </c>
      <c r="TW53" s="17">
        <v>-20.010999999999999</v>
      </c>
      <c r="TX53" s="17">
        <v>20.100000000000001</v>
      </c>
      <c r="TY53" s="17">
        <v>19</v>
      </c>
      <c r="TZ53" s="17">
        <v>38.725999999999999</v>
      </c>
      <c r="UA53" s="17">
        <v>-18.626000000000001</v>
      </c>
      <c r="UB53" s="17">
        <v>0</v>
      </c>
      <c r="UC53" s="17">
        <v>0.9</v>
      </c>
      <c r="UD53" s="17">
        <v>1.341</v>
      </c>
      <c r="UE53" s="17">
        <v>-1.341</v>
      </c>
      <c r="UF53" s="17">
        <v>0</v>
      </c>
      <c r="UG53" s="17">
        <v>0.6</v>
      </c>
      <c r="UH53" s="17">
        <v>0.8</v>
      </c>
      <c r="UI53" s="17">
        <v>-0.8</v>
      </c>
      <c r="UJ53" s="17">
        <v>11</v>
      </c>
      <c r="UK53" s="17">
        <v>11.65</v>
      </c>
      <c r="UL53" s="17">
        <v>11.65048</v>
      </c>
      <c r="UM53" s="17">
        <v>-0.65047999999999995</v>
      </c>
      <c r="UN53" s="17">
        <v>3.2</v>
      </c>
      <c r="UO53" s="17">
        <v>4</v>
      </c>
      <c r="UP53" s="17">
        <v>4</v>
      </c>
      <c r="UQ53" s="17">
        <v>-0.8</v>
      </c>
      <c r="UR53" s="17">
        <v>9.1</v>
      </c>
      <c r="US53" s="17">
        <v>8.6</v>
      </c>
      <c r="UT53" s="17">
        <v>8.6</v>
      </c>
      <c r="UU53" s="17">
        <v>0.5</v>
      </c>
      <c r="UV53" s="17">
        <v>6.6</v>
      </c>
      <c r="UW53" s="17">
        <v>7</v>
      </c>
      <c r="UX53" s="17">
        <v>7</v>
      </c>
      <c r="UY53" s="17">
        <v>-0.4</v>
      </c>
      <c r="UZ53" s="17">
        <v>7</v>
      </c>
      <c r="VA53" s="17">
        <v>8</v>
      </c>
      <c r="VB53" s="17">
        <v>8</v>
      </c>
      <c r="VC53" s="17">
        <v>-1</v>
      </c>
      <c r="VD53" s="17">
        <v>7.2</v>
      </c>
      <c r="VE53" s="17">
        <v>8.1999999999999993</v>
      </c>
      <c r="VF53" s="17">
        <v>8.1999999999999993</v>
      </c>
      <c r="VG53" s="17">
        <v>-1</v>
      </c>
      <c r="VH53" s="17">
        <v>6.6</v>
      </c>
      <c r="VI53" s="17">
        <v>7.68</v>
      </c>
      <c r="VJ53" s="17">
        <v>7.68</v>
      </c>
      <c r="VK53" s="17">
        <v>-1.08</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0</v>
      </c>
      <c r="WC53" s="17">
        <v>8.0494500000000002</v>
      </c>
      <c r="WD53" s="17">
        <v>18</v>
      </c>
      <c r="WE53" s="17">
        <v>-18</v>
      </c>
      <c r="WF53" s="17">
        <v>3.7</v>
      </c>
      <c r="WG53" s="17">
        <v>10</v>
      </c>
      <c r="WH53" s="17">
        <v>12</v>
      </c>
      <c r="WI53" s="17">
        <v>-8.3000000000000007</v>
      </c>
      <c r="WJ53" s="17">
        <v>0</v>
      </c>
      <c r="WK53" s="17"/>
      <c r="WL53" s="17">
        <v>0</v>
      </c>
      <c r="WM53" s="17">
        <v>0</v>
      </c>
      <c r="WN53" s="17">
        <v>0</v>
      </c>
      <c r="WO53" s="17"/>
      <c r="WP53" s="17">
        <v>0</v>
      </c>
      <c r="WQ53" s="17">
        <v>0</v>
      </c>
      <c r="WR53" s="17">
        <v>4.3</v>
      </c>
      <c r="WS53" s="17">
        <v>5.4</v>
      </c>
      <c r="WT53" s="17">
        <v>5.4</v>
      </c>
      <c r="WU53" s="17">
        <v>-1.1000000000000001</v>
      </c>
      <c r="WV53" s="17">
        <v>0</v>
      </c>
      <c r="WW53" s="17"/>
      <c r="WX53" s="17">
        <v>0</v>
      </c>
      <c r="WY53" s="17">
        <v>0</v>
      </c>
      <c r="WZ53" s="17">
        <v>7.7</v>
      </c>
      <c r="XA53" s="17">
        <v>10.8</v>
      </c>
      <c r="XB53" s="17">
        <v>10.8</v>
      </c>
      <c r="XC53" s="17">
        <v>-3.1</v>
      </c>
      <c r="XD53" s="17">
        <v>42.7</v>
      </c>
      <c r="XE53" s="17">
        <v>47.894739999999999</v>
      </c>
      <c r="XF53" s="17">
        <v>42</v>
      </c>
      <c r="XG53" s="17">
        <v>0.7</v>
      </c>
      <c r="XH53" s="17">
        <v>23.9</v>
      </c>
      <c r="XI53" s="17">
        <v>17.105260000000001</v>
      </c>
      <c r="XJ53" s="17">
        <v>15</v>
      </c>
      <c r="XK53" s="17">
        <v>8.9</v>
      </c>
      <c r="XL53" s="17">
        <v>18</v>
      </c>
      <c r="XM53" s="17">
        <v>17</v>
      </c>
      <c r="XN53" s="17">
        <v>14</v>
      </c>
      <c r="XO53" s="17">
        <v>4</v>
      </c>
      <c r="XP53" s="17"/>
      <c r="XQ53" s="17"/>
      <c r="XR53" s="17"/>
      <c r="XS53" s="17">
        <v>0</v>
      </c>
      <c r="XT53" s="17">
        <v>7.2</v>
      </c>
      <c r="XU53" s="17">
        <v>7.33</v>
      </c>
      <c r="XV53" s="17">
        <v>7.33</v>
      </c>
      <c r="XW53" s="17">
        <v>-0.13</v>
      </c>
      <c r="XX53" s="17"/>
      <c r="XY53" s="17"/>
      <c r="XZ53" s="17"/>
      <c r="YA53" s="17">
        <v>0</v>
      </c>
      <c r="YB53" s="17"/>
      <c r="YC53" s="17"/>
      <c r="YD53" s="17"/>
      <c r="YE53" s="17">
        <v>0</v>
      </c>
    </row>
    <row r="54" spans="1:655" ht="24" customHeight="1" x14ac:dyDescent="0.3">
      <c r="A54" s="1"/>
      <c r="B54" s="16" t="s">
        <v>56</v>
      </c>
      <c r="C54" s="16" t="s">
        <v>804</v>
      </c>
      <c r="D54" s="17">
        <v>103.3</v>
      </c>
      <c r="E54" s="17">
        <v>146</v>
      </c>
      <c r="F54" s="17">
        <v>120.06364000000001</v>
      </c>
      <c r="G54" s="17">
        <v>-16.763639999999999</v>
      </c>
      <c r="H54" s="17">
        <v>652.6</v>
      </c>
      <c r="I54" s="17">
        <v>643.65809000000002</v>
      </c>
      <c r="J54" s="17">
        <v>643.65809000000002</v>
      </c>
      <c r="K54" s="17">
        <v>8.94191</v>
      </c>
      <c r="L54" s="17">
        <v>215.5</v>
      </c>
      <c r="M54" s="17">
        <v>209.39341999999999</v>
      </c>
      <c r="N54" s="17">
        <v>209.39341999999999</v>
      </c>
      <c r="O54" s="17">
        <v>6.1065800000000001</v>
      </c>
      <c r="P54" s="17"/>
      <c r="Q54" s="17"/>
      <c r="R54" s="17"/>
      <c r="S54" s="17">
        <v>0</v>
      </c>
      <c r="T54" s="17"/>
      <c r="U54" s="17"/>
      <c r="V54" s="17"/>
      <c r="W54" s="17">
        <v>0</v>
      </c>
      <c r="X54" s="17">
        <v>79.2</v>
      </c>
      <c r="Y54" s="17">
        <v>91.778639999999996</v>
      </c>
      <c r="Z54" s="17">
        <v>76.798079999999999</v>
      </c>
      <c r="AA54" s="17">
        <v>2.4019200000000001</v>
      </c>
      <c r="AB54" s="17">
        <v>166.9</v>
      </c>
      <c r="AC54" s="17">
        <v>106.83946</v>
      </c>
      <c r="AD54" s="17">
        <v>130.72067000000001</v>
      </c>
      <c r="AE54" s="17">
        <v>36.17933</v>
      </c>
      <c r="AF54" s="17"/>
      <c r="AG54" s="17"/>
      <c r="AH54" s="17"/>
      <c r="AI54" s="17">
        <v>0</v>
      </c>
      <c r="AJ54" s="17"/>
      <c r="AK54" s="17"/>
      <c r="AL54" s="17"/>
      <c r="AM54" s="17">
        <v>0</v>
      </c>
      <c r="AN54" s="17">
        <v>186.5</v>
      </c>
      <c r="AO54" s="17">
        <v>181.26091</v>
      </c>
      <c r="AP54" s="17">
        <v>196.42440999999999</v>
      </c>
      <c r="AQ54" s="17">
        <v>-9.92441</v>
      </c>
      <c r="AR54" s="17">
        <v>198.1</v>
      </c>
      <c r="AS54" s="17">
        <v>181.26091</v>
      </c>
      <c r="AT54" s="17">
        <v>196.42440999999999</v>
      </c>
      <c r="AU54" s="17">
        <v>1.6755899999999999</v>
      </c>
      <c r="AV54" s="17">
        <v>197.3</v>
      </c>
      <c r="AW54" s="17">
        <v>181.26091</v>
      </c>
      <c r="AX54" s="17">
        <v>196.42440999999999</v>
      </c>
      <c r="AY54" s="17">
        <v>0.87558999999999998</v>
      </c>
      <c r="AZ54" s="17">
        <v>283.10000000000002</v>
      </c>
      <c r="BA54" s="17">
        <v>271.89136999999999</v>
      </c>
      <c r="BB54" s="17">
        <v>294.63661999999999</v>
      </c>
      <c r="BC54" s="17">
        <v>-11.536619999999999</v>
      </c>
      <c r="BD54" s="17">
        <v>216.7</v>
      </c>
      <c r="BE54" s="17">
        <v>208</v>
      </c>
      <c r="BF54" s="17">
        <v>208</v>
      </c>
      <c r="BG54" s="17">
        <v>8.6999999999999993</v>
      </c>
      <c r="BH54" s="17">
        <v>111</v>
      </c>
      <c r="BI54" s="17">
        <v>104</v>
      </c>
      <c r="BJ54" s="17">
        <v>104</v>
      </c>
      <c r="BK54" s="17">
        <v>7</v>
      </c>
      <c r="BL54" s="17">
        <v>337</v>
      </c>
      <c r="BM54" s="17">
        <v>459.98876999999999</v>
      </c>
      <c r="BN54" s="17">
        <v>561.37309000000005</v>
      </c>
      <c r="BO54" s="17">
        <v>-224.37308999999999</v>
      </c>
      <c r="BP54" s="17">
        <v>5</v>
      </c>
      <c r="BQ54" s="17">
        <v>4.4318400000000002</v>
      </c>
      <c r="BR54" s="17">
        <v>4.4318400000000002</v>
      </c>
      <c r="BS54" s="17">
        <v>0.56816</v>
      </c>
      <c r="BT54" s="17"/>
      <c r="BU54" s="17"/>
      <c r="BV54" s="17"/>
      <c r="BW54" s="17">
        <v>0</v>
      </c>
      <c r="BX54" s="17"/>
      <c r="BY54" s="17"/>
      <c r="BZ54" s="17"/>
      <c r="CA54" s="17">
        <v>0</v>
      </c>
      <c r="CB54" s="17"/>
      <c r="CC54" s="17"/>
      <c r="CD54" s="17"/>
      <c r="CE54" s="17">
        <v>0</v>
      </c>
      <c r="CF54" s="17"/>
      <c r="CG54" s="17"/>
      <c r="CH54" s="17"/>
      <c r="CI54" s="17">
        <v>0</v>
      </c>
      <c r="CJ54" s="17">
        <v>147</v>
      </c>
      <c r="CK54" s="17">
        <v>143.74862999999999</v>
      </c>
      <c r="CL54" s="17">
        <v>143.74862999999999</v>
      </c>
      <c r="CM54" s="17">
        <v>3.2513700000000001</v>
      </c>
      <c r="CN54" s="17">
        <v>7.6</v>
      </c>
      <c r="CO54" s="17">
        <v>5.1333399999999996</v>
      </c>
      <c r="CP54" s="17">
        <v>5.1333399999999996</v>
      </c>
      <c r="CQ54" s="17">
        <v>2.4666600000000001</v>
      </c>
      <c r="CR54" s="17">
        <v>5.8</v>
      </c>
      <c r="CS54" s="17">
        <v>2.8177599999999998</v>
      </c>
      <c r="CT54" s="17">
        <v>2.8177599999999998</v>
      </c>
      <c r="CU54" s="17">
        <v>2.98224</v>
      </c>
      <c r="CV54" s="17">
        <v>0</v>
      </c>
      <c r="CW54" s="17"/>
      <c r="CX54" s="17">
        <v>0</v>
      </c>
      <c r="CY54" s="17">
        <v>0</v>
      </c>
      <c r="CZ54" s="17">
        <v>6.9</v>
      </c>
      <c r="DA54" s="17">
        <v>6.8787000000000003</v>
      </c>
      <c r="DB54" s="17">
        <v>6.8787000000000003</v>
      </c>
      <c r="DC54" s="17">
        <v>2.1299999999999999E-2</v>
      </c>
      <c r="DD54" s="17">
        <v>15</v>
      </c>
      <c r="DE54" s="17">
        <v>14.919420000000001</v>
      </c>
      <c r="DF54" s="17">
        <v>14.919409999999999</v>
      </c>
      <c r="DG54" s="17">
        <v>8.0589999999999995E-2</v>
      </c>
      <c r="DH54" s="17">
        <v>140.80000000000001</v>
      </c>
      <c r="DI54" s="17">
        <v>115.35817</v>
      </c>
      <c r="DJ54" s="17">
        <v>15.46739</v>
      </c>
      <c r="DK54" s="17">
        <v>125.33261</v>
      </c>
      <c r="DL54" s="17"/>
      <c r="DM54" s="17"/>
      <c r="DN54" s="17"/>
      <c r="DO54" s="17">
        <v>0</v>
      </c>
      <c r="DP54" s="17"/>
      <c r="DQ54" s="17"/>
      <c r="DR54" s="17"/>
      <c r="DS54" s="17">
        <v>0</v>
      </c>
      <c r="DT54" s="17"/>
      <c r="DU54" s="17"/>
      <c r="DV54" s="17"/>
      <c r="DW54" s="17">
        <v>0</v>
      </c>
      <c r="DX54" s="17">
        <v>0</v>
      </c>
      <c r="DY54" s="17"/>
      <c r="DZ54" s="17"/>
      <c r="EA54" s="17">
        <v>0</v>
      </c>
      <c r="EB54" s="17">
        <v>81.099999999999994</v>
      </c>
      <c r="EC54" s="17">
        <v>54.92718</v>
      </c>
      <c r="ED54" s="17">
        <v>74.033569999999997</v>
      </c>
      <c r="EE54" s="17">
        <v>7.0664300000000004</v>
      </c>
      <c r="EF54" s="17">
        <v>134.4</v>
      </c>
      <c r="EG54" s="17">
        <v>20.618569999999998</v>
      </c>
      <c r="EH54" s="17">
        <v>149.27037999999999</v>
      </c>
      <c r="EI54" s="17">
        <v>-14.870380000000001</v>
      </c>
      <c r="EJ54" s="17"/>
      <c r="EK54" s="17"/>
      <c r="EL54" s="17"/>
      <c r="EM54" s="17">
        <v>0</v>
      </c>
      <c r="EN54" s="17"/>
      <c r="EO54" s="17"/>
      <c r="EP54" s="17"/>
      <c r="EQ54" s="17">
        <v>0</v>
      </c>
      <c r="ER54" s="17"/>
      <c r="ES54" s="17"/>
      <c r="ET54" s="17"/>
      <c r="EU54" s="17">
        <v>0</v>
      </c>
      <c r="EV54" s="17"/>
      <c r="EW54" s="17"/>
      <c r="EX54" s="17">
        <v>6.39</v>
      </c>
      <c r="EY54" s="17">
        <v>-6.39</v>
      </c>
      <c r="EZ54" s="17">
        <v>150.19999999999999</v>
      </c>
      <c r="FA54" s="17">
        <v>189.85830999999999</v>
      </c>
      <c r="FB54" s="17">
        <v>168.60466</v>
      </c>
      <c r="FC54" s="17">
        <v>-18.40466</v>
      </c>
      <c r="FD54" s="17">
        <v>46</v>
      </c>
      <c r="FE54" s="17">
        <v>49.124099999999999</v>
      </c>
      <c r="FF54" s="17">
        <v>49.124099999999999</v>
      </c>
      <c r="FG54" s="17">
        <v>-3.1240999999999999</v>
      </c>
      <c r="FH54" s="17">
        <v>48.1</v>
      </c>
      <c r="FI54" s="17">
        <v>52.577370000000002</v>
      </c>
      <c r="FJ54" s="17">
        <v>120.56595</v>
      </c>
      <c r="FK54" s="17">
        <v>-72.465950000000007</v>
      </c>
      <c r="FL54" s="17">
        <v>29.2</v>
      </c>
      <c r="FM54" s="17">
        <v>28.29149</v>
      </c>
      <c r="FN54" s="17">
        <v>28.29149</v>
      </c>
      <c r="FO54" s="17">
        <v>0.90851000000000004</v>
      </c>
      <c r="FP54" s="17">
        <v>18.5</v>
      </c>
      <c r="FQ54" s="17">
        <v>17.737760000000002</v>
      </c>
      <c r="FR54" s="17">
        <v>17.91338</v>
      </c>
      <c r="FS54" s="17">
        <v>0.58662000000000003</v>
      </c>
      <c r="FT54" s="17">
        <v>19.8</v>
      </c>
      <c r="FU54" s="17">
        <v>19.10679</v>
      </c>
      <c r="FV54" s="17">
        <v>19.10679</v>
      </c>
      <c r="FW54" s="17">
        <v>0.69320999999999999</v>
      </c>
      <c r="FX54" s="17">
        <v>78.099999999999994</v>
      </c>
      <c r="FY54" s="17">
        <v>78.134289999999993</v>
      </c>
      <c r="FZ54" s="17">
        <v>78.134289999999993</v>
      </c>
      <c r="GA54" s="17">
        <v>-3.4290000000000001E-2</v>
      </c>
      <c r="GB54" s="17">
        <v>185.5</v>
      </c>
      <c r="GC54" s="17">
        <v>185.10004000000001</v>
      </c>
      <c r="GD54" s="17">
        <v>185.10006999999999</v>
      </c>
      <c r="GE54" s="17">
        <v>0.39993000000000001</v>
      </c>
      <c r="GF54" s="17">
        <v>184</v>
      </c>
      <c r="GG54" s="17">
        <v>185.10004000000001</v>
      </c>
      <c r="GH54" s="17">
        <v>185.10006999999999</v>
      </c>
      <c r="GI54" s="17">
        <v>-1.1000700000000001</v>
      </c>
      <c r="GJ54" s="17">
        <v>184.4</v>
      </c>
      <c r="GK54" s="17">
        <v>185.10004000000001</v>
      </c>
      <c r="GL54" s="17">
        <v>185.10006999999999</v>
      </c>
      <c r="GM54" s="17">
        <v>-0.70006999999999997</v>
      </c>
      <c r="GN54" s="17">
        <v>85.5</v>
      </c>
      <c r="GO54" s="17">
        <v>88.962050000000005</v>
      </c>
      <c r="GP54" s="17">
        <v>88.960350000000005</v>
      </c>
      <c r="GQ54" s="17">
        <v>-3.46035</v>
      </c>
      <c r="GR54" s="17">
        <v>7.2</v>
      </c>
      <c r="GS54" s="17">
        <v>7.2163700000000004</v>
      </c>
      <c r="GT54" s="17">
        <v>9.09</v>
      </c>
      <c r="GU54" s="17">
        <v>-1.89</v>
      </c>
      <c r="GV54" s="17">
        <v>1.7</v>
      </c>
      <c r="GW54" s="17">
        <v>2.0343399999999998</v>
      </c>
      <c r="GX54" s="17">
        <v>9.8520199999999996</v>
      </c>
      <c r="GY54" s="17">
        <v>-8.1520200000000003</v>
      </c>
      <c r="GZ54" s="17">
        <v>20.5</v>
      </c>
      <c r="HA54" s="17">
        <v>34.47804</v>
      </c>
      <c r="HB54" s="17">
        <v>34.47804</v>
      </c>
      <c r="HC54" s="17">
        <v>-13.97804</v>
      </c>
      <c r="HD54" s="17">
        <v>34.1</v>
      </c>
      <c r="HE54" s="17">
        <v>43.50291</v>
      </c>
      <c r="HF54" s="17">
        <v>43.50291</v>
      </c>
      <c r="HG54" s="17">
        <v>-9.4029100000000003</v>
      </c>
      <c r="HH54" s="17">
        <v>3.8</v>
      </c>
      <c r="HI54" s="17">
        <v>4.1192200000000003</v>
      </c>
      <c r="HJ54" s="17">
        <v>4.1192200000000003</v>
      </c>
      <c r="HK54" s="17">
        <v>-0.31922</v>
      </c>
      <c r="HL54" s="17">
        <v>23.7</v>
      </c>
      <c r="HM54" s="17">
        <v>15.830870000000001</v>
      </c>
      <c r="HN54" s="17">
        <v>15.830870000000001</v>
      </c>
      <c r="HO54" s="17">
        <v>7.8691300000000002</v>
      </c>
      <c r="HP54" s="17">
        <v>80.7</v>
      </c>
      <c r="HQ54" s="17">
        <v>87.266689999999997</v>
      </c>
      <c r="HR54" s="17">
        <v>87.273110000000003</v>
      </c>
      <c r="HS54" s="17">
        <v>-6.5731099999999998</v>
      </c>
      <c r="HT54" s="17"/>
      <c r="HU54" s="17"/>
      <c r="HV54" s="17"/>
      <c r="HW54" s="17">
        <v>0</v>
      </c>
      <c r="HX54" s="17"/>
      <c r="HY54" s="17"/>
      <c r="HZ54" s="17"/>
      <c r="IA54" s="17">
        <v>0</v>
      </c>
      <c r="IB54" s="17">
        <v>74.099999999999994</v>
      </c>
      <c r="IC54" s="17">
        <v>36.379820000000002</v>
      </c>
      <c r="ID54" s="17">
        <v>47.43974</v>
      </c>
      <c r="IE54" s="17">
        <v>26.660260000000001</v>
      </c>
      <c r="IF54" s="17"/>
      <c r="IG54" s="17"/>
      <c r="IH54" s="17"/>
      <c r="II54" s="17">
        <v>0</v>
      </c>
      <c r="IJ54" s="17"/>
      <c r="IK54" s="17"/>
      <c r="IL54" s="17"/>
      <c r="IM54" s="17">
        <v>0</v>
      </c>
      <c r="IN54" s="17"/>
      <c r="IO54" s="17"/>
      <c r="IP54" s="17">
        <v>0</v>
      </c>
      <c r="IQ54" s="17">
        <v>0</v>
      </c>
      <c r="IR54" s="17"/>
      <c r="IS54" s="17"/>
      <c r="IT54" s="17"/>
      <c r="IU54" s="17">
        <v>0</v>
      </c>
      <c r="IV54" s="17"/>
      <c r="IW54" s="17"/>
      <c r="IX54" s="17"/>
      <c r="IY54" s="17">
        <v>0</v>
      </c>
      <c r="IZ54" s="17"/>
      <c r="JA54" s="17"/>
      <c r="JB54" s="17"/>
      <c r="JC54" s="17">
        <v>0</v>
      </c>
      <c r="JD54" s="17">
        <v>61.6</v>
      </c>
      <c r="JE54" s="17">
        <v>88.384460000000004</v>
      </c>
      <c r="JF54" s="17">
        <v>87.437619999999995</v>
      </c>
      <c r="JG54" s="17">
        <v>-25.837620000000001</v>
      </c>
      <c r="JH54" s="17">
        <v>177.5</v>
      </c>
      <c r="JI54" s="17">
        <v>178.52955</v>
      </c>
      <c r="JJ54" s="17">
        <v>178.52955</v>
      </c>
      <c r="JK54" s="17">
        <v>-1.02955</v>
      </c>
      <c r="JL54" s="17">
        <v>175.2</v>
      </c>
      <c r="JM54" s="17">
        <v>178.52955</v>
      </c>
      <c r="JN54" s="17">
        <v>178.52955</v>
      </c>
      <c r="JO54" s="17">
        <v>-3.3295499999999998</v>
      </c>
      <c r="JP54" s="17">
        <v>200</v>
      </c>
      <c r="JQ54" s="17">
        <v>178.52955</v>
      </c>
      <c r="JR54" s="17">
        <v>178.52955</v>
      </c>
      <c r="JS54" s="17">
        <v>21.47045</v>
      </c>
      <c r="JT54" s="17">
        <v>273.5</v>
      </c>
      <c r="JU54" s="17">
        <v>267.79432000000003</v>
      </c>
      <c r="JV54" s="17">
        <v>267.79433</v>
      </c>
      <c r="JW54" s="17">
        <v>5.7056699999999996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c r="KT54" s="17">
        <v>0</v>
      </c>
      <c r="KU54" s="17">
        <v>0</v>
      </c>
      <c r="KV54" s="17"/>
      <c r="KW54" s="17"/>
      <c r="KX54" s="17"/>
      <c r="KY54" s="17">
        <v>0</v>
      </c>
      <c r="KZ54" s="17"/>
      <c r="LA54" s="17"/>
      <c r="LB54" s="17"/>
      <c r="LC54" s="17">
        <v>0</v>
      </c>
      <c r="LD54" s="17">
        <v>1.3</v>
      </c>
      <c r="LE54" s="17">
        <v>1.7823899999999999</v>
      </c>
      <c r="LF54" s="17">
        <v>1.7823899999999999</v>
      </c>
      <c r="LG54" s="17">
        <v>-0.48238999999999999</v>
      </c>
      <c r="LH54" s="17">
        <v>79.7</v>
      </c>
      <c r="LI54" s="17">
        <v>142.93020000000001</v>
      </c>
      <c r="LJ54" s="17">
        <v>125.61562000000001</v>
      </c>
      <c r="LK54" s="17">
        <v>-45.915619999999997</v>
      </c>
      <c r="LL54" s="17">
        <v>96.7</v>
      </c>
      <c r="LM54" s="17">
        <v>87.368099999999998</v>
      </c>
      <c r="LN54" s="17">
        <v>88.233900000000006</v>
      </c>
      <c r="LO54" s="17">
        <v>8.4661000000000008</v>
      </c>
      <c r="LP54" s="17">
        <v>66</v>
      </c>
      <c r="LQ54" s="17">
        <v>67.133979999999994</v>
      </c>
      <c r="LR54" s="17">
        <v>67.133979999999994</v>
      </c>
      <c r="LS54" s="17">
        <v>-1.13398</v>
      </c>
      <c r="LT54" s="17">
        <v>69.3</v>
      </c>
      <c r="LU54" s="17">
        <v>70.369439999999997</v>
      </c>
      <c r="LV54" s="17">
        <v>65.98415</v>
      </c>
      <c r="LW54" s="17">
        <v>3.3158500000000002</v>
      </c>
      <c r="LX54" s="17">
        <v>30.4</v>
      </c>
      <c r="LY54" s="17">
        <v>29.121929999999999</v>
      </c>
      <c r="LZ54" s="17">
        <v>27.307110000000002</v>
      </c>
      <c r="MA54" s="17">
        <v>3.0928900000000001</v>
      </c>
      <c r="MB54" s="17">
        <v>0</v>
      </c>
      <c r="MC54" s="17"/>
      <c r="MD54" s="17">
        <v>0</v>
      </c>
      <c r="ME54" s="17">
        <v>0</v>
      </c>
      <c r="MF54" s="17"/>
      <c r="MG54" s="17"/>
      <c r="MH54" s="17"/>
      <c r="MI54" s="17">
        <v>0</v>
      </c>
      <c r="MJ54" s="17"/>
      <c r="MK54" s="17"/>
      <c r="ML54" s="17"/>
      <c r="MM54" s="17">
        <v>0</v>
      </c>
      <c r="MN54" s="17">
        <v>146.5</v>
      </c>
      <c r="MO54" s="17">
        <v>146.32910000000001</v>
      </c>
      <c r="MP54" s="17">
        <v>149.77393000000001</v>
      </c>
      <c r="MQ54" s="17">
        <v>-3.27393</v>
      </c>
      <c r="MR54" s="17">
        <v>147.6</v>
      </c>
      <c r="MS54" s="17">
        <v>146.32910000000001</v>
      </c>
      <c r="MT54" s="17">
        <v>149.77393000000001</v>
      </c>
      <c r="MU54" s="17">
        <v>-2.1739299999999999</v>
      </c>
      <c r="MV54" s="17">
        <v>150.4</v>
      </c>
      <c r="MW54" s="17">
        <v>146.32910000000001</v>
      </c>
      <c r="MX54" s="17">
        <v>149.77393000000001</v>
      </c>
      <c r="MY54" s="17">
        <v>0.62607000000000002</v>
      </c>
      <c r="MZ54" s="17">
        <v>104.5</v>
      </c>
      <c r="NA54" s="17">
        <v>103.09278999999999</v>
      </c>
      <c r="NB54" s="17"/>
      <c r="NC54" s="17">
        <v>104.5</v>
      </c>
      <c r="ND54" s="17"/>
      <c r="NE54" s="17"/>
      <c r="NF54" s="17"/>
      <c r="NG54" s="17">
        <v>0</v>
      </c>
      <c r="NH54" s="17"/>
      <c r="NI54" s="17"/>
      <c r="NJ54" s="17"/>
      <c r="NK54" s="17">
        <v>0</v>
      </c>
      <c r="NL54" s="17"/>
      <c r="NM54" s="17"/>
      <c r="NN54" s="17"/>
      <c r="NO54" s="17">
        <v>0</v>
      </c>
      <c r="NP54" s="17"/>
      <c r="NQ54" s="17"/>
      <c r="NR54" s="17"/>
      <c r="NS54" s="17">
        <v>0</v>
      </c>
      <c r="NT54" s="17">
        <v>157.1</v>
      </c>
      <c r="NU54" s="17">
        <v>145.0172</v>
      </c>
      <c r="NV54" s="17"/>
      <c r="NW54" s="17">
        <v>157.1</v>
      </c>
      <c r="NX54" s="17">
        <v>87.5</v>
      </c>
      <c r="NY54" s="17">
        <v>72.508600000000001</v>
      </c>
      <c r="NZ54" s="17"/>
      <c r="OA54" s="17">
        <v>87.5</v>
      </c>
      <c r="OB54" s="17">
        <v>0</v>
      </c>
      <c r="OC54" s="17"/>
      <c r="OD54" s="17">
        <v>0</v>
      </c>
      <c r="OE54" s="17">
        <v>0</v>
      </c>
      <c r="OF54" s="17">
        <v>29.2</v>
      </c>
      <c r="OG54" s="17">
        <v>7</v>
      </c>
      <c r="OH54" s="17">
        <v>19.323</v>
      </c>
      <c r="OI54" s="17">
        <v>9.8770000000000007</v>
      </c>
      <c r="OJ54" s="17">
        <v>0</v>
      </c>
      <c r="OK54" s="17"/>
      <c r="OL54" s="17">
        <v>0</v>
      </c>
      <c r="OM54" s="17">
        <v>0</v>
      </c>
      <c r="ON54" s="17">
        <v>11.7</v>
      </c>
      <c r="OO54" s="17">
        <v>11.444000000000001</v>
      </c>
      <c r="OP54" s="17">
        <v>11.444000000000001</v>
      </c>
      <c r="OQ54" s="17">
        <v>0.25600000000000001</v>
      </c>
      <c r="OR54" s="17"/>
      <c r="OS54" s="17"/>
      <c r="OT54" s="17">
        <v>0</v>
      </c>
      <c r="OU54" s="17">
        <v>0</v>
      </c>
      <c r="OV54" s="17">
        <v>12.5</v>
      </c>
      <c r="OW54" s="17">
        <v>11.65048</v>
      </c>
      <c r="OX54" s="17">
        <v>11.65048</v>
      </c>
      <c r="OY54" s="17">
        <v>0.84952000000000005</v>
      </c>
      <c r="OZ54" s="17">
        <v>9.9</v>
      </c>
      <c r="PA54" s="17">
        <v>9.9830000000000005</v>
      </c>
      <c r="PB54" s="17">
        <v>9.0000099999999996</v>
      </c>
      <c r="PC54" s="17">
        <v>0.89998999999999996</v>
      </c>
      <c r="PD54" s="17">
        <v>5.3</v>
      </c>
      <c r="PE54" s="17">
        <v>5.67</v>
      </c>
      <c r="PF54" s="17">
        <v>5.6699900000000003</v>
      </c>
      <c r="PG54" s="17">
        <v>-0.36998999999999999</v>
      </c>
      <c r="PH54" s="17">
        <v>0.5</v>
      </c>
      <c r="PI54" s="17">
        <v>1</v>
      </c>
      <c r="PJ54" s="17">
        <v>1</v>
      </c>
      <c r="PK54" s="17">
        <v>-0.5</v>
      </c>
      <c r="PL54" s="17">
        <v>1.5</v>
      </c>
      <c r="PM54" s="17">
        <v>1.5</v>
      </c>
      <c r="PN54" s="17">
        <v>1.5</v>
      </c>
      <c r="PO54" s="17">
        <v>0</v>
      </c>
      <c r="PP54" s="17">
        <v>2.6</v>
      </c>
      <c r="PQ54" s="17">
        <v>2.5</v>
      </c>
      <c r="PR54" s="17">
        <v>2.5</v>
      </c>
      <c r="PS54" s="17">
        <v>0.1</v>
      </c>
      <c r="PT54" s="17">
        <v>20.5</v>
      </c>
      <c r="PU54" s="17">
        <v>19.417470000000002</v>
      </c>
      <c r="PV54" s="17">
        <v>19.417470000000002</v>
      </c>
      <c r="PW54" s="17">
        <v>1.08253</v>
      </c>
      <c r="PX54" s="17">
        <v>14.5</v>
      </c>
      <c r="PY54" s="17">
        <v>17.475729999999999</v>
      </c>
      <c r="PZ54" s="17">
        <v>17.475729999999999</v>
      </c>
      <c r="QA54" s="17">
        <v>-2.97573</v>
      </c>
      <c r="QB54" s="17">
        <v>10.4</v>
      </c>
      <c r="QC54" s="17">
        <v>10</v>
      </c>
      <c r="QD54" s="17">
        <v>10</v>
      </c>
      <c r="QE54" s="17">
        <v>0.4</v>
      </c>
      <c r="QF54" s="17">
        <v>3.3</v>
      </c>
      <c r="QG54" s="17">
        <v>3.4</v>
      </c>
      <c r="QH54" s="17">
        <v>3.4</v>
      </c>
      <c r="QI54" s="17">
        <v>-0.1</v>
      </c>
      <c r="QJ54" s="17">
        <v>18.5</v>
      </c>
      <c r="QK54" s="17">
        <v>17.96116</v>
      </c>
      <c r="QL54" s="17">
        <v>17.96116</v>
      </c>
      <c r="QM54" s="17">
        <v>0.53883999999999999</v>
      </c>
      <c r="QN54" s="17">
        <v>0</v>
      </c>
      <c r="QO54" s="17"/>
      <c r="QP54" s="17">
        <v>0</v>
      </c>
      <c r="QQ54" s="17">
        <v>0</v>
      </c>
      <c r="QR54" s="17">
        <v>0</v>
      </c>
      <c r="QS54" s="17"/>
      <c r="QT54" s="17">
        <v>0</v>
      </c>
      <c r="QU54" s="17">
        <v>0</v>
      </c>
      <c r="QV54" s="17">
        <v>5.0999999999999996</v>
      </c>
      <c r="QW54" s="17">
        <v>5.0999999999999996</v>
      </c>
      <c r="QX54" s="17">
        <v>4.5990000000000002</v>
      </c>
      <c r="QY54" s="17">
        <v>0.501</v>
      </c>
      <c r="QZ54" s="17">
        <v>6.6</v>
      </c>
      <c r="RA54" s="17">
        <v>2.5966999999999998</v>
      </c>
      <c r="RB54" s="17">
        <v>11.468999999999999</v>
      </c>
      <c r="RC54" s="17">
        <v>-4.8689999999999998</v>
      </c>
      <c r="RD54" s="17">
        <v>3</v>
      </c>
      <c r="RE54" s="17">
        <v>2.9009999999999998</v>
      </c>
      <c r="RF54" s="17">
        <v>2.9009999999999998</v>
      </c>
      <c r="RG54" s="17">
        <v>9.9000000000000005E-2</v>
      </c>
      <c r="RH54" s="17">
        <v>2.2000000000000002</v>
      </c>
      <c r="RI54" s="17">
        <v>2.4</v>
      </c>
      <c r="RJ54" s="17">
        <v>2.4</v>
      </c>
      <c r="RK54" s="17">
        <v>-0.2</v>
      </c>
      <c r="RL54" s="17">
        <v>1.1000000000000001</v>
      </c>
      <c r="RM54" s="17">
        <v>1.2</v>
      </c>
      <c r="RN54" s="17">
        <v>1.2</v>
      </c>
      <c r="RO54" s="17">
        <v>-0.1</v>
      </c>
      <c r="RP54" s="17">
        <v>2.8</v>
      </c>
      <c r="RQ54" s="17">
        <v>2.8</v>
      </c>
      <c r="RR54" s="17">
        <v>2.8</v>
      </c>
      <c r="RS54" s="17">
        <v>0</v>
      </c>
      <c r="RT54" s="17">
        <v>0</v>
      </c>
      <c r="RU54" s="17"/>
      <c r="RV54" s="17">
        <v>0</v>
      </c>
      <c r="RW54" s="17">
        <v>0</v>
      </c>
      <c r="RX54" s="17">
        <v>2.4</v>
      </c>
      <c r="RY54" s="17">
        <v>2.4990000000000001</v>
      </c>
      <c r="RZ54" s="17">
        <v>2.4990000000000001</v>
      </c>
      <c r="SA54" s="17">
        <v>-9.9000000000000005E-2</v>
      </c>
      <c r="SB54" s="17">
        <v>19.7</v>
      </c>
      <c r="SC54" s="17">
        <v>8.41493</v>
      </c>
      <c r="SD54" s="17">
        <v>10.973179999999999</v>
      </c>
      <c r="SE54" s="17">
        <v>8.72682</v>
      </c>
      <c r="SF54" s="17">
        <v>1.7</v>
      </c>
      <c r="SG54" s="17">
        <v>1.7</v>
      </c>
      <c r="SH54" s="17">
        <v>1.7</v>
      </c>
      <c r="SI54" s="17">
        <v>0</v>
      </c>
      <c r="SJ54" s="17"/>
      <c r="SK54" s="17"/>
      <c r="SL54" s="17">
        <v>0</v>
      </c>
      <c r="SM54" s="17">
        <v>0</v>
      </c>
      <c r="SN54" s="17">
        <v>10.1</v>
      </c>
      <c r="SO54" s="17">
        <v>10.485440000000001</v>
      </c>
      <c r="SP54" s="17">
        <v>10.485440000000001</v>
      </c>
      <c r="SQ54" s="17">
        <v>-0.38544</v>
      </c>
      <c r="SR54" s="17">
        <v>5.2</v>
      </c>
      <c r="SS54" s="17">
        <v>4.0999999999999996</v>
      </c>
      <c r="ST54" s="17">
        <v>4.0999999999999996</v>
      </c>
      <c r="SU54" s="17">
        <v>1.1000000000000001</v>
      </c>
      <c r="SV54" s="17">
        <v>6.9</v>
      </c>
      <c r="SW54" s="17">
        <v>6</v>
      </c>
      <c r="SX54" s="17">
        <v>6</v>
      </c>
      <c r="SY54" s="17">
        <v>0.9</v>
      </c>
      <c r="SZ54" s="17">
        <v>8</v>
      </c>
      <c r="TA54" s="17">
        <v>10</v>
      </c>
      <c r="TB54" s="17">
        <v>10</v>
      </c>
      <c r="TC54" s="17">
        <v>-2</v>
      </c>
      <c r="TD54" s="17">
        <v>0</v>
      </c>
      <c r="TE54" s="17"/>
      <c r="TF54" s="17">
        <v>0</v>
      </c>
      <c r="TG54" s="17">
        <v>0</v>
      </c>
      <c r="TH54" s="17">
        <v>9.1</v>
      </c>
      <c r="TI54" s="17">
        <v>18.2</v>
      </c>
      <c r="TJ54" s="17">
        <v>15.563000000000001</v>
      </c>
      <c r="TK54" s="17">
        <v>-6.4630000000000001</v>
      </c>
      <c r="TL54" s="17">
        <v>38.9</v>
      </c>
      <c r="TM54" s="17">
        <v>20.562270000000002</v>
      </c>
      <c r="TN54" s="17">
        <v>30.48</v>
      </c>
      <c r="TO54" s="17">
        <v>8.42</v>
      </c>
      <c r="TP54" s="17"/>
      <c r="TQ54" s="17"/>
      <c r="TR54" s="17"/>
      <c r="TS54" s="17">
        <v>0</v>
      </c>
      <c r="TT54" s="17">
        <v>5.9</v>
      </c>
      <c r="TU54" s="17">
        <v>5</v>
      </c>
      <c r="TV54" s="17">
        <v>26.916</v>
      </c>
      <c r="TW54" s="17">
        <v>-21.015999999999998</v>
      </c>
      <c r="TX54" s="17">
        <v>18.2</v>
      </c>
      <c r="TY54" s="17">
        <v>18.3</v>
      </c>
      <c r="TZ54" s="17">
        <v>38.039000000000001</v>
      </c>
      <c r="UA54" s="17">
        <v>-19.838999999999999</v>
      </c>
      <c r="UB54" s="17">
        <v>0</v>
      </c>
      <c r="UC54" s="17">
        <v>0.8</v>
      </c>
      <c r="UD54" s="17">
        <v>1.101</v>
      </c>
      <c r="UE54" s="17">
        <v>-1.101</v>
      </c>
      <c r="UF54" s="17">
        <v>0</v>
      </c>
      <c r="UG54" s="17">
        <v>0.6</v>
      </c>
      <c r="UH54" s="17">
        <v>0.77300000000000002</v>
      </c>
      <c r="UI54" s="17">
        <v>-0.77300000000000002</v>
      </c>
      <c r="UJ54" s="17">
        <v>11</v>
      </c>
      <c r="UK54" s="17">
        <v>11.65</v>
      </c>
      <c r="UL54" s="17">
        <v>11.65048</v>
      </c>
      <c r="UM54" s="17">
        <v>-0.65047999999999995</v>
      </c>
      <c r="UN54" s="17">
        <v>3.2</v>
      </c>
      <c r="UO54" s="17">
        <v>4</v>
      </c>
      <c r="UP54" s="17">
        <v>4</v>
      </c>
      <c r="UQ54" s="17">
        <v>-0.8</v>
      </c>
      <c r="UR54" s="17">
        <v>9.1</v>
      </c>
      <c r="US54" s="17">
        <v>8.6</v>
      </c>
      <c r="UT54" s="17">
        <v>8.6</v>
      </c>
      <c r="UU54" s="17">
        <v>0.5</v>
      </c>
      <c r="UV54" s="17">
        <v>6.6</v>
      </c>
      <c r="UW54" s="17">
        <v>7</v>
      </c>
      <c r="UX54" s="17">
        <v>7</v>
      </c>
      <c r="UY54" s="17">
        <v>-0.4</v>
      </c>
      <c r="UZ54" s="17">
        <v>7.2</v>
      </c>
      <c r="VA54" s="17">
        <v>8</v>
      </c>
      <c r="VB54" s="17">
        <v>8</v>
      </c>
      <c r="VC54" s="17">
        <v>-0.8</v>
      </c>
      <c r="VD54" s="17">
        <v>7.4</v>
      </c>
      <c r="VE54" s="17">
        <v>8.1999999999999993</v>
      </c>
      <c r="VF54" s="17">
        <v>8.1999999999999993</v>
      </c>
      <c r="VG54" s="17">
        <v>-0.8</v>
      </c>
      <c r="VH54" s="17">
        <v>6.1</v>
      </c>
      <c r="VI54" s="17">
        <v>7.2320000000000002</v>
      </c>
      <c r="VJ54" s="17">
        <v>7.2320000000000002</v>
      </c>
      <c r="VK54" s="17">
        <v>-1.1319999999999999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0</v>
      </c>
      <c r="WC54" s="17">
        <v>3.8119200000000002</v>
      </c>
      <c r="WD54" s="17">
        <v>17</v>
      </c>
      <c r="WE54" s="17">
        <v>-17</v>
      </c>
      <c r="WF54" s="17">
        <v>0.8</v>
      </c>
      <c r="WG54" s="17">
        <v>6.7</v>
      </c>
      <c r="WH54" s="17">
        <v>11</v>
      </c>
      <c r="WI54" s="17">
        <v>-10.199999999999999</v>
      </c>
      <c r="WJ54" s="17">
        <v>0</v>
      </c>
      <c r="WK54" s="17"/>
      <c r="WL54" s="17">
        <v>0</v>
      </c>
      <c r="WM54" s="17">
        <v>0</v>
      </c>
      <c r="WN54" s="17">
        <v>0</v>
      </c>
      <c r="WO54" s="17"/>
      <c r="WP54" s="17">
        <v>0</v>
      </c>
      <c r="WQ54" s="17">
        <v>0</v>
      </c>
      <c r="WR54" s="17">
        <v>4.3</v>
      </c>
      <c r="WS54" s="17">
        <v>5.4</v>
      </c>
      <c r="WT54" s="17">
        <v>5.4</v>
      </c>
      <c r="WU54" s="17">
        <v>-1.1000000000000001</v>
      </c>
      <c r="WV54" s="17">
        <v>0</v>
      </c>
      <c r="WW54" s="17"/>
      <c r="WX54" s="17">
        <v>0</v>
      </c>
      <c r="WY54" s="17">
        <v>0</v>
      </c>
      <c r="WZ54" s="17">
        <v>8.4</v>
      </c>
      <c r="XA54" s="17">
        <v>10.8</v>
      </c>
      <c r="XB54" s="17">
        <v>10.8</v>
      </c>
      <c r="XC54" s="17">
        <v>-2.4</v>
      </c>
      <c r="XD54" s="17">
        <v>43.2</v>
      </c>
      <c r="XE54" s="17">
        <v>47.894739999999999</v>
      </c>
      <c r="XF54" s="17">
        <v>42</v>
      </c>
      <c r="XG54" s="17">
        <v>1.2</v>
      </c>
      <c r="XH54" s="17">
        <v>26</v>
      </c>
      <c r="XI54" s="17">
        <v>17.105260000000001</v>
      </c>
      <c r="XJ54" s="17">
        <v>15</v>
      </c>
      <c r="XK54" s="17">
        <v>11</v>
      </c>
      <c r="XL54" s="17">
        <v>17.2</v>
      </c>
      <c r="XM54" s="17">
        <v>17</v>
      </c>
      <c r="XN54" s="17">
        <v>14</v>
      </c>
      <c r="XO54" s="17">
        <v>3.2</v>
      </c>
      <c r="XP54" s="17"/>
      <c r="XQ54" s="17"/>
      <c r="XR54" s="17"/>
      <c r="XS54" s="17">
        <v>0</v>
      </c>
      <c r="XT54" s="17">
        <v>7</v>
      </c>
      <c r="XU54" s="17">
        <v>7.33</v>
      </c>
      <c r="XV54" s="17">
        <v>7.33</v>
      </c>
      <c r="XW54" s="17">
        <v>-0.33</v>
      </c>
      <c r="XX54" s="17"/>
      <c r="XY54" s="17"/>
      <c r="XZ54" s="17"/>
      <c r="YA54" s="17">
        <v>0</v>
      </c>
      <c r="YB54" s="17"/>
      <c r="YC54" s="17"/>
      <c r="YD54" s="17"/>
      <c r="YE54" s="17">
        <v>0</v>
      </c>
    </row>
    <row r="55" spans="1:655" ht="24" customHeight="1" x14ac:dyDescent="0.3">
      <c r="A55" s="1"/>
      <c r="B55" s="16" t="s">
        <v>56</v>
      </c>
      <c r="C55" s="16" t="s">
        <v>805</v>
      </c>
      <c r="D55" s="17">
        <v>99.4</v>
      </c>
      <c r="E55" s="17">
        <v>146</v>
      </c>
      <c r="F55" s="17">
        <v>112.17146</v>
      </c>
      <c r="G55" s="17">
        <v>-12.771459999999999</v>
      </c>
      <c r="H55" s="17">
        <v>645.4</v>
      </c>
      <c r="I55" s="17">
        <v>643.65809000000002</v>
      </c>
      <c r="J55" s="17">
        <v>643.65809000000002</v>
      </c>
      <c r="K55" s="17">
        <v>1.7419100000000001</v>
      </c>
      <c r="L55" s="17">
        <v>213.5</v>
      </c>
      <c r="M55" s="17">
        <v>209.39341999999999</v>
      </c>
      <c r="N55" s="17">
        <v>209.39341999999999</v>
      </c>
      <c r="O55" s="17">
        <v>4.1065800000000001</v>
      </c>
      <c r="P55" s="17"/>
      <c r="Q55" s="17"/>
      <c r="R55" s="17"/>
      <c r="S55" s="17">
        <v>0</v>
      </c>
      <c r="T55" s="17"/>
      <c r="U55" s="17"/>
      <c r="V55" s="17"/>
      <c r="W55" s="17">
        <v>0</v>
      </c>
      <c r="X55" s="17">
        <v>79.8</v>
      </c>
      <c r="Y55" s="17">
        <v>91.778639999999996</v>
      </c>
      <c r="Z55" s="17">
        <v>76.797359999999998</v>
      </c>
      <c r="AA55" s="17">
        <v>3.00264</v>
      </c>
      <c r="AB55" s="17">
        <v>166.6</v>
      </c>
      <c r="AC55" s="17">
        <v>100.00086</v>
      </c>
      <c r="AD55" s="17">
        <v>130.72030000000001</v>
      </c>
      <c r="AE55" s="17">
        <v>35.8797</v>
      </c>
      <c r="AF55" s="17"/>
      <c r="AG55" s="17"/>
      <c r="AH55" s="17"/>
      <c r="AI55" s="17">
        <v>0</v>
      </c>
      <c r="AJ55" s="17"/>
      <c r="AK55" s="17"/>
      <c r="AL55" s="17"/>
      <c r="AM55" s="17">
        <v>0</v>
      </c>
      <c r="AN55" s="17">
        <v>163.5</v>
      </c>
      <c r="AO55" s="17">
        <v>156.32525000000001</v>
      </c>
      <c r="AP55" s="17">
        <v>196.42426</v>
      </c>
      <c r="AQ55" s="17">
        <v>-32.924259999999997</v>
      </c>
      <c r="AR55" s="17">
        <v>162.69999999999999</v>
      </c>
      <c r="AS55" s="17">
        <v>156.32525000000001</v>
      </c>
      <c r="AT55" s="17">
        <v>196.42426</v>
      </c>
      <c r="AU55" s="17">
        <v>-33.724260000000001</v>
      </c>
      <c r="AV55" s="17">
        <v>163.4</v>
      </c>
      <c r="AW55" s="17">
        <v>156.32525000000001</v>
      </c>
      <c r="AX55" s="17">
        <v>196.42426</v>
      </c>
      <c r="AY55" s="17">
        <v>-33.024259999999998</v>
      </c>
      <c r="AZ55" s="17">
        <v>256.8</v>
      </c>
      <c r="BA55" s="17">
        <v>234.48786999999999</v>
      </c>
      <c r="BB55" s="17">
        <v>294.63639999999998</v>
      </c>
      <c r="BC55" s="17">
        <v>-37.836399999999998</v>
      </c>
      <c r="BD55" s="17">
        <v>212.8</v>
      </c>
      <c r="BE55" s="17">
        <v>208</v>
      </c>
      <c r="BF55" s="17">
        <v>208</v>
      </c>
      <c r="BG55" s="17">
        <v>4.8</v>
      </c>
      <c r="BH55" s="17">
        <v>111.4</v>
      </c>
      <c r="BI55" s="17">
        <v>104</v>
      </c>
      <c r="BJ55" s="17">
        <v>104</v>
      </c>
      <c r="BK55" s="17">
        <v>7.4</v>
      </c>
      <c r="BL55" s="17">
        <v>426.4</v>
      </c>
      <c r="BM55" s="17">
        <v>381.30502999999999</v>
      </c>
      <c r="BN55" s="17">
        <v>481.94828000000001</v>
      </c>
      <c r="BO55" s="17">
        <v>-55.548279999999998</v>
      </c>
      <c r="BP55" s="17">
        <v>4.9000000000000004</v>
      </c>
      <c r="BQ55" s="17">
        <v>4.4318400000000002</v>
      </c>
      <c r="BR55" s="17">
        <v>4.4318400000000002</v>
      </c>
      <c r="BS55" s="17">
        <v>0.46816000000000002</v>
      </c>
      <c r="BT55" s="17"/>
      <c r="BU55" s="17"/>
      <c r="BV55" s="17"/>
      <c r="BW55" s="17">
        <v>0</v>
      </c>
      <c r="BX55" s="17"/>
      <c r="BY55" s="17"/>
      <c r="BZ55" s="17"/>
      <c r="CA55" s="17">
        <v>0</v>
      </c>
      <c r="CB55" s="17"/>
      <c r="CC55" s="17"/>
      <c r="CD55" s="17"/>
      <c r="CE55" s="17">
        <v>0</v>
      </c>
      <c r="CF55" s="17"/>
      <c r="CG55" s="17"/>
      <c r="CH55" s="17"/>
      <c r="CI55" s="17">
        <v>0</v>
      </c>
      <c r="CJ55" s="17">
        <v>143</v>
      </c>
      <c r="CK55" s="17">
        <v>143.74862999999999</v>
      </c>
      <c r="CL55" s="17">
        <v>143.74862999999999</v>
      </c>
      <c r="CM55" s="17">
        <v>-0.74863000000000002</v>
      </c>
      <c r="CN55" s="17">
        <v>6.9</v>
      </c>
      <c r="CO55" s="17">
        <v>5.1333399999999996</v>
      </c>
      <c r="CP55" s="17">
        <v>5.1333399999999996</v>
      </c>
      <c r="CQ55" s="17">
        <v>1.7666599999999999</v>
      </c>
      <c r="CR55" s="17">
        <v>5.7</v>
      </c>
      <c r="CS55" s="17">
        <v>2.8177599999999998</v>
      </c>
      <c r="CT55" s="17">
        <v>2.8177599999999998</v>
      </c>
      <c r="CU55" s="17">
        <v>2.8822399999999999</v>
      </c>
      <c r="CV55" s="17">
        <v>0</v>
      </c>
      <c r="CW55" s="17"/>
      <c r="CX55" s="17">
        <v>0</v>
      </c>
      <c r="CY55" s="17">
        <v>0</v>
      </c>
      <c r="CZ55" s="17">
        <v>6.9</v>
      </c>
      <c r="DA55" s="17">
        <v>6.8787000000000003</v>
      </c>
      <c r="DB55" s="17">
        <v>6.8787000000000003</v>
      </c>
      <c r="DC55" s="17">
        <v>2.1299999999999999E-2</v>
      </c>
      <c r="DD55" s="17">
        <v>14.8</v>
      </c>
      <c r="DE55" s="17">
        <v>14.919420000000001</v>
      </c>
      <c r="DF55" s="17">
        <v>14.919409999999999</v>
      </c>
      <c r="DG55" s="17">
        <v>-0.11941</v>
      </c>
      <c r="DH55" s="17">
        <v>140.6</v>
      </c>
      <c r="DI55" s="17">
        <v>112.74942</v>
      </c>
      <c r="DJ55" s="17">
        <v>15.46416</v>
      </c>
      <c r="DK55" s="17">
        <v>125.13584</v>
      </c>
      <c r="DL55" s="17"/>
      <c r="DM55" s="17"/>
      <c r="DN55" s="17"/>
      <c r="DO55" s="17">
        <v>0</v>
      </c>
      <c r="DP55" s="17"/>
      <c r="DQ55" s="17"/>
      <c r="DR55" s="17"/>
      <c r="DS55" s="17">
        <v>0</v>
      </c>
      <c r="DT55" s="17"/>
      <c r="DU55" s="17"/>
      <c r="DV55" s="17"/>
      <c r="DW55" s="17">
        <v>0</v>
      </c>
      <c r="DX55" s="17">
        <v>0</v>
      </c>
      <c r="DY55" s="17"/>
      <c r="DZ55" s="17"/>
      <c r="EA55" s="17">
        <v>0</v>
      </c>
      <c r="EB55" s="17">
        <v>80.2</v>
      </c>
      <c r="EC55" s="17">
        <v>52.86083</v>
      </c>
      <c r="ED55" s="17">
        <v>70.613879999999995</v>
      </c>
      <c r="EE55" s="17">
        <v>9.5861199999999993</v>
      </c>
      <c r="EF55" s="17">
        <v>110.1</v>
      </c>
      <c r="EG55" s="17">
        <v>105.72575999999999</v>
      </c>
      <c r="EH55" s="17">
        <v>134.83024</v>
      </c>
      <c r="EI55" s="17">
        <v>-24.730239999999998</v>
      </c>
      <c r="EJ55" s="17"/>
      <c r="EK55" s="17"/>
      <c r="EL55" s="17"/>
      <c r="EM55" s="17">
        <v>0</v>
      </c>
      <c r="EN55" s="17"/>
      <c r="EO55" s="17"/>
      <c r="EP55" s="17"/>
      <c r="EQ55" s="17">
        <v>0</v>
      </c>
      <c r="ER55" s="17"/>
      <c r="ES55" s="17"/>
      <c r="ET55" s="17"/>
      <c r="EU55" s="17">
        <v>0</v>
      </c>
      <c r="EV55" s="17"/>
      <c r="EW55" s="17"/>
      <c r="EX55" s="17">
        <v>6.39</v>
      </c>
      <c r="EY55" s="17">
        <v>-6.39</v>
      </c>
      <c r="EZ55" s="17">
        <v>147.30000000000001</v>
      </c>
      <c r="FA55" s="17">
        <v>185.40056000000001</v>
      </c>
      <c r="FB55" s="17">
        <v>154.18948</v>
      </c>
      <c r="FC55" s="17">
        <v>-6.8894799999999998</v>
      </c>
      <c r="FD55" s="17">
        <v>45.8</v>
      </c>
      <c r="FE55" s="17">
        <v>49.124099999999999</v>
      </c>
      <c r="FF55" s="17">
        <v>49.124099999999999</v>
      </c>
      <c r="FG55" s="17">
        <v>-3.3241000000000001</v>
      </c>
      <c r="FH55" s="17">
        <v>56.4</v>
      </c>
      <c r="FI55" s="17">
        <v>112.01124</v>
      </c>
      <c r="FJ55" s="17">
        <v>97.938969999999998</v>
      </c>
      <c r="FK55" s="17">
        <v>-41.538969999999999</v>
      </c>
      <c r="FL55" s="17">
        <v>29.1</v>
      </c>
      <c r="FM55" s="17">
        <v>28.29149</v>
      </c>
      <c r="FN55" s="17">
        <v>28.29149</v>
      </c>
      <c r="FO55" s="17">
        <v>0.80850999999999995</v>
      </c>
      <c r="FP55" s="17">
        <v>18.600000000000001</v>
      </c>
      <c r="FQ55" s="17">
        <v>17.737760000000002</v>
      </c>
      <c r="FR55" s="17">
        <v>17.91338</v>
      </c>
      <c r="FS55" s="17">
        <v>0.68662000000000001</v>
      </c>
      <c r="FT55" s="17">
        <v>19.8</v>
      </c>
      <c r="FU55" s="17">
        <v>19.10679</v>
      </c>
      <c r="FV55" s="17">
        <v>19.10679</v>
      </c>
      <c r="FW55" s="17">
        <v>0.69320999999999999</v>
      </c>
      <c r="FX55" s="17">
        <v>76.2</v>
      </c>
      <c r="FY55" s="17">
        <v>78.134289999999993</v>
      </c>
      <c r="FZ55" s="17">
        <v>78.134289999999993</v>
      </c>
      <c r="GA55" s="17">
        <v>-1.9342900000000001</v>
      </c>
      <c r="GB55" s="17">
        <v>182.6</v>
      </c>
      <c r="GC55" s="17">
        <v>185.10004000000001</v>
      </c>
      <c r="GD55" s="17">
        <v>185.10006000000001</v>
      </c>
      <c r="GE55" s="17">
        <v>-2.5000599999999999</v>
      </c>
      <c r="GF55" s="17">
        <v>182.7</v>
      </c>
      <c r="GG55" s="17">
        <v>185.10004000000001</v>
      </c>
      <c r="GH55" s="17">
        <v>185.10006000000001</v>
      </c>
      <c r="GI55" s="17">
        <v>-2.4000599999999999</v>
      </c>
      <c r="GJ55" s="17">
        <v>183.3</v>
      </c>
      <c r="GK55" s="17">
        <v>185.10004000000001</v>
      </c>
      <c r="GL55" s="17">
        <v>185.10006000000001</v>
      </c>
      <c r="GM55" s="17">
        <v>-1.80006</v>
      </c>
      <c r="GN55" s="17">
        <v>83.5</v>
      </c>
      <c r="GO55" s="17">
        <v>88.962050000000005</v>
      </c>
      <c r="GP55" s="17">
        <v>79.771330000000006</v>
      </c>
      <c r="GQ55" s="17">
        <v>3.7286700000000002</v>
      </c>
      <c r="GR55" s="17">
        <v>7.4</v>
      </c>
      <c r="GS55" s="17">
        <v>7.2163700000000004</v>
      </c>
      <c r="GT55" s="17">
        <v>9.09</v>
      </c>
      <c r="GU55" s="17">
        <v>-1.69</v>
      </c>
      <c r="GV55" s="17">
        <v>1.7</v>
      </c>
      <c r="GW55" s="17">
        <v>2.0343399999999998</v>
      </c>
      <c r="GX55" s="17">
        <v>9.8520199999999996</v>
      </c>
      <c r="GY55" s="17">
        <v>-8.1520200000000003</v>
      </c>
      <c r="GZ55" s="17">
        <v>34.299999999999997</v>
      </c>
      <c r="HA55" s="17">
        <v>34.47804</v>
      </c>
      <c r="HB55" s="17">
        <v>34.47804</v>
      </c>
      <c r="HC55" s="17">
        <v>-0.17804</v>
      </c>
      <c r="HD55" s="17">
        <v>34.5</v>
      </c>
      <c r="HE55" s="17">
        <v>43.50291</v>
      </c>
      <c r="HF55" s="17">
        <v>43.50291</v>
      </c>
      <c r="HG55" s="17">
        <v>-9.00291</v>
      </c>
      <c r="HH55" s="17">
        <v>3.8</v>
      </c>
      <c r="HI55" s="17">
        <v>4.1192200000000003</v>
      </c>
      <c r="HJ55" s="17">
        <v>4.1192200000000003</v>
      </c>
      <c r="HK55" s="17">
        <v>-0.31922</v>
      </c>
      <c r="HL55" s="17">
        <v>0</v>
      </c>
      <c r="HM55" s="17">
        <v>15.830870000000001</v>
      </c>
      <c r="HN55" s="17">
        <v>15.830870000000001</v>
      </c>
      <c r="HO55" s="17">
        <v>-15.830870000000001</v>
      </c>
      <c r="HP55" s="17">
        <v>79.599999999999994</v>
      </c>
      <c r="HQ55" s="17">
        <v>83.072630000000004</v>
      </c>
      <c r="HR55" s="17">
        <v>87.273110000000003</v>
      </c>
      <c r="HS55" s="17">
        <v>-7.6731100000000003</v>
      </c>
      <c r="HT55" s="17"/>
      <c r="HU55" s="17"/>
      <c r="HV55" s="17"/>
      <c r="HW55" s="17">
        <v>0</v>
      </c>
      <c r="HX55" s="17"/>
      <c r="HY55" s="17"/>
      <c r="HZ55" s="17"/>
      <c r="IA55" s="17">
        <v>0</v>
      </c>
      <c r="IB55" s="17">
        <v>43.8</v>
      </c>
      <c r="IC55" s="17">
        <v>31.5182</v>
      </c>
      <c r="ID55" s="17">
        <v>47.439599999999999</v>
      </c>
      <c r="IE55" s="17">
        <v>-3.6396000000000002</v>
      </c>
      <c r="IF55" s="17"/>
      <c r="IG55" s="17"/>
      <c r="IH55" s="17"/>
      <c r="II55" s="17">
        <v>0</v>
      </c>
      <c r="IJ55" s="17"/>
      <c r="IK55" s="17"/>
      <c r="IL55" s="17"/>
      <c r="IM55" s="17">
        <v>0</v>
      </c>
      <c r="IN55" s="17"/>
      <c r="IO55" s="17"/>
      <c r="IP55" s="17">
        <v>0</v>
      </c>
      <c r="IQ55" s="17">
        <v>0</v>
      </c>
      <c r="IR55" s="17"/>
      <c r="IS55" s="17"/>
      <c r="IT55" s="17"/>
      <c r="IU55" s="17">
        <v>0</v>
      </c>
      <c r="IV55" s="17"/>
      <c r="IW55" s="17"/>
      <c r="IX55" s="17"/>
      <c r="IY55" s="17">
        <v>0</v>
      </c>
      <c r="IZ55" s="17"/>
      <c r="JA55" s="17"/>
      <c r="JB55" s="17"/>
      <c r="JC55" s="17">
        <v>0</v>
      </c>
      <c r="JD55" s="17">
        <v>61.3</v>
      </c>
      <c r="JE55" s="17">
        <v>88.384460000000004</v>
      </c>
      <c r="JF55" s="17">
        <v>76.25703</v>
      </c>
      <c r="JG55" s="17">
        <v>-14.95703</v>
      </c>
      <c r="JH55" s="17">
        <v>175.7</v>
      </c>
      <c r="JI55" s="17">
        <v>178.52955</v>
      </c>
      <c r="JJ55" s="17">
        <v>178.52955</v>
      </c>
      <c r="JK55" s="17">
        <v>-2.8295499999999998</v>
      </c>
      <c r="JL55" s="17">
        <v>173.4</v>
      </c>
      <c r="JM55" s="17">
        <v>178.52955</v>
      </c>
      <c r="JN55" s="17">
        <v>178.52955</v>
      </c>
      <c r="JO55" s="17">
        <v>-5.1295500000000001</v>
      </c>
      <c r="JP55" s="17">
        <v>200</v>
      </c>
      <c r="JQ55" s="17">
        <v>178.52955</v>
      </c>
      <c r="JR55" s="17">
        <v>178.52955</v>
      </c>
      <c r="JS55" s="17">
        <v>21.47045</v>
      </c>
      <c r="JT55" s="17">
        <v>273.60000000000002</v>
      </c>
      <c r="JU55" s="17">
        <v>267.79432000000003</v>
      </c>
      <c r="JV55" s="17">
        <v>267.79433</v>
      </c>
      <c r="JW55" s="17">
        <v>5.8056700000000001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c r="KT55" s="17">
        <v>0</v>
      </c>
      <c r="KU55" s="17">
        <v>0</v>
      </c>
      <c r="KV55" s="17"/>
      <c r="KW55" s="17"/>
      <c r="KX55" s="17"/>
      <c r="KY55" s="17">
        <v>0</v>
      </c>
      <c r="KZ55" s="17"/>
      <c r="LA55" s="17"/>
      <c r="LB55" s="17"/>
      <c r="LC55" s="17">
        <v>0</v>
      </c>
      <c r="LD55" s="17">
        <v>1.3</v>
      </c>
      <c r="LE55" s="17">
        <v>1.7823899999999999</v>
      </c>
      <c r="LF55" s="17">
        <v>1.7823899999999999</v>
      </c>
      <c r="LG55" s="17">
        <v>-0.48238999999999999</v>
      </c>
      <c r="LH55" s="17">
        <v>171.8</v>
      </c>
      <c r="LI55" s="17">
        <v>144.05117000000001</v>
      </c>
      <c r="LJ55" s="17">
        <v>118.69450000000001</v>
      </c>
      <c r="LK55" s="17">
        <v>53.105499999999999</v>
      </c>
      <c r="LL55" s="17">
        <v>98.8</v>
      </c>
      <c r="LM55" s="17">
        <v>87.369680000000002</v>
      </c>
      <c r="LN55" s="17">
        <v>88.233750000000001</v>
      </c>
      <c r="LO55" s="17">
        <v>10.56625</v>
      </c>
      <c r="LP55" s="17">
        <v>65.3</v>
      </c>
      <c r="LQ55" s="17">
        <v>67.133979999999994</v>
      </c>
      <c r="LR55" s="17">
        <v>67.133979999999994</v>
      </c>
      <c r="LS55" s="17">
        <v>-1.8339799999999999</v>
      </c>
      <c r="LT55" s="17">
        <v>69.7</v>
      </c>
      <c r="LU55" s="17">
        <v>70.369640000000004</v>
      </c>
      <c r="LV55" s="17">
        <v>65.984080000000006</v>
      </c>
      <c r="LW55" s="17">
        <v>3.7159200000000001</v>
      </c>
      <c r="LX55" s="17">
        <v>30</v>
      </c>
      <c r="LY55" s="17">
        <v>29.122019999999999</v>
      </c>
      <c r="LZ55" s="17">
        <v>27.307079999999999</v>
      </c>
      <c r="MA55" s="17">
        <v>2.69292</v>
      </c>
      <c r="MB55" s="17">
        <v>0</v>
      </c>
      <c r="MC55" s="17"/>
      <c r="MD55" s="17">
        <v>0</v>
      </c>
      <c r="ME55" s="17">
        <v>0</v>
      </c>
      <c r="MF55" s="17"/>
      <c r="MG55" s="17"/>
      <c r="MH55" s="17"/>
      <c r="MI55" s="17">
        <v>0</v>
      </c>
      <c r="MJ55" s="17"/>
      <c r="MK55" s="17"/>
      <c r="ML55" s="17"/>
      <c r="MM55" s="17">
        <v>0</v>
      </c>
      <c r="MN55" s="17">
        <v>145</v>
      </c>
      <c r="MO55" s="17">
        <v>146.32910000000001</v>
      </c>
      <c r="MP55" s="17">
        <v>149.77392</v>
      </c>
      <c r="MQ55" s="17">
        <v>-4.7739200000000004</v>
      </c>
      <c r="MR55" s="17">
        <v>145.69999999999999</v>
      </c>
      <c r="MS55" s="17">
        <v>146.32910000000001</v>
      </c>
      <c r="MT55" s="17">
        <v>149.77392</v>
      </c>
      <c r="MU55" s="17">
        <v>-4.0739200000000002</v>
      </c>
      <c r="MV55" s="17">
        <v>148.30000000000001</v>
      </c>
      <c r="MW55" s="17">
        <v>146.32910000000001</v>
      </c>
      <c r="MX55" s="17">
        <v>149.77392</v>
      </c>
      <c r="MY55" s="17">
        <v>-1.4739199999999999</v>
      </c>
      <c r="MZ55" s="17">
        <v>0</v>
      </c>
      <c r="NA55" s="17">
        <v>0</v>
      </c>
      <c r="NB55" s="17"/>
      <c r="NC55" s="17">
        <v>0</v>
      </c>
      <c r="ND55" s="17"/>
      <c r="NE55" s="17"/>
      <c r="NF55" s="17"/>
      <c r="NG55" s="17">
        <v>0</v>
      </c>
      <c r="NH55" s="17"/>
      <c r="NI55" s="17"/>
      <c r="NJ55" s="17"/>
      <c r="NK55" s="17">
        <v>0</v>
      </c>
      <c r="NL55" s="17"/>
      <c r="NM55" s="17"/>
      <c r="NN55" s="17"/>
      <c r="NO55" s="17">
        <v>0</v>
      </c>
      <c r="NP55" s="17"/>
      <c r="NQ55" s="17"/>
      <c r="NR55" s="17"/>
      <c r="NS55" s="17">
        <v>0</v>
      </c>
      <c r="NT55" s="17">
        <v>140.80000000000001</v>
      </c>
      <c r="NU55" s="17">
        <v>145.0172</v>
      </c>
      <c r="NV55" s="17"/>
      <c r="NW55" s="17">
        <v>140.80000000000001</v>
      </c>
      <c r="NX55" s="17">
        <v>79.8</v>
      </c>
      <c r="NY55" s="17">
        <v>72.508600000000001</v>
      </c>
      <c r="NZ55" s="17"/>
      <c r="OA55" s="17">
        <v>79.8</v>
      </c>
      <c r="OB55" s="17">
        <v>0</v>
      </c>
      <c r="OC55" s="17"/>
      <c r="OD55" s="17">
        <v>0</v>
      </c>
      <c r="OE55" s="17">
        <v>0</v>
      </c>
      <c r="OF55" s="17">
        <v>29.4</v>
      </c>
      <c r="OG55" s="17">
        <v>8</v>
      </c>
      <c r="OH55" s="17">
        <v>18.559000000000001</v>
      </c>
      <c r="OI55" s="17">
        <v>10.840999999999999</v>
      </c>
      <c r="OJ55" s="17">
        <v>0</v>
      </c>
      <c r="OK55" s="17"/>
      <c r="OL55" s="17">
        <v>0</v>
      </c>
      <c r="OM55" s="17">
        <v>0</v>
      </c>
      <c r="ON55" s="17">
        <v>8.1</v>
      </c>
      <c r="OO55" s="17">
        <v>11.757</v>
      </c>
      <c r="OP55" s="17">
        <v>11.757</v>
      </c>
      <c r="OQ55" s="17">
        <v>-3.657</v>
      </c>
      <c r="OR55" s="17"/>
      <c r="OS55" s="17"/>
      <c r="OT55" s="17">
        <v>0</v>
      </c>
      <c r="OU55" s="17">
        <v>0</v>
      </c>
      <c r="OV55" s="17">
        <v>12.5</v>
      </c>
      <c r="OW55" s="17">
        <v>11.65048</v>
      </c>
      <c r="OX55" s="17">
        <v>11.65048</v>
      </c>
      <c r="OY55" s="17">
        <v>0.84952000000000005</v>
      </c>
      <c r="OZ55" s="17">
        <v>9.9</v>
      </c>
      <c r="PA55" s="17">
        <v>9.9830000000000005</v>
      </c>
      <c r="PB55" s="17">
        <v>9.0000099999999996</v>
      </c>
      <c r="PC55" s="17">
        <v>0.89998999999999996</v>
      </c>
      <c r="PD55" s="17">
        <v>5.3</v>
      </c>
      <c r="PE55" s="17">
        <v>5.67</v>
      </c>
      <c r="PF55" s="17">
        <v>5.66995</v>
      </c>
      <c r="PG55" s="17">
        <v>-0.36995</v>
      </c>
      <c r="PH55" s="17">
        <v>0.5</v>
      </c>
      <c r="PI55" s="17">
        <v>1</v>
      </c>
      <c r="PJ55" s="17">
        <v>1</v>
      </c>
      <c r="PK55" s="17">
        <v>-0.5</v>
      </c>
      <c r="PL55" s="17">
        <v>1.5</v>
      </c>
      <c r="PM55" s="17">
        <v>1.5</v>
      </c>
      <c r="PN55" s="17">
        <v>1.5</v>
      </c>
      <c r="PO55" s="17">
        <v>0</v>
      </c>
      <c r="PP55" s="17">
        <v>2.6</v>
      </c>
      <c r="PQ55" s="17">
        <v>2.5</v>
      </c>
      <c r="PR55" s="17">
        <v>2.5</v>
      </c>
      <c r="PS55" s="17">
        <v>0.1</v>
      </c>
      <c r="PT55" s="17">
        <v>20.2</v>
      </c>
      <c r="PU55" s="17">
        <v>19.417470000000002</v>
      </c>
      <c r="PV55" s="17">
        <v>19.417470000000002</v>
      </c>
      <c r="PW55" s="17">
        <v>0.78252999999999995</v>
      </c>
      <c r="PX55" s="17">
        <v>14.7</v>
      </c>
      <c r="PY55" s="17">
        <v>17.475729999999999</v>
      </c>
      <c r="PZ55" s="17">
        <v>17.475729999999999</v>
      </c>
      <c r="QA55" s="17">
        <v>-2.7757299999999998</v>
      </c>
      <c r="QB55" s="17">
        <v>10.4</v>
      </c>
      <c r="QC55" s="17">
        <v>10</v>
      </c>
      <c r="QD55" s="17">
        <v>10</v>
      </c>
      <c r="QE55" s="17">
        <v>0.4</v>
      </c>
      <c r="QF55" s="17">
        <v>3.3</v>
      </c>
      <c r="QG55" s="17">
        <v>3.4</v>
      </c>
      <c r="QH55" s="17">
        <v>3.4</v>
      </c>
      <c r="QI55" s="17">
        <v>-0.1</v>
      </c>
      <c r="QJ55" s="17">
        <v>18.5</v>
      </c>
      <c r="QK55" s="17">
        <v>17.96116</v>
      </c>
      <c r="QL55" s="17">
        <v>17.96116</v>
      </c>
      <c r="QM55" s="17">
        <v>0.53883999999999999</v>
      </c>
      <c r="QN55" s="17">
        <v>0</v>
      </c>
      <c r="QO55" s="17"/>
      <c r="QP55" s="17">
        <v>0</v>
      </c>
      <c r="QQ55" s="17">
        <v>0</v>
      </c>
      <c r="QR55" s="17">
        <v>0</v>
      </c>
      <c r="QS55" s="17"/>
      <c r="QT55" s="17">
        <v>0</v>
      </c>
      <c r="QU55" s="17">
        <v>0</v>
      </c>
      <c r="QV55" s="17">
        <v>8.5</v>
      </c>
      <c r="QW55" s="17">
        <v>5.0999999999999996</v>
      </c>
      <c r="QX55" s="17">
        <v>4.3689999999999998</v>
      </c>
      <c r="QY55" s="17">
        <v>4.1310000000000002</v>
      </c>
      <c r="QZ55" s="17">
        <v>12.8</v>
      </c>
      <c r="RA55" s="17">
        <v>2.3692899999999999</v>
      </c>
      <c r="RB55" s="17">
        <v>10.836</v>
      </c>
      <c r="RC55" s="17">
        <v>1.964</v>
      </c>
      <c r="RD55" s="17">
        <v>3</v>
      </c>
      <c r="RE55" s="17">
        <v>2.9009999999999998</v>
      </c>
      <c r="RF55" s="17">
        <v>2.9009999999999998</v>
      </c>
      <c r="RG55" s="17">
        <v>9.9000000000000005E-2</v>
      </c>
      <c r="RH55" s="17">
        <v>2.2000000000000002</v>
      </c>
      <c r="RI55" s="17">
        <v>2.4</v>
      </c>
      <c r="RJ55" s="17">
        <v>2.4</v>
      </c>
      <c r="RK55" s="17">
        <v>-0.2</v>
      </c>
      <c r="RL55" s="17">
        <v>1.1000000000000001</v>
      </c>
      <c r="RM55" s="17">
        <v>1.2</v>
      </c>
      <c r="RN55" s="17">
        <v>1.2</v>
      </c>
      <c r="RO55" s="17">
        <v>-0.1</v>
      </c>
      <c r="RP55" s="17">
        <v>2.8</v>
      </c>
      <c r="RQ55" s="17">
        <v>2.8</v>
      </c>
      <c r="RR55" s="17">
        <v>2.8</v>
      </c>
      <c r="RS55" s="17">
        <v>0</v>
      </c>
      <c r="RT55" s="17">
        <v>0</v>
      </c>
      <c r="RU55" s="17"/>
      <c r="RV55" s="17">
        <v>0</v>
      </c>
      <c r="RW55" s="17">
        <v>0</v>
      </c>
      <c r="RX55" s="17">
        <v>2.4</v>
      </c>
      <c r="RY55" s="17">
        <v>2.4990000000000001</v>
      </c>
      <c r="RZ55" s="17">
        <v>2.4990000000000001</v>
      </c>
      <c r="SA55" s="17">
        <v>-9.9000000000000005E-2</v>
      </c>
      <c r="SB55" s="17">
        <v>14.8</v>
      </c>
      <c r="SC55" s="17">
        <v>7.2904</v>
      </c>
      <c r="SD55" s="17">
        <v>10.97315</v>
      </c>
      <c r="SE55" s="17">
        <v>3.8268499999999999</v>
      </c>
      <c r="SF55" s="17">
        <v>1.7</v>
      </c>
      <c r="SG55" s="17">
        <v>1.7</v>
      </c>
      <c r="SH55" s="17">
        <v>1.7</v>
      </c>
      <c r="SI55" s="17">
        <v>0</v>
      </c>
      <c r="SJ55" s="17"/>
      <c r="SK55" s="17"/>
      <c r="SL55" s="17">
        <v>0</v>
      </c>
      <c r="SM55" s="17">
        <v>0</v>
      </c>
      <c r="SN55" s="17">
        <v>10.1</v>
      </c>
      <c r="SO55" s="17">
        <v>10.485440000000001</v>
      </c>
      <c r="SP55" s="17">
        <v>10.485440000000001</v>
      </c>
      <c r="SQ55" s="17">
        <v>-0.38544</v>
      </c>
      <c r="SR55" s="17">
        <v>5.2</v>
      </c>
      <c r="SS55" s="17">
        <v>4.0999999999999996</v>
      </c>
      <c r="ST55" s="17">
        <v>4.0999999999999996</v>
      </c>
      <c r="SU55" s="17">
        <v>1.1000000000000001</v>
      </c>
      <c r="SV55" s="17">
        <v>7.1</v>
      </c>
      <c r="SW55" s="17">
        <v>6</v>
      </c>
      <c r="SX55" s="17">
        <v>6</v>
      </c>
      <c r="SY55" s="17">
        <v>1.1000000000000001</v>
      </c>
      <c r="SZ55" s="17">
        <v>7.9</v>
      </c>
      <c r="TA55" s="17">
        <v>10</v>
      </c>
      <c r="TB55" s="17">
        <v>10</v>
      </c>
      <c r="TC55" s="17">
        <v>-2.1</v>
      </c>
      <c r="TD55" s="17">
        <v>0</v>
      </c>
      <c r="TE55" s="17"/>
      <c r="TF55" s="17">
        <v>0</v>
      </c>
      <c r="TG55" s="17">
        <v>0</v>
      </c>
      <c r="TH55" s="17">
        <v>8.6999999999999993</v>
      </c>
      <c r="TI55" s="17">
        <v>20.3</v>
      </c>
      <c r="TJ55" s="17">
        <v>16.864000000000001</v>
      </c>
      <c r="TK55" s="17">
        <v>-8.1639999999999997</v>
      </c>
      <c r="TL55" s="17">
        <v>32.6</v>
      </c>
      <c r="TM55" s="17">
        <v>24.558160000000001</v>
      </c>
      <c r="TN55" s="17">
        <v>29.030999999999999</v>
      </c>
      <c r="TO55" s="17">
        <v>3.569</v>
      </c>
      <c r="TP55" s="17"/>
      <c r="TQ55" s="17"/>
      <c r="TR55" s="17"/>
      <c r="TS55" s="17">
        <v>0</v>
      </c>
      <c r="TT55" s="17">
        <v>9</v>
      </c>
      <c r="TU55" s="17">
        <v>3.8</v>
      </c>
      <c r="TV55" s="17">
        <v>25.960999999999999</v>
      </c>
      <c r="TW55" s="17">
        <v>-16.960999999999999</v>
      </c>
      <c r="TX55" s="17">
        <v>21.9</v>
      </c>
      <c r="TY55" s="17">
        <v>16.7</v>
      </c>
      <c r="TZ55" s="17">
        <v>38.027999999999999</v>
      </c>
      <c r="UA55" s="17">
        <v>-16.128</v>
      </c>
      <c r="UB55" s="17">
        <v>0</v>
      </c>
      <c r="UC55" s="17">
        <v>0.6</v>
      </c>
      <c r="UD55" s="17">
        <v>0.92600000000000005</v>
      </c>
      <c r="UE55" s="17">
        <v>-0.92600000000000005</v>
      </c>
      <c r="UF55" s="17">
        <v>0</v>
      </c>
      <c r="UG55" s="17">
        <v>0.4</v>
      </c>
      <c r="UH55" s="17">
        <v>0.745</v>
      </c>
      <c r="UI55" s="17">
        <v>-0.745</v>
      </c>
      <c r="UJ55" s="17">
        <v>11</v>
      </c>
      <c r="UK55" s="17">
        <v>11.65</v>
      </c>
      <c r="UL55" s="17">
        <v>11.65048</v>
      </c>
      <c r="UM55" s="17">
        <v>-0.65047999999999995</v>
      </c>
      <c r="UN55" s="17">
        <v>3.2</v>
      </c>
      <c r="UO55" s="17">
        <v>4</v>
      </c>
      <c r="UP55" s="17">
        <v>4</v>
      </c>
      <c r="UQ55" s="17">
        <v>-0.8</v>
      </c>
      <c r="UR55" s="17">
        <v>9.1</v>
      </c>
      <c r="US55" s="17">
        <v>8.6</v>
      </c>
      <c r="UT55" s="17">
        <v>8.6</v>
      </c>
      <c r="UU55" s="17">
        <v>0.5</v>
      </c>
      <c r="UV55" s="17">
        <v>6.6</v>
      </c>
      <c r="UW55" s="17">
        <v>7</v>
      </c>
      <c r="UX55" s="17">
        <v>7</v>
      </c>
      <c r="UY55" s="17">
        <v>-0.4</v>
      </c>
      <c r="UZ55" s="17">
        <v>7.2</v>
      </c>
      <c r="VA55" s="17">
        <v>8</v>
      </c>
      <c r="VB55" s="17">
        <v>8</v>
      </c>
      <c r="VC55" s="17">
        <v>-0.8</v>
      </c>
      <c r="VD55" s="17">
        <v>7.4</v>
      </c>
      <c r="VE55" s="17">
        <v>8.1999999999999993</v>
      </c>
      <c r="VF55" s="17">
        <v>8.1999999999999993</v>
      </c>
      <c r="VG55" s="17">
        <v>-0.8</v>
      </c>
      <c r="VH55" s="17">
        <v>4.2</v>
      </c>
      <c r="VI55" s="17">
        <v>7.34</v>
      </c>
      <c r="VJ55" s="17">
        <v>7.34</v>
      </c>
      <c r="VK55" s="17">
        <v>-3.14</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0</v>
      </c>
      <c r="WC55" s="17">
        <v>3.53443</v>
      </c>
      <c r="WD55" s="17">
        <v>16</v>
      </c>
      <c r="WE55" s="17">
        <v>-16</v>
      </c>
      <c r="WF55" s="17">
        <v>0.92269999999999996</v>
      </c>
      <c r="WG55" s="17">
        <v>5.8</v>
      </c>
      <c r="WH55" s="17">
        <v>11</v>
      </c>
      <c r="WI55" s="17">
        <v>-10.077299999999999</v>
      </c>
      <c r="WJ55" s="17">
        <v>0</v>
      </c>
      <c r="WK55" s="17"/>
      <c r="WL55" s="17">
        <v>0</v>
      </c>
      <c r="WM55" s="17">
        <v>0</v>
      </c>
      <c r="WN55" s="17">
        <v>0</v>
      </c>
      <c r="WO55" s="17"/>
      <c r="WP55" s="17">
        <v>0</v>
      </c>
      <c r="WQ55" s="17">
        <v>0</v>
      </c>
      <c r="WR55" s="17">
        <v>4.3</v>
      </c>
      <c r="WS55" s="17">
        <v>5.4</v>
      </c>
      <c r="WT55" s="17">
        <v>5.4</v>
      </c>
      <c r="WU55" s="17">
        <v>-1.1000000000000001</v>
      </c>
      <c r="WV55" s="17">
        <v>0</v>
      </c>
      <c r="WW55" s="17"/>
      <c r="WX55" s="17">
        <v>0</v>
      </c>
      <c r="WY55" s="17">
        <v>0</v>
      </c>
      <c r="WZ55" s="17">
        <v>8</v>
      </c>
      <c r="XA55" s="17">
        <v>10.8</v>
      </c>
      <c r="XB55" s="17">
        <v>10.8</v>
      </c>
      <c r="XC55" s="17">
        <v>-2.8</v>
      </c>
      <c r="XD55" s="17">
        <v>42.9</v>
      </c>
      <c r="XE55" s="17">
        <v>47.894739999999999</v>
      </c>
      <c r="XF55" s="17">
        <v>42</v>
      </c>
      <c r="XG55" s="17">
        <v>0.9</v>
      </c>
      <c r="XH55" s="17">
        <v>25.8</v>
      </c>
      <c r="XI55" s="17">
        <v>17.105260000000001</v>
      </c>
      <c r="XJ55" s="17">
        <v>15</v>
      </c>
      <c r="XK55" s="17">
        <v>10.8</v>
      </c>
      <c r="XL55" s="17">
        <v>17.5</v>
      </c>
      <c r="XM55" s="17">
        <v>17</v>
      </c>
      <c r="XN55" s="17">
        <v>14</v>
      </c>
      <c r="XO55" s="17">
        <v>3.5</v>
      </c>
      <c r="XP55" s="17"/>
      <c r="XQ55" s="17"/>
      <c r="XR55" s="17"/>
      <c r="XS55" s="17">
        <v>0</v>
      </c>
      <c r="XT55" s="17">
        <v>8.3000000000000007</v>
      </c>
      <c r="XU55" s="17">
        <v>7.33</v>
      </c>
      <c r="XV55" s="17">
        <v>7.33</v>
      </c>
      <c r="XW55" s="17">
        <v>0.97</v>
      </c>
      <c r="XX55" s="17"/>
      <c r="XY55" s="17"/>
      <c r="XZ55" s="17"/>
      <c r="YA55" s="17">
        <v>0</v>
      </c>
      <c r="YB55" s="17"/>
      <c r="YC55" s="17"/>
      <c r="YD55" s="17"/>
      <c r="YE55" s="17">
        <v>0</v>
      </c>
    </row>
    <row r="56" spans="1:655" ht="24" customHeight="1" x14ac:dyDescent="0.3">
      <c r="A56" s="1"/>
      <c r="B56" s="18" t="s">
        <v>806</v>
      </c>
      <c r="C56" s="18" t="s">
        <v>57</v>
      </c>
      <c r="D56" s="19">
        <v>103.4</v>
      </c>
      <c r="E56" s="19">
        <v>146</v>
      </c>
      <c r="F56" s="19">
        <v>110.84829000000001</v>
      </c>
      <c r="G56" s="19">
        <v>-7.4482900000000001</v>
      </c>
      <c r="H56" s="19">
        <v>647.1</v>
      </c>
      <c r="I56" s="19">
        <v>643.65809000000002</v>
      </c>
      <c r="J56" s="19">
        <v>643.65809000000002</v>
      </c>
      <c r="K56" s="19">
        <v>3.44191</v>
      </c>
      <c r="L56" s="19">
        <v>213.7</v>
      </c>
      <c r="M56" s="19">
        <v>209.39341999999999</v>
      </c>
      <c r="N56" s="19">
        <v>209.39341999999999</v>
      </c>
      <c r="O56" s="19">
        <v>4.3065800000000003</v>
      </c>
      <c r="P56" s="19"/>
      <c r="Q56" s="19"/>
      <c r="R56" s="19"/>
      <c r="S56" s="19">
        <v>0</v>
      </c>
      <c r="T56" s="19"/>
      <c r="U56" s="19"/>
      <c r="V56" s="19"/>
      <c r="W56" s="19">
        <v>0</v>
      </c>
      <c r="X56" s="19">
        <v>81.400000000000006</v>
      </c>
      <c r="Y56" s="19">
        <v>91.778639999999996</v>
      </c>
      <c r="Z56" s="19">
        <v>62.243929999999999</v>
      </c>
      <c r="AA56" s="19">
        <v>19.15607</v>
      </c>
      <c r="AB56" s="19">
        <v>108.6</v>
      </c>
      <c r="AC56" s="19">
        <v>100.00032</v>
      </c>
      <c r="AD56" s="19">
        <v>130.72165000000001</v>
      </c>
      <c r="AE56" s="19">
        <v>-22.121649999999999</v>
      </c>
      <c r="AF56" s="19"/>
      <c r="AG56" s="19"/>
      <c r="AH56" s="19"/>
      <c r="AI56" s="19">
        <v>0</v>
      </c>
      <c r="AJ56" s="19"/>
      <c r="AK56" s="19"/>
      <c r="AL56" s="19"/>
      <c r="AM56" s="19">
        <v>0</v>
      </c>
      <c r="AN56" s="19">
        <v>164.6</v>
      </c>
      <c r="AO56" s="19">
        <v>155.39930000000001</v>
      </c>
      <c r="AP56" s="19">
        <v>189.09448</v>
      </c>
      <c r="AQ56" s="19">
        <v>-24.494479999999999</v>
      </c>
      <c r="AR56" s="19">
        <v>163.69999999999999</v>
      </c>
      <c r="AS56" s="19">
        <v>155.39930000000001</v>
      </c>
      <c r="AT56" s="19">
        <v>189.09448</v>
      </c>
      <c r="AU56" s="19">
        <v>-25.394480000000001</v>
      </c>
      <c r="AV56" s="19">
        <v>163.5</v>
      </c>
      <c r="AW56" s="19">
        <v>155.39930000000001</v>
      </c>
      <c r="AX56" s="19">
        <v>189.09448</v>
      </c>
      <c r="AY56" s="19">
        <v>-25.594480000000001</v>
      </c>
      <c r="AZ56" s="19">
        <v>256.7</v>
      </c>
      <c r="BA56" s="19">
        <v>233.09895</v>
      </c>
      <c r="BB56" s="19">
        <v>283.64172000000002</v>
      </c>
      <c r="BC56" s="19">
        <v>-26.94172</v>
      </c>
      <c r="BD56" s="19">
        <v>214.7</v>
      </c>
      <c r="BE56" s="19">
        <v>208</v>
      </c>
      <c r="BF56" s="19">
        <v>208</v>
      </c>
      <c r="BG56" s="19">
        <v>6.7</v>
      </c>
      <c r="BH56" s="19">
        <v>111.5</v>
      </c>
      <c r="BI56" s="19">
        <v>104</v>
      </c>
      <c r="BJ56" s="19">
        <v>104</v>
      </c>
      <c r="BK56" s="19">
        <v>7.5</v>
      </c>
      <c r="BL56" s="19">
        <v>392.1</v>
      </c>
      <c r="BM56" s="19">
        <v>425.72413</v>
      </c>
      <c r="BN56" s="19">
        <v>456.51578999999998</v>
      </c>
      <c r="BO56" s="19">
        <v>-64.415790000000001</v>
      </c>
      <c r="BP56" s="19">
        <v>4.9000000000000004</v>
      </c>
      <c r="BQ56" s="19">
        <v>4.4318400000000002</v>
      </c>
      <c r="BR56" s="19">
        <v>4.4318400000000002</v>
      </c>
      <c r="BS56" s="19">
        <v>0.46816000000000002</v>
      </c>
      <c r="BT56" s="19"/>
      <c r="BU56" s="19"/>
      <c r="BV56" s="19"/>
      <c r="BW56" s="19">
        <v>0</v>
      </c>
      <c r="BX56" s="19"/>
      <c r="BY56" s="19"/>
      <c r="BZ56" s="19"/>
      <c r="CA56" s="19">
        <v>0</v>
      </c>
      <c r="CB56" s="19"/>
      <c r="CC56" s="19"/>
      <c r="CD56" s="19"/>
      <c r="CE56" s="19">
        <v>0</v>
      </c>
      <c r="CF56" s="19"/>
      <c r="CG56" s="19"/>
      <c r="CH56" s="19"/>
      <c r="CI56" s="19">
        <v>0</v>
      </c>
      <c r="CJ56" s="19">
        <v>144.1</v>
      </c>
      <c r="CK56" s="19">
        <v>143.74862999999999</v>
      </c>
      <c r="CL56" s="19">
        <v>143.74862999999999</v>
      </c>
      <c r="CM56" s="19">
        <v>0.35137000000000002</v>
      </c>
      <c r="CN56" s="19">
        <v>7.5</v>
      </c>
      <c r="CO56" s="19">
        <v>5.1333399999999996</v>
      </c>
      <c r="CP56" s="19">
        <v>5.1333399999999996</v>
      </c>
      <c r="CQ56" s="19">
        <v>2.36666</v>
      </c>
      <c r="CR56" s="19">
        <v>5.4</v>
      </c>
      <c r="CS56" s="19">
        <v>2.8177599999999998</v>
      </c>
      <c r="CT56" s="19">
        <v>2.8177599999999998</v>
      </c>
      <c r="CU56" s="19">
        <v>2.5822400000000001</v>
      </c>
      <c r="CV56" s="19">
        <v>0</v>
      </c>
      <c r="CW56" s="19"/>
      <c r="CX56" s="19">
        <v>0</v>
      </c>
      <c r="CY56" s="19">
        <v>0</v>
      </c>
      <c r="CZ56" s="19">
        <v>6.9</v>
      </c>
      <c r="DA56" s="19">
        <v>6.8787000000000003</v>
      </c>
      <c r="DB56" s="19">
        <v>6.8787000000000003</v>
      </c>
      <c r="DC56" s="19">
        <v>2.1299999999999999E-2</v>
      </c>
      <c r="DD56" s="19">
        <v>14.8</v>
      </c>
      <c r="DE56" s="19">
        <v>14.919420000000001</v>
      </c>
      <c r="DF56" s="19">
        <v>14.919409999999999</v>
      </c>
      <c r="DG56" s="19">
        <v>-0.11941</v>
      </c>
      <c r="DH56" s="19">
        <v>140.6</v>
      </c>
      <c r="DI56" s="19">
        <v>103.08087999999999</v>
      </c>
      <c r="DJ56" s="19">
        <v>15.46411</v>
      </c>
      <c r="DK56" s="19">
        <v>125.13589</v>
      </c>
      <c r="DL56" s="19"/>
      <c r="DM56" s="19"/>
      <c r="DN56" s="19"/>
      <c r="DO56" s="19">
        <v>0</v>
      </c>
      <c r="DP56" s="19"/>
      <c r="DQ56" s="19"/>
      <c r="DR56" s="19"/>
      <c r="DS56" s="19">
        <v>0</v>
      </c>
      <c r="DT56" s="19"/>
      <c r="DU56" s="19"/>
      <c r="DV56" s="19"/>
      <c r="DW56" s="19">
        <v>0</v>
      </c>
      <c r="DX56" s="19">
        <v>0</v>
      </c>
      <c r="DY56" s="19"/>
      <c r="DZ56" s="19"/>
      <c r="EA56" s="19">
        <v>0</v>
      </c>
      <c r="EB56" s="19">
        <v>80.5</v>
      </c>
      <c r="EC56" s="19">
        <v>51.057549999999999</v>
      </c>
      <c r="ED56" s="19">
        <v>69.754919999999998</v>
      </c>
      <c r="EE56" s="19">
        <v>10.74508</v>
      </c>
      <c r="EF56" s="19">
        <v>72.599999999999994</v>
      </c>
      <c r="EG56" s="19">
        <v>20.618569999999998</v>
      </c>
      <c r="EH56" s="19">
        <v>130.83679000000001</v>
      </c>
      <c r="EI56" s="19">
        <v>-58.236789999999999</v>
      </c>
      <c r="EJ56" s="19"/>
      <c r="EK56" s="19"/>
      <c r="EL56" s="19"/>
      <c r="EM56" s="19">
        <v>0</v>
      </c>
      <c r="EN56" s="19"/>
      <c r="EO56" s="19"/>
      <c r="EP56" s="19"/>
      <c r="EQ56" s="19">
        <v>0</v>
      </c>
      <c r="ER56" s="19"/>
      <c r="ES56" s="19"/>
      <c r="ET56" s="19"/>
      <c r="EU56" s="19">
        <v>0</v>
      </c>
      <c r="EV56" s="19"/>
      <c r="EW56" s="19"/>
      <c r="EX56" s="19">
        <v>6.39</v>
      </c>
      <c r="EY56" s="19">
        <v>-6.39</v>
      </c>
      <c r="EZ56" s="19">
        <v>146.80000000000001</v>
      </c>
      <c r="FA56" s="19">
        <v>176.23706000000001</v>
      </c>
      <c r="FB56" s="19">
        <v>146.06372999999999</v>
      </c>
      <c r="FC56" s="19">
        <v>0.73626999999999998</v>
      </c>
      <c r="FD56" s="19">
        <v>45.1</v>
      </c>
      <c r="FE56" s="19">
        <v>49.124099999999999</v>
      </c>
      <c r="FF56" s="19">
        <v>49.124099999999999</v>
      </c>
      <c r="FG56" s="19">
        <v>-4.0240999999999998</v>
      </c>
      <c r="FH56" s="19">
        <v>51.9</v>
      </c>
      <c r="FI56" s="19">
        <v>119.58795000000001</v>
      </c>
      <c r="FJ56" s="19">
        <v>97.93862</v>
      </c>
      <c r="FK56" s="19">
        <v>-46.038620000000002</v>
      </c>
      <c r="FL56" s="19">
        <v>29.1</v>
      </c>
      <c r="FM56" s="19">
        <v>28.29149</v>
      </c>
      <c r="FN56" s="19">
        <v>28.29149</v>
      </c>
      <c r="FO56" s="19">
        <v>0.80850999999999995</v>
      </c>
      <c r="FP56" s="19">
        <v>18.600000000000001</v>
      </c>
      <c r="FQ56" s="19">
        <v>17.737760000000002</v>
      </c>
      <c r="FR56" s="19">
        <v>17.91338</v>
      </c>
      <c r="FS56" s="19">
        <v>0.68662000000000001</v>
      </c>
      <c r="FT56" s="19">
        <v>19.8</v>
      </c>
      <c r="FU56" s="19">
        <v>19.10679</v>
      </c>
      <c r="FV56" s="19">
        <v>19.10679</v>
      </c>
      <c r="FW56" s="19">
        <v>0.69320999999999999</v>
      </c>
      <c r="FX56" s="19">
        <v>78.3</v>
      </c>
      <c r="FY56" s="19">
        <v>78.134289999999993</v>
      </c>
      <c r="FZ56" s="19">
        <v>78.134289999999993</v>
      </c>
      <c r="GA56" s="19">
        <v>0.16571</v>
      </c>
      <c r="GB56" s="19">
        <v>181.9</v>
      </c>
      <c r="GC56" s="19">
        <v>185.10003</v>
      </c>
      <c r="GD56" s="19">
        <v>185.10006000000001</v>
      </c>
      <c r="GE56" s="19">
        <v>-3.2000600000000001</v>
      </c>
      <c r="GF56" s="19">
        <v>184</v>
      </c>
      <c r="GG56" s="19">
        <v>185.10003</v>
      </c>
      <c r="GH56" s="19">
        <v>185.10006000000001</v>
      </c>
      <c r="GI56" s="19">
        <v>-1.10006</v>
      </c>
      <c r="GJ56" s="19">
        <v>183</v>
      </c>
      <c r="GK56" s="19">
        <v>185.10003</v>
      </c>
      <c r="GL56" s="19">
        <v>185.10006000000001</v>
      </c>
      <c r="GM56" s="19">
        <v>-2.10006</v>
      </c>
      <c r="GN56" s="19">
        <v>84.3</v>
      </c>
      <c r="GO56" s="19">
        <v>88.962050000000005</v>
      </c>
      <c r="GP56" s="19">
        <v>77.890709999999999</v>
      </c>
      <c r="GQ56" s="19">
        <v>6.4092900000000004</v>
      </c>
      <c r="GR56" s="19">
        <v>7.4</v>
      </c>
      <c r="GS56" s="19">
        <v>7.2163700000000004</v>
      </c>
      <c r="GT56" s="19">
        <v>9.09</v>
      </c>
      <c r="GU56" s="19">
        <v>-1.69</v>
      </c>
      <c r="GV56" s="19">
        <v>1.7</v>
      </c>
      <c r="GW56" s="19">
        <v>2.0343399999999998</v>
      </c>
      <c r="GX56" s="19">
        <v>9.8520199999999996</v>
      </c>
      <c r="GY56" s="19">
        <v>-8.1520200000000003</v>
      </c>
      <c r="GZ56" s="19">
        <v>33.700000000000003</v>
      </c>
      <c r="HA56" s="19">
        <v>34.47804</v>
      </c>
      <c r="HB56" s="19">
        <v>34.47804</v>
      </c>
      <c r="HC56" s="19">
        <v>-0.77803999999999995</v>
      </c>
      <c r="HD56" s="19">
        <v>35.6</v>
      </c>
      <c r="HE56" s="19">
        <v>43.50291</v>
      </c>
      <c r="HF56" s="19">
        <v>43.50291</v>
      </c>
      <c r="HG56" s="19">
        <v>-7.9029100000000003</v>
      </c>
      <c r="HH56" s="19">
        <v>3.8</v>
      </c>
      <c r="HI56" s="19">
        <v>4.1192200000000003</v>
      </c>
      <c r="HJ56" s="19">
        <v>4.1192200000000003</v>
      </c>
      <c r="HK56" s="19">
        <v>-0.31922</v>
      </c>
      <c r="HL56" s="19">
        <v>0</v>
      </c>
      <c r="HM56" s="19">
        <v>15.830870000000001</v>
      </c>
      <c r="HN56" s="19">
        <v>15.830870000000001</v>
      </c>
      <c r="HO56" s="19">
        <v>-15.830870000000001</v>
      </c>
      <c r="HP56" s="19">
        <v>80.599999999999994</v>
      </c>
      <c r="HQ56" s="19">
        <v>62.749220000000001</v>
      </c>
      <c r="HR56" s="19">
        <v>87.273110000000003</v>
      </c>
      <c r="HS56" s="19">
        <v>-6.6731100000000003</v>
      </c>
      <c r="HT56" s="19"/>
      <c r="HU56" s="19"/>
      <c r="HV56" s="19"/>
      <c r="HW56" s="19">
        <v>0</v>
      </c>
      <c r="HX56" s="19"/>
      <c r="HY56" s="19"/>
      <c r="HZ56" s="19"/>
      <c r="IA56" s="19">
        <v>0</v>
      </c>
      <c r="IB56" s="19">
        <v>44</v>
      </c>
      <c r="IC56" s="19">
        <v>16.494520000000001</v>
      </c>
      <c r="ID56" s="19">
        <v>47.439239999999998</v>
      </c>
      <c r="IE56" s="19">
        <v>-3.4392399999999999</v>
      </c>
      <c r="IF56" s="19"/>
      <c r="IG56" s="19"/>
      <c r="IH56" s="19"/>
      <c r="II56" s="19">
        <v>0</v>
      </c>
      <c r="IJ56" s="19"/>
      <c r="IK56" s="19"/>
      <c r="IL56" s="19"/>
      <c r="IM56" s="19">
        <v>0</v>
      </c>
      <c r="IN56" s="19"/>
      <c r="IO56" s="19"/>
      <c r="IP56" s="19">
        <v>0</v>
      </c>
      <c r="IQ56" s="19">
        <v>0</v>
      </c>
      <c r="IR56" s="19"/>
      <c r="IS56" s="19"/>
      <c r="IT56" s="19"/>
      <c r="IU56" s="19">
        <v>0</v>
      </c>
      <c r="IV56" s="19"/>
      <c r="IW56" s="19"/>
      <c r="IX56" s="19"/>
      <c r="IY56" s="19">
        <v>0</v>
      </c>
      <c r="IZ56" s="19"/>
      <c r="JA56" s="19"/>
      <c r="JB56" s="19"/>
      <c r="JC56" s="19">
        <v>0</v>
      </c>
      <c r="JD56" s="19">
        <v>61.9</v>
      </c>
      <c r="JE56" s="19">
        <v>88.384460000000004</v>
      </c>
      <c r="JF56" s="19">
        <v>73.968800000000002</v>
      </c>
      <c r="JG56" s="19">
        <v>-12.0688</v>
      </c>
      <c r="JH56" s="19">
        <v>175.4</v>
      </c>
      <c r="JI56" s="19">
        <v>178.52955</v>
      </c>
      <c r="JJ56" s="19">
        <v>178.52955</v>
      </c>
      <c r="JK56" s="19">
        <v>-3.1295500000000001</v>
      </c>
      <c r="JL56" s="19">
        <v>173.2</v>
      </c>
      <c r="JM56" s="19">
        <v>178.52955</v>
      </c>
      <c r="JN56" s="19">
        <v>178.52955</v>
      </c>
      <c r="JO56" s="19">
        <v>-5.3295500000000002</v>
      </c>
      <c r="JP56" s="19">
        <v>200</v>
      </c>
      <c r="JQ56" s="19">
        <v>178.52955</v>
      </c>
      <c r="JR56" s="19">
        <v>178.52955</v>
      </c>
      <c r="JS56" s="19">
        <v>21.47045</v>
      </c>
      <c r="JT56" s="19">
        <v>275.2</v>
      </c>
      <c r="JU56" s="19">
        <v>267.79432000000003</v>
      </c>
      <c r="JV56" s="19">
        <v>267.79433</v>
      </c>
      <c r="JW56" s="19">
        <v>7.4056699999999998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v>0</v>
      </c>
      <c r="KU56" s="19">
        <v>0</v>
      </c>
      <c r="KV56" s="19"/>
      <c r="KW56" s="19"/>
      <c r="KX56" s="19"/>
      <c r="KY56" s="19">
        <v>0</v>
      </c>
      <c r="KZ56" s="19"/>
      <c r="LA56" s="19"/>
      <c r="LB56" s="19"/>
      <c r="LC56" s="19">
        <v>0</v>
      </c>
      <c r="LD56" s="19">
        <v>1.3</v>
      </c>
      <c r="LE56" s="19">
        <v>1.7823899999999999</v>
      </c>
      <c r="LF56" s="19">
        <v>1.7823899999999999</v>
      </c>
      <c r="LG56" s="19">
        <v>-0.48238999999999999</v>
      </c>
      <c r="LH56" s="19">
        <v>128.1</v>
      </c>
      <c r="LI56" s="19">
        <v>142.93020999999999</v>
      </c>
      <c r="LJ56" s="19">
        <v>119.15491</v>
      </c>
      <c r="LK56" s="19">
        <v>8.9450900000000004</v>
      </c>
      <c r="LL56" s="19">
        <v>99</v>
      </c>
      <c r="LM56" s="19">
        <v>87.369820000000004</v>
      </c>
      <c r="LN56" s="19">
        <v>88.234660000000005</v>
      </c>
      <c r="LO56" s="19">
        <v>10.76534</v>
      </c>
      <c r="LP56" s="19">
        <v>64.400000000000006</v>
      </c>
      <c r="LQ56" s="19">
        <v>67.133979999999994</v>
      </c>
      <c r="LR56" s="19">
        <v>67.133979999999994</v>
      </c>
      <c r="LS56" s="19">
        <v>-2.7339799999999999</v>
      </c>
      <c r="LT56" s="19">
        <v>69.8</v>
      </c>
      <c r="LU56" s="19">
        <v>70.371129999999994</v>
      </c>
      <c r="LV56" s="19">
        <v>65.984070000000003</v>
      </c>
      <c r="LW56" s="19">
        <v>3.8159299999999998</v>
      </c>
      <c r="LX56" s="19">
        <v>30.1</v>
      </c>
      <c r="LY56" s="19">
        <v>29.122630000000001</v>
      </c>
      <c r="LZ56" s="19">
        <v>27.307079999999999</v>
      </c>
      <c r="MA56" s="19">
        <v>2.7929200000000001</v>
      </c>
      <c r="MB56" s="19">
        <v>0</v>
      </c>
      <c r="MC56" s="19"/>
      <c r="MD56" s="19">
        <v>0</v>
      </c>
      <c r="ME56" s="19">
        <v>0</v>
      </c>
      <c r="MF56" s="19"/>
      <c r="MG56" s="19"/>
      <c r="MH56" s="19"/>
      <c r="MI56" s="19">
        <v>0</v>
      </c>
      <c r="MJ56" s="19"/>
      <c r="MK56" s="19"/>
      <c r="ML56" s="19"/>
      <c r="MM56" s="19">
        <v>0</v>
      </c>
      <c r="MN56" s="19">
        <v>145</v>
      </c>
      <c r="MO56" s="19">
        <v>146.32910000000001</v>
      </c>
      <c r="MP56" s="19">
        <v>149.77392</v>
      </c>
      <c r="MQ56" s="19">
        <v>-4.7739200000000004</v>
      </c>
      <c r="MR56" s="19">
        <v>145.80000000000001</v>
      </c>
      <c r="MS56" s="19">
        <v>146.32910000000001</v>
      </c>
      <c r="MT56" s="19">
        <v>149.77392</v>
      </c>
      <c r="MU56" s="19">
        <v>-3.9739200000000001</v>
      </c>
      <c r="MV56" s="19">
        <v>148.5</v>
      </c>
      <c r="MW56" s="19">
        <v>146.32910000000001</v>
      </c>
      <c r="MX56" s="19">
        <v>149.77392</v>
      </c>
      <c r="MY56" s="19">
        <v>-1.2739199999999999</v>
      </c>
      <c r="MZ56" s="19">
        <v>0</v>
      </c>
      <c r="NA56" s="19">
        <v>0</v>
      </c>
      <c r="NB56" s="19"/>
      <c r="NC56" s="19">
        <v>0</v>
      </c>
      <c r="ND56" s="19"/>
      <c r="NE56" s="19"/>
      <c r="NF56" s="19"/>
      <c r="NG56" s="19">
        <v>0</v>
      </c>
      <c r="NH56" s="19"/>
      <c r="NI56" s="19"/>
      <c r="NJ56" s="19"/>
      <c r="NK56" s="19">
        <v>0</v>
      </c>
      <c r="NL56" s="19"/>
      <c r="NM56" s="19"/>
      <c r="NN56" s="19"/>
      <c r="NO56" s="19">
        <v>0</v>
      </c>
      <c r="NP56" s="19"/>
      <c r="NQ56" s="19"/>
      <c r="NR56" s="19"/>
      <c r="NS56" s="19">
        <v>0</v>
      </c>
      <c r="NT56" s="19">
        <v>140.80000000000001</v>
      </c>
      <c r="NU56" s="19">
        <v>145.0172</v>
      </c>
      <c r="NV56" s="19"/>
      <c r="NW56" s="19">
        <v>140.80000000000001</v>
      </c>
      <c r="NX56" s="19">
        <v>79.599999999999994</v>
      </c>
      <c r="NY56" s="19">
        <v>72.508600000000001</v>
      </c>
      <c r="NZ56" s="19"/>
      <c r="OA56" s="19">
        <v>79.599999999999994</v>
      </c>
      <c r="OB56" s="19">
        <v>0</v>
      </c>
      <c r="OC56" s="19"/>
      <c r="OD56" s="19">
        <v>0</v>
      </c>
      <c r="OE56" s="19">
        <v>0</v>
      </c>
      <c r="OF56" s="19">
        <v>25.9</v>
      </c>
      <c r="OG56" s="19">
        <v>9</v>
      </c>
      <c r="OH56" s="19">
        <v>17.669</v>
      </c>
      <c r="OI56" s="19">
        <v>8.2309999999999999</v>
      </c>
      <c r="OJ56" s="19">
        <v>0</v>
      </c>
      <c r="OK56" s="19"/>
      <c r="OL56" s="19">
        <v>0</v>
      </c>
      <c r="OM56" s="19">
        <v>0</v>
      </c>
      <c r="ON56" s="19">
        <v>9</v>
      </c>
      <c r="OO56" s="19">
        <v>12.311</v>
      </c>
      <c r="OP56" s="19">
        <v>12.311</v>
      </c>
      <c r="OQ56" s="19">
        <v>-3.3109999999999999</v>
      </c>
      <c r="OR56" s="19"/>
      <c r="OS56" s="19"/>
      <c r="OT56" s="19">
        <v>0</v>
      </c>
      <c r="OU56" s="19">
        <v>0</v>
      </c>
      <c r="OV56" s="19">
        <v>12.5</v>
      </c>
      <c r="OW56" s="19">
        <v>11.65048</v>
      </c>
      <c r="OX56" s="19">
        <v>11.65048</v>
      </c>
      <c r="OY56" s="19">
        <v>0.84952000000000005</v>
      </c>
      <c r="OZ56" s="19">
        <v>9.8000000000000007</v>
      </c>
      <c r="PA56" s="19">
        <v>9.9830000000000005</v>
      </c>
      <c r="PB56" s="19">
        <v>9.0000099999999996</v>
      </c>
      <c r="PC56" s="19">
        <v>0.79998999999999998</v>
      </c>
      <c r="PD56" s="19">
        <v>5.4</v>
      </c>
      <c r="PE56" s="19">
        <v>5.67</v>
      </c>
      <c r="PF56" s="19">
        <v>4.7230699999999999</v>
      </c>
      <c r="PG56" s="19">
        <v>0.67693000000000003</v>
      </c>
      <c r="PH56" s="19">
        <v>0.5</v>
      </c>
      <c r="PI56" s="19">
        <v>1</v>
      </c>
      <c r="PJ56" s="19">
        <v>1</v>
      </c>
      <c r="PK56" s="19">
        <v>-0.5</v>
      </c>
      <c r="PL56" s="19">
        <v>1.5</v>
      </c>
      <c r="PM56" s="19">
        <v>1.5</v>
      </c>
      <c r="PN56" s="19">
        <v>1.5</v>
      </c>
      <c r="PO56" s="19">
        <v>0</v>
      </c>
      <c r="PP56" s="19">
        <v>2.6</v>
      </c>
      <c r="PQ56" s="19">
        <v>2.5</v>
      </c>
      <c r="PR56" s="19">
        <v>2.5</v>
      </c>
      <c r="PS56" s="19">
        <v>0.1</v>
      </c>
      <c r="PT56" s="19">
        <v>20.2</v>
      </c>
      <c r="PU56" s="19">
        <v>19.417470000000002</v>
      </c>
      <c r="PV56" s="19">
        <v>19.417470000000002</v>
      </c>
      <c r="PW56" s="19">
        <v>0.78252999999999995</v>
      </c>
      <c r="PX56" s="19">
        <v>15</v>
      </c>
      <c r="PY56" s="19">
        <v>17.475729999999999</v>
      </c>
      <c r="PZ56" s="19">
        <v>17.475729999999999</v>
      </c>
      <c r="QA56" s="19">
        <v>-2.47573</v>
      </c>
      <c r="QB56" s="19">
        <v>10.4</v>
      </c>
      <c r="QC56" s="19">
        <v>10</v>
      </c>
      <c r="QD56" s="19">
        <v>10</v>
      </c>
      <c r="QE56" s="19">
        <v>0.4</v>
      </c>
      <c r="QF56" s="19">
        <v>3.3</v>
      </c>
      <c r="QG56" s="19">
        <v>3.4</v>
      </c>
      <c r="QH56" s="19">
        <v>3.4</v>
      </c>
      <c r="QI56" s="19">
        <v>-0.1</v>
      </c>
      <c r="QJ56" s="19">
        <v>18.5</v>
      </c>
      <c r="QK56" s="19">
        <v>17.96116</v>
      </c>
      <c r="QL56" s="19">
        <v>17.96116</v>
      </c>
      <c r="QM56" s="19">
        <v>0.53883999999999999</v>
      </c>
      <c r="QN56" s="19">
        <v>0</v>
      </c>
      <c r="QO56" s="19"/>
      <c r="QP56" s="19">
        <v>0</v>
      </c>
      <c r="QQ56" s="19">
        <v>0</v>
      </c>
      <c r="QR56" s="19">
        <v>0</v>
      </c>
      <c r="QS56" s="19"/>
      <c r="QT56" s="19">
        <v>0</v>
      </c>
      <c r="QU56" s="19">
        <v>0</v>
      </c>
      <c r="QV56" s="19">
        <v>9.5</v>
      </c>
      <c r="QW56" s="19">
        <v>4.8</v>
      </c>
      <c r="QX56" s="19">
        <v>4.1029999999999998</v>
      </c>
      <c r="QY56" s="19">
        <v>5.3970000000000002</v>
      </c>
      <c r="QZ56" s="19">
        <v>13.3</v>
      </c>
      <c r="RA56" s="19">
        <v>1.8422700000000001</v>
      </c>
      <c r="RB56" s="19">
        <v>10.118</v>
      </c>
      <c r="RC56" s="19">
        <v>3.1819999999999999</v>
      </c>
      <c r="RD56" s="19">
        <v>3</v>
      </c>
      <c r="RE56" s="19">
        <v>2.9009999999999998</v>
      </c>
      <c r="RF56" s="19">
        <v>2.9009999999999998</v>
      </c>
      <c r="RG56" s="19">
        <v>9.9000000000000005E-2</v>
      </c>
      <c r="RH56" s="19">
        <v>2.2000000000000002</v>
      </c>
      <c r="RI56" s="19">
        <v>2.4</v>
      </c>
      <c r="RJ56" s="19">
        <v>2.4</v>
      </c>
      <c r="RK56" s="19">
        <v>-0.2</v>
      </c>
      <c r="RL56" s="19">
        <v>1.1000000000000001</v>
      </c>
      <c r="RM56" s="19">
        <v>1.2</v>
      </c>
      <c r="RN56" s="19">
        <v>1.2</v>
      </c>
      <c r="RO56" s="19">
        <v>-0.1</v>
      </c>
      <c r="RP56" s="19">
        <v>2.8</v>
      </c>
      <c r="RQ56" s="19">
        <v>2.8</v>
      </c>
      <c r="RR56" s="19">
        <v>2.8</v>
      </c>
      <c r="RS56" s="19">
        <v>0</v>
      </c>
      <c r="RT56" s="19">
        <v>0</v>
      </c>
      <c r="RU56" s="19"/>
      <c r="RV56" s="19">
        <v>0</v>
      </c>
      <c r="RW56" s="19">
        <v>0</v>
      </c>
      <c r="RX56" s="19">
        <v>2.4</v>
      </c>
      <c r="RY56" s="19">
        <v>2.4990000000000001</v>
      </c>
      <c r="RZ56" s="19">
        <v>2.4990000000000001</v>
      </c>
      <c r="SA56" s="19">
        <v>-9.9000000000000005E-2</v>
      </c>
      <c r="SB56" s="19">
        <v>12.5</v>
      </c>
      <c r="SC56" s="19">
        <v>3.8153100000000002</v>
      </c>
      <c r="SD56" s="19">
        <v>10.97307</v>
      </c>
      <c r="SE56" s="19">
        <v>1.5269299999999999</v>
      </c>
      <c r="SF56" s="19">
        <v>1.7</v>
      </c>
      <c r="SG56" s="19">
        <v>1.7</v>
      </c>
      <c r="SH56" s="19">
        <v>1.7</v>
      </c>
      <c r="SI56" s="19">
        <v>0</v>
      </c>
      <c r="SJ56" s="19"/>
      <c r="SK56" s="19"/>
      <c r="SL56" s="19">
        <v>0</v>
      </c>
      <c r="SM56" s="19">
        <v>0</v>
      </c>
      <c r="SN56" s="19">
        <v>10.1</v>
      </c>
      <c r="SO56" s="19">
        <v>10.485440000000001</v>
      </c>
      <c r="SP56" s="19">
        <v>10.485440000000001</v>
      </c>
      <c r="SQ56" s="19">
        <v>-0.38544</v>
      </c>
      <c r="SR56" s="19">
        <v>5.2</v>
      </c>
      <c r="SS56" s="19">
        <v>4.0999999999999996</v>
      </c>
      <c r="ST56" s="19">
        <v>4.0999999999999996</v>
      </c>
      <c r="SU56" s="19">
        <v>1.1000000000000001</v>
      </c>
      <c r="SV56" s="19">
        <v>7.2</v>
      </c>
      <c r="SW56" s="19">
        <v>6</v>
      </c>
      <c r="SX56" s="19">
        <v>6</v>
      </c>
      <c r="SY56" s="19">
        <v>1.2</v>
      </c>
      <c r="SZ56" s="19">
        <v>8.1999999999999993</v>
      </c>
      <c r="TA56" s="19">
        <v>10</v>
      </c>
      <c r="TB56" s="19">
        <v>10</v>
      </c>
      <c r="TC56" s="19">
        <v>-1.8</v>
      </c>
      <c r="TD56" s="19">
        <v>0</v>
      </c>
      <c r="TE56" s="19"/>
      <c r="TF56" s="19">
        <v>0</v>
      </c>
      <c r="TG56" s="19">
        <v>0</v>
      </c>
      <c r="TH56" s="19">
        <v>8.6</v>
      </c>
      <c r="TI56" s="19">
        <v>21.5</v>
      </c>
      <c r="TJ56" s="19">
        <v>18.242000000000001</v>
      </c>
      <c r="TK56" s="19">
        <v>-9.6419999999999995</v>
      </c>
      <c r="TL56" s="19">
        <v>29.2</v>
      </c>
      <c r="TM56" s="19">
        <v>23.869769999999999</v>
      </c>
      <c r="TN56" s="19">
        <v>27.606000000000002</v>
      </c>
      <c r="TO56" s="19">
        <v>1.5940000000000001</v>
      </c>
      <c r="TP56" s="19"/>
      <c r="TQ56" s="19"/>
      <c r="TR56" s="19"/>
      <c r="TS56" s="19">
        <v>0</v>
      </c>
      <c r="TT56" s="19">
        <v>9.5</v>
      </c>
      <c r="TU56" s="19">
        <v>4.5</v>
      </c>
      <c r="TV56" s="19">
        <v>24.786999999999999</v>
      </c>
      <c r="TW56" s="19">
        <v>-15.287000000000001</v>
      </c>
      <c r="TX56" s="19">
        <v>21.1</v>
      </c>
      <c r="TY56" s="19">
        <v>16</v>
      </c>
      <c r="TZ56" s="19">
        <v>38.241999999999997</v>
      </c>
      <c r="UA56" s="19">
        <v>-17.141999999999999</v>
      </c>
      <c r="UB56" s="19">
        <v>0.2</v>
      </c>
      <c r="UC56" s="19">
        <v>0.5</v>
      </c>
      <c r="UD56" s="19">
        <v>0.77400000000000002</v>
      </c>
      <c r="UE56" s="19">
        <v>-0.57399999999999995</v>
      </c>
      <c r="UF56" s="19">
        <v>0</v>
      </c>
      <c r="UG56" s="19">
        <v>0.3</v>
      </c>
      <c r="UH56" s="19">
        <v>0.71699999999999997</v>
      </c>
      <c r="UI56" s="19">
        <v>-0.71699999999999997</v>
      </c>
      <c r="UJ56" s="19">
        <v>11</v>
      </c>
      <c r="UK56" s="19">
        <v>11.65</v>
      </c>
      <c r="UL56" s="19">
        <v>11.65048</v>
      </c>
      <c r="UM56" s="19">
        <v>-0.65047999999999995</v>
      </c>
      <c r="UN56" s="19">
        <v>3.2</v>
      </c>
      <c r="UO56" s="19">
        <v>4</v>
      </c>
      <c r="UP56" s="19">
        <v>4</v>
      </c>
      <c r="UQ56" s="19">
        <v>-0.8</v>
      </c>
      <c r="UR56" s="19">
        <v>9</v>
      </c>
      <c r="US56" s="19">
        <v>8.6</v>
      </c>
      <c r="UT56" s="19">
        <v>8.6</v>
      </c>
      <c r="UU56" s="19">
        <v>0.4</v>
      </c>
      <c r="UV56" s="19">
        <v>6.4</v>
      </c>
      <c r="UW56" s="19">
        <v>7</v>
      </c>
      <c r="UX56" s="19">
        <v>7</v>
      </c>
      <c r="UY56" s="19">
        <v>-0.6</v>
      </c>
      <c r="UZ56" s="19">
        <v>7.2</v>
      </c>
      <c r="VA56" s="19">
        <v>8</v>
      </c>
      <c r="VB56" s="19">
        <v>8</v>
      </c>
      <c r="VC56" s="19">
        <v>-0.8</v>
      </c>
      <c r="VD56" s="19">
        <v>7.4</v>
      </c>
      <c r="VE56" s="19">
        <v>8.1999999999999993</v>
      </c>
      <c r="VF56" s="19">
        <v>8.1999999999999993</v>
      </c>
      <c r="VG56" s="19">
        <v>-0.8</v>
      </c>
      <c r="VH56" s="19">
        <v>6.3</v>
      </c>
      <c r="VI56" s="19">
        <v>7.633</v>
      </c>
      <c r="VJ56" s="19">
        <v>7.633</v>
      </c>
      <c r="VK56" s="19">
        <v>-1.333</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22.8</v>
      </c>
      <c r="WC56" s="19">
        <v>5.4459499999999998</v>
      </c>
      <c r="WD56" s="19">
        <v>15</v>
      </c>
      <c r="WE56" s="19">
        <v>7.8</v>
      </c>
      <c r="WF56" s="19">
        <v>22.364799999999999</v>
      </c>
      <c r="WG56" s="19">
        <v>6</v>
      </c>
      <c r="WH56" s="19">
        <v>11</v>
      </c>
      <c r="WI56" s="19">
        <v>11.364800000000001</v>
      </c>
      <c r="WJ56" s="19">
        <v>0</v>
      </c>
      <c r="WK56" s="19"/>
      <c r="WL56" s="19">
        <v>0</v>
      </c>
      <c r="WM56" s="19">
        <v>0</v>
      </c>
      <c r="WN56" s="19">
        <v>0</v>
      </c>
      <c r="WO56" s="19"/>
      <c r="WP56" s="19">
        <v>0</v>
      </c>
      <c r="WQ56" s="19">
        <v>0</v>
      </c>
      <c r="WR56" s="19">
        <v>4.3</v>
      </c>
      <c r="WS56" s="19">
        <v>5.4</v>
      </c>
      <c r="WT56" s="19">
        <v>5.4</v>
      </c>
      <c r="WU56" s="19">
        <v>-1.1000000000000001</v>
      </c>
      <c r="WV56" s="19">
        <v>0</v>
      </c>
      <c r="WW56" s="19"/>
      <c r="WX56" s="19">
        <v>0</v>
      </c>
      <c r="WY56" s="19">
        <v>0</v>
      </c>
      <c r="WZ56" s="19">
        <v>8.3000000000000007</v>
      </c>
      <c r="XA56" s="19">
        <v>10.8</v>
      </c>
      <c r="XB56" s="19">
        <v>10.8</v>
      </c>
      <c r="XC56" s="19">
        <v>-2.5</v>
      </c>
      <c r="XD56" s="19">
        <v>43.2</v>
      </c>
      <c r="XE56" s="19">
        <v>47.894739999999999</v>
      </c>
      <c r="XF56" s="19">
        <v>42</v>
      </c>
      <c r="XG56" s="19">
        <v>1.2</v>
      </c>
      <c r="XH56" s="19">
        <v>26.4</v>
      </c>
      <c r="XI56" s="19">
        <v>17.105260000000001</v>
      </c>
      <c r="XJ56" s="19">
        <v>15</v>
      </c>
      <c r="XK56" s="19">
        <v>11.4</v>
      </c>
      <c r="XL56" s="19">
        <v>17.5</v>
      </c>
      <c r="XM56" s="19">
        <v>17</v>
      </c>
      <c r="XN56" s="19">
        <v>14</v>
      </c>
      <c r="XO56" s="19">
        <v>3.5</v>
      </c>
      <c r="XP56" s="19"/>
      <c r="XQ56" s="19"/>
      <c r="XR56" s="19"/>
      <c r="XS56" s="19">
        <v>0</v>
      </c>
      <c r="XT56" s="19">
        <v>7.8</v>
      </c>
      <c r="XU56" s="19">
        <v>7.33</v>
      </c>
      <c r="XV56" s="19">
        <v>7.33</v>
      </c>
      <c r="XW56" s="19">
        <v>0.47</v>
      </c>
      <c r="XX56" s="19"/>
      <c r="XY56" s="19"/>
      <c r="XZ56" s="19"/>
      <c r="YA56" s="19">
        <v>0</v>
      </c>
      <c r="YB56" s="19"/>
      <c r="YC56" s="19"/>
      <c r="YD56" s="19"/>
      <c r="YE56" s="19">
        <v>0</v>
      </c>
    </row>
    <row r="57" spans="1:655" ht="25.05" customHeight="1" x14ac:dyDescent="0.3">
      <c r="A57" s="1"/>
      <c r="B57" s="201" t="s">
        <v>2756</v>
      </c>
      <c r="C57" s="202"/>
      <c r="D57" s="20">
        <v>2447.8000000000002</v>
      </c>
      <c r="E57" s="20">
        <v>2321.7822150000002</v>
      </c>
      <c r="F57" s="20">
        <v>2152.6388400000001</v>
      </c>
      <c r="G57" s="20"/>
      <c r="H57" s="20">
        <v>15545.2</v>
      </c>
      <c r="I57" s="20">
        <v>15447.794159999999</v>
      </c>
      <c r="J57" s="20">
        <v>15447.794159999999</v>
      </c>
      <c r="K57" s="20"/>
      <c r="L57" s="20">
        <v>5081.8</v>
      </c>
      <c r="M57" s="20">
        <v>5025.4420799999998</v>
      </c>
      <c r="N57" s="20">
        <v>5025.4420799999998</v>
      </c>
      <c r="O57" s="20"/>
      <c r="P57" s="20">
        <v>0</v>
      </c>
      <c r="Q57" s="20">
        <v>0</v>
      </c>
      <c r="R57" s="20">
        <v>0</v>
      </c>
      <c r="S57" s="20"/>
      <c r="T57" s="20">
        <v>0</v>
      </c>
      <c r="U57" s="20">
        <v>0</v>
      </c>
      <c r="V57" s="20">
        <v>0</v>
      </c>
      <c r="W57" s="20"/>
      <c r="X57" s="20">
        <v>1595.05</v>
      </c>
      <c r="Y57" s="20">
        <v>1450.8151499999999</v>
      </c>
      <c r="Z57" s="20">
        <v>1465.9287200000001</v>
      </c>
      <c r="AA57" s="20"/>
      <c r="AB57" s="20">
        <v>2869.15</v>
      </c>
      <c r="AC57" s="20">
        <v>3034.571285</v>
      </c>
      <c r="AD57" s="20">
        <v>3235.8863999999999</v>
      </c>
      <c r="AE57" s="20"/>
      <c r="AF57" s="20">
        <v>0</v>
      </c>
      <c r="AG57" s="20">
        <v>0</v>
      </c>
      <c r="AH57" s="20">
        <v>0</v>
      </c>
      <c r="AI57" s="20"/>
      <c r="AJ57" s="20">
        <v>0</v>
      </c>
      <c r="AK57" s="20">
        <v>0</v>
      </c>
      <c r="AL57" s="20">
        <v>0</v>
      </c>
      <c r="AM57" s="20"/>
      <c r="AN57" s="20">
        <v>4279.3500000000004</v>
      </c>
      <c r="AO57" s="20">
        <v>4606.5162399999999</v>
      </c>
      <c r="AP57" s="20">
        <v>4461.8893349999998</v>
      </c>
      <c r="AQ57" s="20"/>
      <c r="AR57" s="20">
        <v>4506.3999999999996</v>
      </c>
      <c r="AS57" s="20">
        <v>4606.5162399999999</v>
      </c>
      <c r="AT57" s="20">
        <v>4461.8893349999998</v>
      </c>
      <c r="AU57" s="20"/>
      <c r="AV57" s="20">
        <v>4513.1000000000004</v>
      </c>
      <c r="AW57" s="20">
        <v>4606.5162399999999</v>
      </c>
      <c r="AX57" s="20">
        <v>4461.8893349999998</v>
      </c>
      <c r="AY57" s="20"/>
      <c r="AZ57" s="20">
        <v>6593.35</v>
      </c>
      <c r="BA57" s="20">
        <v>6909.7743600000003</v>
      </c>
      <c r="BB57" s="20">
        <v>6692.8340049999997</v>
      </c>
      <c r="BC57" s="20"/>
      <c r="BD57" s="20">
        <v>5019.5</v>
      </c>
      <c r="BE57" s="20">
        <v>4795.9999950000001</v>
      </c>
      <c r="BF57" s="20">
        <v>4795.9999950000001</v>
      </c>
      <c r="BG57" s="20"/>
      <c r="BH57" s="20">
        <v>2614.25</v>
      </c>
      <c r="BI57" s="20">
        <v>2398.0000049999999</v>
      </c>
      <c r="BJ57" s="20">
        <v>2398.0000049999999</v>
      </c>
      <c r="BK57" s="20"/>
      <c r="BL57" s="20">
        <v>9694</v>
      </c>
      <c r="BM57" s="20">
        <v>9509.1246100000008</v>
      </c>
      <c r="BN57" s="20">
        <v>10214.273230000001</v>
      </c>
      <c r="BO57" s="20"/>
      <c r="BP57" s="20">
        <v>117.15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3491.45</v>
      </c>
      <c r="CK57" s="20">
        <v>3449.9671199999998</v>
      </c>
      <c r="CL57" s="20">
        <v>3449.9671199999998</v>
      </c>
      <c r="CM57" s="20"/>
      <c r="CN57" s="20">
        <v>176.5</v>
      </c>
      <c r="CO57" s="20">
        <v>123.20016</v>
      </c>
      <c r="CP57" s="20">
        <v>123.20016</v>
      </c>
      <c r="CQ57" s="20"/>
      <c r="CR57" s="20">
        <v>124.15</v>
      </c>
      <c r="CS57" s="20">
        <v>67.626239999999996</v>
      </c>
      <c r="CT57" s="20">
        <v>67.626239999999996</v>
      </c>
      <c r="CU57" s="20"/>
      <c r="CV57" s="20">
        <v>137.4</v>
      </c>
      <c r="CW57" s="20">
        <v>0</v>
      </c>
      <c r="CX57" s="20">
        <v>42</v>
      </c>
      <c r="CY57" s="20"/>
      <c r="CZ57" s="20">
        <v>166.35</v>
      </c>
      <c r="DA57" s="20">
        <v>165.08879999999999</v>
      </c>
      <c r="DB57" s="20">
        <v>165.08879999999999</v>
      </c>
      <c r="DC57" s="20"/>
      <c r="DD57" s="20">
        <v>299.2</v>
      </c>
      <c r="DE57" s="20">
        <v>358.06608</v>
      </c>
      <c r="DF57" s="20">
        <v>347.45967000000002</v>
      </c>
      <c r="DG57" s="20"/>
      <c r="DH57" s="20">
        <v>1911.2</v>
      </c>
      <c r="DI57" s="20">
        <v>2279.8410899999999</v>
      </c>
      <c r="DJ57" s="20">
        <v>1902.9278300000001</v>
      </c>
      <c r="DK57" s="20"/>
      <c r="DL57" s="20">
        <v>0</v>
      </c>
      <c r="DM57" s="20">
        <v>0</v>
      </c>
      <c r="DN57" s="20">
        <v>0</v>
      </c>
      <c r="DO57" s="20"/>
      <c r="DP57" s="20">
        <v>0</v>
      </c>
      <c r="DQ57" s="20">
        <v>0</v>
      </c>
      <c r="DR57" s="20">
        <v>0</v>
      </c>
      <c r="DS57" s="20"/>
      <c r="DT57" s="20">
        <v>0</v>
      </c>
      <c r="DU57" s="20">
        <v>0</v>
      </c>
      <c r="DV57" s="20">
        <v>0</v>
      </c>
      <c r="DW57" s="20"/>
      <c r="DX57" s="20">
        <v>12.45</v>
      </c>
      <c r="DY57" s="20">
        <v>0</v>
      </c>
      <c r="DZ57" s="20">
        <v>0</v>
      </c>
      <c r="EA57" s="20"/>
      <c r="EB57" s="20">
        <v>1718.3</v>
      </c>
      <c r="EC57" s="20">
        <v>1413.6380449999999</v>
      </c>
      <c r="ED57" s="20">
        <v>1671.0365200000001</v>
      </c>
      <c r="EE57" s="20"/>
      <c r="EF57" s="20">
        <v>2985.35</v>
      </c>
      <c r="EG57" s="20">
        <v>2792.6247699999999</v>
      </c>
      <c r="EH57" s="20">
        <v>3055.2646549999999</v>
      </c>
      <c r="EI57" s="20"/>
      <c r="EJ57" s="20">
        <v>0</v>
      </c>
      <c r="EK57" s="20">
        <v>0</v>
      </c>
      <c r="EL57" s="20">
        <v>0</v>
      </c>
      <c r="EM57" s="20"/>
      <c r="EN57" s="20">
        <v>0</v>
      </c>
      <c r="EO57" s="20">
        <v>0</v>
      </c>
      <c r="EP57" s="20">
        <v>0</v>
      </c>
      <c r="EQ57" s="20"/>
      <c r="ER57" s="20">
        <v>0</v>
      </c>
      <c r="ES57" s="20">
        <v>0</v>
      </c>
      <c r="ET57" s="20">
        <v>0</v>
      </c>
      <c r="EU57" s="20"/>
      <c r="EV57" s="20">
        <v>0</v>
      </c>
      <c r="EW57" s="20">
        <v>0</v>
      </c>
      <c r="EX57" s="20">
        <v>153.36000000000001</v>
      </c>
      <c r="EY57" s="20"/>
      <c r="EZ57" s="20">
        <v>6427.65</v>
      </c>
      <c r="FA57" s="20">
        <v>5867.1390250000004</v>
      </c>
      <c r="FB57" s="20">
        <v>5128.7991350000002</v>
      </c>
      <c r="FC57" s="20"/>
      <c r="FD57" s="20">
        <v>1139.05</v>
      </c>
      <c r="FE57" s="20">
        <v>1178.9784</v>
      </c>
      <c r="FF57" s="20">
        <v>1178.9784</v>
      </c>
      <c r="FG57" s="20"/>
      <c r="FH57" s="20">
        <v>1608.85</v>
      </c>
      <c r="FI57" s="20">
        <v>1644.1721700000001</v>
      </c>
      <c r="FJ57" s="20">
        <v>2211.5089950000001</v>
      </c>
      <c r="FK57" s="20"/>
      <c r="FL57" s="20">
        <v>729.65</v>
      </c>
      <c r="FM57" s="20">
        <v>678.99576000000002</v>
      </c>
      <c r="FN57" s="20">
        <v>678.99576000000002</v>
      </c>
      <c r="FO57" s="20"/>
      <c r="FP57" s="20">
        <v>446.5</v>
      </c>
      <c r="FQ57" s="20">
        <v>428.16492</v>
      </c>
      <c r="FR57" s="20">
        <v>429.92111999999997</v>
      </c>
      <c r="FS57" s="20"/>
      <c r="FT57" s="20">
        <v>475.2</v>
      </c>
      <c r="FU57" s="20">
        <v>458.56316500000003</v>
      </c>
      <c r="FV57" s="20">
        <v>458.56295999999998</v>
      </c>
      <c r="FW57" s="20"/>
      <c r="FX57" s="20">
        <v>1877.9</v>
      </c>
      <c r="FY57" s="20">
        <v>1875.2229600000001</v>
      </c>
      <c r="FZ57" s="20">
        <v>1875.2229600000001</v>
      </c>
      <c r="GA57" s="20"/>
      <c r="GB57" s="20">
        <v>4375.2</v>
      </c>
      <c r="GC57" s="20">
        <v>4442.4017949999998</v>
      </c>
      <c r="GD57" s="20">
        <v>4442.40164</v>
      </c>
      <c r="GE57" s="20"/>
      <c r="GF57" s="20">
        <v>4387.05</v>
      </c>
      <c r="GG57" s="20">
        <v>4442.4017949999998</v>
      </c>
      <c r="GH57" s="20">
        <v>4442.40164</v>
      </c>
      <c r="GI57" s="20"/>
      <c r="GJ57" s="20">
        <v>4406.6000000000004</v>
      </c>
      <c r="GK57" s="20">
        <v>4442.4017949999998</v>
      </c>
      <c r="GL57" s="20">
        <v>4442.40164</v>
      </c>
      <c r="GM57" s="20"/>
      <c r="GN57" s="20">
        <v>2027.85</v>
      </c>
      <c r="GO57" s="20">
        <v>2064.8902699999999</v>
      </c>
      <c r="GP57" s="20">
        <v>2008.2545050000001</v>
      </c>
      <c r="GQ57" s="20"/>
      <c r="GR57" s="20">
        <v>172.5</v>
      </c>
      <c r="GS57" s="20">
        <v>199.4237</v>
      </c>
      <c r="GT57" s="20">
        <v>218.16</v>
      </c>
      <c r="GU57" s="20"/>
      <c r="GV57" s="20">
        <v>40.299999999999997</v>
      </c>
      <c r="GW57" s="20">
        <v>88.306650000000005</v>
      </c>
      <c r="GX57" s="20">
        <v>236.44847999999999</v>
      </c>
      <c r="GY57" s="20"/>
      <c r="GZ57" s="20">
        <v>786.25</v>
      </c>
      <c r="HA57" s="20">
        <v>827.47295999999994</v>
      </c>
      <c r="HB57" s="20">
        <v>827.47295999999994</v>
      </c>
      <c r="HC57" s="20"/>
      <c r="HD57" s="20">
        <v>850.2</v>
      </c>
      <c r="HE57" s="20">
        <v>1044.0698400000001</v>
      </c>
      <c r="HF57" s="20">
        <v>1044.0698400000001</v>
      </c>
      <c r="HG57" s="20"/>
      <c r="HH57" s="20">
        <v>91.2</v>
      </c>
      <c r="HI57" s="20">
        <v>98.861279999999994</v>
      </c>
      <c r="HJ57" s="20">
        <v>98.861279999999994</v>
      </c>
      <c r="HK57" s="20"/>
      <c r="HL57" s="20">
        <v>190.5</v>
      </c>
      <c r="HM57" s="20">
        <v>229.54761500000001</v>
      </c>
      <c r="HN57" s="20">
        <v>229.54761500000001</v>
      </c>
      <c r="HO57" s="20"/>
      <c r="HP57" s="20">
        <v>1872.45</v>
      </c>
      <c r="HQ57" s="20">
        <v>2033.4088999999999</v>
      </c>
      <c r="HR57" s="20">
        <v>2179.4090550000001</v>
      </c>
      <c r="HS57" s="20"/>
      <c r="HT57" s="20">
        <v>0</v>
      </c>
      <c r="HU57" s="20">
        <v>0</v>
      </c>
      <c r="HV57" s="20">
        <v>0</v>
      </c>
      <c r="HW57" s="20"/>
      <c r="HX57" s="20">
        <v>0</v>
      </c>
      <c r="HY57" s="20">
        <v>0</v>
      </c>
      <c r="HZ57" s="20">
        <v>0</v>
      </c>
      <c r="IA57" s="20"/>
      <c r="IB57" s="20">
        <v>1018.2</v>
      </c>
      <c r="IC57" s="20">
        <v>1046.9739649999999</v>
      </c>
      <c r="ID57" s="20">
        <v>1069.8623600000001</v>
      </c>
      <c r="IE57" s="20"/>
      <c r="IF57" s="20">
        <v>0</v>
      </c>
      <c r="IG57" s="20">
        <v>0</v>
      </c>
      <c r="IH57" s="20">
        <v>0</v>
      </c>
      <c r="II57" s="20"/>
      <c r="IJ57" s="20">
        <v>0</v>
      </c>
      <c r="IK57" s="20">
        <v>0</v>
      </c>
      <c r="IL57" s="20">
        <v>0</v>
      </c>
      <c r="IM57" s="20"/>
      <c r="IN57" s="20">
        <v>0</v>
      </c>
      <c r="IO57" s="20">
        <v>0</v>
      </c>
      <c r="IP57" s="20">
        <v>1058.2195200000001</v>
      </c>
      <c r="IQ57" s="20"/>
      <c r="IR57" s="20">
        <v>0</v>
      </c>
      <c r="IS57" s="20">
        <v>0</v>
      </c>
      <c r="IT57" s="20">
        <v>0</v>
      </c>
      <c r="IU57" s="20"/>
      <c r="IV57" s="20">
        <v>0</v>
      </c>
      <c r="IW57" s="20">
        <v>0</v>
      </c>
      <c r="IX57" s="20">
        <v>0</v>
      </c>
      <c r="IY57" s="20"/>
      <c r="IZ57" s="20">
        <v>0</v>
      </c>
      <c r="JA57" s="20">
        <v>0</v>
      </c>
      <c r="JB57" s="20">
        <v>0</v>
      </c>
      <c r="JC57" s="20"/>
      <c r="JD57" s="20">
        <v>1478.25</v>
      </c>
      <c r="JE57" s="20">
        <v>2026.83826</v>
      </c>
      <c r="JF57" s="20">
        <v>1944.22831</v>
      </c>
      <c r="JG57" s="20"/>
      <c r="JH57" s="20">
        <v>4200.8</v>
      </c>
      <c r="JI57" s="20">
        <v>4284.7094049999996</v>
      </c>
      <c r="JJ57" s="20">
        <v>4284.7092000000002</v>
      </c>
      <c r="JK57" s="20"/>
      <c r="JL57" s="20">
        <v>4150.25</v>
      </c>
      <c r="JM57" s="20">
        <v>4284.7094049999996</v>
      </c>
      <c r="JN57" s="20">
        <v>4284.7092000000002</v>
      </c>
      <c r="JO57" s="20"/>
      <c r="JP57" s="20">
        <v>4800</v>
      </c>
      <c r="JQ57" s="20">
        <v>4284.7094049999996</v>
      </c>
      <c r="JR57" s="20">
        <v>4284.7092000000002</v>
      </c>
      <c r="JS57" s="20"/>
      <c r="JT57" s="20">
        <v>6516.4</v>
      </c>
      <c r="JU57" s="20">
        <v>6427.0638849999996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50.35</v>
      </c>
      <c r="KS57" s="20">
        <v>0</v>
      </c>
      <c r="KT57" s="20">
        <v>175</v>
      </c>
      <c r="KU57" s="20"/>
      <c r="KV57" s="20">
        <v>0</v>
      </c>
      <c r="KW57" s="20">
        <v>0</v>
      </c>
      <c r="KX57" s="20">
        <v>0</v>
      </c>
      <c r="KY57" s="20"/>
      <c r="KZ57" s="20">
        <v>0</v>
      </c>
      <c r="LA57" s="20">
        <v>0</v>
      </c>
      <c r="LB57" s="20">
        <v>0</v>
      </c>
      <c r="LC57" s="20"/>
      <c r="LD57" s="20">
        <v>30.25</v>
      </c>
      <c r="LE57" s="20">
        <v>42.777360000000002</v>
      </c>
      <c r="LF57" s="20">
        <v>42.777360000000002</v>
      </c>
      <c r="LG57" s="20"/>
      <c r="LH57" s="20">
        <v>2397.35</v>
      </c>
      <c r="LI57" s="20">
        <v>2609.0689000000002</v>
      </c>
      <c r="LJ57" s="20">
        <v>2404.8891699999999</v>
      </c>
      <c r="LK57" s="20"/>
      <c r="LL57" s="20">
        <v>2210</v>
      </c>
      <c r="LM57" s="20">
        <v>2063.9268149999998</v>
      </c>
      <c r="LN57" s="20">
        <v>2117.6179099999999</v>
      </c>
      <c r="LO57" s="20"/>
      <c r="LP57" s="20">
        <v>1539.8</v>
      </c>
      <c r="LQ57" s="20">
        <v>1611.21552</v>
      </c>
      <c r="LR57" s="20">
        <v>1611.21552</v>
      </c>
      <c r="LS57" s="20"/>
      <c r="LT57" s="20">
        <v>1712.7</v>
      </c>
      <c r="LU57" s="20">
        <v>1675.1955700000001</v>
      </c>
      <c r="LV57" s="20">
        <v>1639.43398</v>
      </c>
      <c r="LW57" s="20"/>
      <c r="LX57" s="20">
        <v>721.2</v>
      </c>
      <c r="LY57" s="20">
        <v>693.26875500000006</v>
      </c>
      <c r="LZ57" s="20">
        <v>678.46902</v>
      </c>
      <c r="MA57" s="20"/>
      <c r="MB57" s="20">
        <v>131.94999999999999</v>
      </c>
      <c r="MC57" s="20">
        <v>0</v>
      </c>
      <c r="MD57" s="20">
        <v>234.85</v>
      </c>
      <c r="ME57" s="20"/>
      <c r="MF57" s="20">
        <v>0</v>
      </c>
      <c r="MG57" s="20">
        <v>0</v>
      </c>
      <c r="MH57" s="20">
        <v>0</v>
      </c>
      <c r="MI57" s="20"/>
      <c r="MJ57" s="20">
        <v>0</v>
      </c>
      <c r="MK57" s="20">
        <v>0</v>
      </c>
      <c r="ML57" s="20">
        <v>0</v>
      </c>
      <c r="MM57" s="20"/>
      <c r="MN57" s="20">
        <v>3471.6</v>
      </c>
      <c r="MO57" s="20">
        <v>3560.1262350000002</v>
      </c>
      <c r="MP57" s="20">
        <v>3594.5742049999999</v>
      </c>
      <c r="MQ57" s="20"/>
      <c r="MR57" s="20">
        <v>3489.45</v>
      </c>
      <c r="MS57" s="20">
        <v>3560.1262350000002</v>
      </c>
      <c r="MT57" s="20">
        <v>3594.5742049999999</v>
      </c>
      <c r="MU57" s="20"/>
      <c r="MV57" s="20">
        <v>3569.85</v>
      </c>
      <c r="MW57" s="20">
        <v>3560.1262350000002</v>
      </c>
      <c r="MX57" s="20">
        <v>3594.5742049999999</v>
      </c>
      <c r="MY57" s="20"/>
      <c r="MZ57" s="20">
        <v>994.55</v>
      </c>
      <c r="NA57" s="20">
        <v>793.27123500000005</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1270.1500000000001</v>
      </c>
      <c r="NU57" s="20">
        <v>985.16020500000002</v>
      </c>
      <c r="NV57" s="20">
        <v>0</v>
      </c>
      <c r="NW57" s="20"/>
      <c r="NX57" s="20">
        <v>524.29999999999995</v>
      </c>
      <c r="NY57" s="20">
        <v>362.58009499999997</v>
      </c>
      <c r="NZ57" s="20">
        <v>0</v>
      </c>
      <c r="OA57" s="20"/>
      <c r="OB57" s="20">
        <v>8.0500000000000007</v>
      </c>
      <c r="OC57" s="20">
        <v>0</v>
      </c>
      <c r="OD57" s="20">
        <v>8.0995000000000008</v>
      </c>
      <c r="OE57" s="20"/>
      <c r="OF57" s="20">
        <v>930.75</v>
      </c>
      <c r="OG57" s="20">
        <v>585.7355</v>
      </c>
      <c r="OH57" s="20">
        <v>592.38099999999997</v>
      </c>
      <c r="OI57" s="20"/>
      <c r="OJ57" s="20">
        <v>557.04999999999995</v>
      </c>
      <c r="OK57" s="20">
        <v>0</v>
      </c>
      <c r="OL57" s="20">
        <v>569.27800000000002</v>
      </c>
      <c r="OM57" s="20"/>
      <c r="ON57" s="20">
        <v>325.7</v>
      </c>
      <c r="OO57" s="20">
        <v>344.75850000000003</v>
      </c>
      <c r="OP57" s="20">
        <v>344.75850000000003</v>
      </c>
      <c r="OQ57" s="20"/>
      <c r="OR57" s="20">
        <v>0</v>
      </c>
      <c r="OS57" s="20">
        <v>0</v>
      </c>
      <c r="OT57" s="20">
        <v>2.1</v>
      </c>
      <c r="OU57" s="20"/>
      <c r="OV57" s="20">
        <v>312.10000000000002</v>
      </c>
      <c r="OW57" s="20">
        <v>279.61169999999998</v>
      </c>
      <c r="OX57" s="20">
        <v>279.61151999999998</v>
      </c>
      <c r="OY57" s="20"/>
      <c r="OZ57" s="20">
        <v>237.8</v>
      </c>
      <c r="PA57" s="20">
        <v>219.44049999999999</v>
      </c>
      <c r="PB57" s="20">
        <v>216.49173500000001</v>
      </c>
      <c r="PC57" s="20"/>
      <c r="PD57" s="20">
        <v>108.5</v>
      </c>
      <c r="PE57" s="20">
        <v>104.02945</v>
      </c>
      <c r="PF57" s="20">
        <v>109.71052</v>
      </c>
      <c r="PG57" s="20"/>
      <c r="PH57" s="20">
        <v>12</v>
      </c>
      <c r="PI57" s="20">
        <v>24</v>
      </c>
      <c r="PJ57" s="20">
        <v>24</v>
      </c>
      <c r="PK57" s="20"/>
      <c r="PL57" s="20">
        <v>49.3</v>
      </c>
      <c r="PM57" s="20">
        <v>36</v>
      </c>
      <c r="PN57" s="20">
        <v>36</v>
      </c>
      <c r="PO57" s="20"/>
      <c r="PP57" s="20">
        <v>62.4</v>
      </c>
      <c r="PQ57" s="20">
        <v>60</v>
      </c>
      <c r="PR57" s="20">
        <v>60</v>
      </c>
      <c r="PS57" s="20"/>
      <c r="PT57" s="20">
        <v>485.95</v>
      </c>
      <c r="PU57" s="20">
        <v>466.01948499999997</v>
      </c>
      <c r="PV57" s="20">
        <v>466.01927999999998</v>
      </c>
      <c r="PW57" s="20"/>
      <c r="PX57" s="20">
        <v>376.85</v>
      </c>
      <c r="PY57" s="20">
        <v>419.41752000000002</v>
      </c>
      <c r="PZ57" s="20">
        <v>419.41752000000002</v>
      </c>
      <c r="QA57" s="20"/>
      <c r="QB57" s="20">
        <v>246.55</v>
      </c>
      <c r="QC57" s="20">
        <v>240</v>
      </c>
      <c r="QD57" s="20">
        <v>240</v>
      </c>
      <c r="QE57" s="20"/>
      <c r="QF57" s="20">
        <v>78.650000000000006</v>
      </c>
      <c r="QG57" s="20">
        <v>81.599999999999994</v>
      </c>
      <c r="QH57" s="20">
        <v>81.599999999999994</v>
      </c>
      <c r="QI57" s="20"/>
      <c r="QJ57" s="20">
        <v>442.75</v>
      </c>
      <c r="QK57" s="20">
        <v>431.06801999999999</v>
      </c>
      <c r="QL57" s="20">
        <v>431.06783999999999</v>
      </c>
      <c r="QM57" s="20"/>
      <c r="QN57" s="20">
        <v>119.05</v>
      </c>
      <c r="QO57" s="20">
        <v>0</v>
      </c>
      <c r="QP57" s="20">
        <v>107.44799999999999</v>
      </c>
      <c r="QQ57" s="20"/>
      <c r="QR57" s="20">
        <v>142.65</v>
      </c>
      <c r="QS57" s="20">
        <v>0</v>
      </c>
      <c r="QT57" s="20">
        <v>136.26050000000001</v>
      </c>
      <c r="QU57" s="20"/>
      <c r="QV57" s="20">
        <v>64.349999999999994</v>
      </c>
      <c r="QW57" s="20">
        <v>151.88550000000001</v>
      </c>
      <c r="QX57" s="20">
        <v>159.72749999999999</v>
      </c>
      <c r="QY57" s="20"/>
      <c r="QZ57" s="20">
        <v>144.9</v>
      </c>
      <c r="RA57" s="20">
        <v>269.29483499999998</v>
      </c>
      <c r="RB57" s="20">
        <v>368.67950000000002</v>
      </c>
      <c r="RC57" s="20"/>
      <c r="RD57" s="20">
        <v>81</v>
      </c>
      <c r="RE57" s="20">
        <v>77.418000000000006</v>
      </c>
      <c r="RF57" s="20">
        <v>77.418000000000006</v>
      </c>
      <c r="RG57" s="20"/>
      <c r="RH57" s="20">
        <v>52.8</v>
      </c>
      <c r="RI57" s="20">
        <v>57.6</v>
      </c>
      <c r="RJ57" s="20">
        <v>57.6</v>
      </c>
      <c r="RK57" s="20"/>
      <c r="RL57" s="20">
        <v>26.4</v>
      </c>
      <c r="RM57" s="20">
        <v>28.8</v>
      </c>
      <c r="RN57" s="20">
        <v>28.8</v>
      </c>
      <c r="RO57" s="20"/>
      <c r="RP57" s="20">
        <v>66.5</v>
      </c>
      <c r="RQ57" s="20">
        <v>67.2</v>
      </c>
      <c r="RR57" s="20">
        <v>67.2</v>
      </c>
      <c r="RS57" s="20"/>
      <c r="RT57" s="20">
        <v>136.69999999999999</v>
      </c>
      <c r="RU57" s="20">
        <v>0</v>
      </c>
      <c r="RV57" s="20">
        <v>106.98050000000001</v>
      </c>
      <c r="RW57" s="20"/>
      <c r="RX57" s="20">
        <v>56.75</v>
      </c>
      <c r="RY57" s="20">
        <v>59.975999999999999</v>
      </c>
      <c r="RZ57" s="20">
        <v>59.975999999999999</v>
      </c>
      <c r="SA57" s="20"/>
      <c r="SB57" s="20">
        <v>286.8</v>
      </c>
      <c r="SC57" s="20">
        <v>241.10015999999999</v>
      </c>
      <c r="SD57" s="20">
        <v>247.46745000000001</v>
      </c>
      <c r="SE57" s="20"/>
      <c r="SF57" s="20">
        <v>25.35</v>
      </c>
      <c r="SG57" s="20">
        <v>40.799999999999997</v>
      </c>
      <c r="SH57" s="20">
        <v>40.799999999999997</v>
      </c>
      <c r="SI57" s="20"/>
      <c r="SJ57" s="20">
        <v>0</v>
      </c>
      <c r="SK57" s="20">
        <v>0</v>
      </c>
      <c r="SL57" s="20">
        <v>2.8</v>
      </c>
      <c r="SM57" s="20"/>
      <c r="SN57" s="20">
        <v>243.95</v>
      </c>
      <c r="SO57" s="20">
        <v>251.65056000000001</v>
      </c>
      <c r="SP57" s="20">
        <v>251.65056000000001</v>
      </c>
      <c r="SQ57" s="20"/>
      <c r="SR57" s="20">
        <v>111.55</v>
      </c>
      <c r="SS57" s="20">
        <v>98.4</v>
      </c>
      <c r="ST57" s="20">
        <v>98.4</v>
      </c>
      <c r="SU57" s="20"/>
      <c r="SV57" s="20">
        <v>150.1</v>
      </c>
      <c r="SW57" s="20">
        <v>144</v>
      </c>
      <c r="SX57" s="20">
        <v>144</v>
      </c>
      <c r="SY57" s="20"/>
      <c r="SZ57" s="20">
        <v>205.85</v>
      </c>
      <c r="TA57" s="20">
        <v>240</v>
      </c>
      <c r="TB57" s="20">
        <v>240</v>
      </c>
      <c r="TC57" s="20"/>
      <c r="TD57" s="20">
        <v>159.9</v>
      </c>
      <c r="TE57" s="20">
        <v>0</v>
      </c>
      <c r="TF57" s="20">
        <v>100.19418</v>
      </c>
      <c r="TG57" s="20"/>
      <c r="TH57" s="20">
        <v>186.85</v>
      </c>
      <c r="TI57" s="20">
        <v>384.09949999999998</v>
      </c>
      <c r="TJ57" s="20">
        <v>381.99650000000003</v>
      </c>
      <c r="TK57" s="20"/>
      <c r="TL57" s="20">
        <v>634.20000000000005</v>
      </c>
      <c r="TM57" s="20">
        <v>831.37905999999998</v>
      </c>
      <c r="TN57" s="20">
        <v>960.65599999999995</v>
      </c>
      <c r="TO57" s="20"/>
      <c r="TP57" s="20">
        <v>0</v>
      </c>
      <c r="TQ57" s="20">
        <v>0</v>
      </c>
      <c r="TR57" s="20">
        <v>0</v>
      </c>
      <c r="TS57" s="20"/>
      <c r="TT57" s="20">
        <v>97.7</v>
      </c>
      <c r="TU57" s="20">
        <v>195.55</v>
      </c>
      <c r="TV57" s="20">
        <v>385.8075</v>
      </c>
      <c r="TW57" s="20"/>
      <c r="TX57" s="20">
        <v>301.05</v>
      </c>
      <c r="TY57" s="20">
        <v>364.03250000000003</v>
      </c>
      <c r="TZ57" s="20">
        <v>686.02350000000001</v>
      </c>
      <c r="UA57" s="20"/>
      <c r="UB57" s="20">
        <v>2.5</v>
      </c>
      <c r="UC57" s="20">
        <v>16.494499999999999</v>
      </c>
      <c r="UD57" s="20">
        <v>20.433499999999999</v>
      </c>
      <c r="UE57" s="20"/>
      <c r="UF57" s="20">
        <v>0.6</v>
      </c>
      <c r="UG57" s="20">
        <v>12.1335</v>
      </c>
      <c r="UH57" s="20">
        <v>15.8935</v>
      </c>
      <c r="UI57" s="20"/>
      <c r="UJ57" s="20">
        <v>235.55</v>
      </c>
      <c r="UK57" s="20">
        <v>279.60220500000003</v>
      </c>
      <c r="UL57" s="20">
        <v>279.61151999999998</v>
      </c>
      <c r="UM57" s="20"/>
      <c r="UN57" s="20">
        <v>57.1</v>
      </c>
      <c r="UO57" s="20">
        <v>96</v>
      </c>
      <c r="UP57" s="20">
        <v>96</v>
      </c>
      <c r="UQ57" s="20"/>
      <c r="UR57" s="20">
        <v>214.6</v>
      </c>
      <c r="US57" s="20">
        <v>206.4</v>
      </c>
      <c r="UT57" s="20">
        <v>206.4</v>
      </c>
      <c r="UU57" s="20"/>
      <c r="UV57" s="20">
        <v>151.65</v>
      </c>
      <c r="UW57" s="20">
        <v>168</v>
      </c>
      <c r="UX57" s="20">
        <v>168</v>
      </c>
      <c r="UY57" s="20"/>
      <c r="UZ57" s="20">
        <v>164.05</v>
      </c>
      <c r="VA57" s="20">
        <v>192</v>
      </c>
      <c r="VB57" s="20">
        <v>192</v>
      </c>
      <c r="VC57" s="20"/>
      <c r="VD57" s="20">
        <v>168.95</v>
      </c>
      <c r="VE57" s="20">
        <v>196.8</v>
      </c>
      <c r="VF57" s="20">
        <v>196.8</v>
      </c>
      <c r="VG57" s="20"/>
      <c r="VH57" s="20">
        <v>251.6</v>
      </c>
      <c r="VI57" s="20">
        <v>281.21199999999999</v>
      </c>
      <c r="VJ57" s="20">
        <v>281.21199999999999</v>
      </c>
      <c r="VK57" s="20"/>
      <c r="VL57" s="20">
        <v>1908.65</v>
      </c>
      <c r="VM57" s="20">
        <v>0</v>
      </c>
      <c r="VN57" s="20">
        <v>1949.9545000000001</v>
      </c>
      <c r="VO57" s="20"/>
      <c r="VP57" s="20">
        <v>116</v>
      </c>
      <c r="VQ57" s="20">
        <v>0</v>
      </c>
      <c r="VR57" s="20">
        <v>128.89150000000001</v>
      </c>
      <c r="VS57" s="20"/>
      <c r="VT57" s="20">
        <v>1063.4000000000001</v>
      </c>
      <c r="VU57" s="20">
        <v>0</v>
      </c>
      <c r="VV57" s="20">
        <v>999.95100000000002</v>
      </c>
      <c r="VW57" s="20"/>
      <c r="VX57" s="20">
        <v>14.4</v>
      </c>
      <c r="VY57" s="20">
        <v>14.4</v>
      </c>
      <c r="VZ57" s="20">
        <v>14.4</v>
      </c>
      <c r="WA57" s="20"/>
      <c r="WB57" s="20">
        <v>309.7</v>
      </c>
      <c r="WC57" s="20">
        <v>478.21179000000001</v>
      </c>
      <c r="WD57" s="20">
        <v>376</v>
      </c>
      <c r="WE57" s="20"/>
      <c r="WF57" s="20">
        <v>351.39375000000001</v>
      </c>
      <c r="WG57" s="20">
        <v>401.129345</v>
      </c>
      <c r="WH57" s="20">
        <v>350.5</v>
      </c>
      <c r="WI57" s="20"/>
      <c r="WJ57" s="20">
        <v>792</v>
      </c>
      <c r="WK57" s="20">
        <v>0</v>
      </c>
      <c r="WL57" s="20">
        <v>747.50149999999996</v>
      </c>
      <c r="WM57" s="20"/>
      <c r="WN57" s="20">
        <v>114.2</v>
      </c>
      <c r="WO57" s="20">
        <v>0</v>
      </c>
      <c r="WP57" s="20">
        <v>70.644000000000005</v>
      </c>
      <c r="WQ57" s="20"/>
      <c r="WR57" s="20">
        <v>116.55</v>
      </c>
      <c r="WS57" s="20">
        <v>129.6</v>
      </c>
      <c r="WT57" s="20">
        <v>129.6</v>
      </c>
      <c r="WU57" s="20"/>
      <c r="WV57" s="20">
        <v>183.8</v>
      </c>
      <c r="WW57" s="20">
        <v>0</v>
      </c>
      <c r="WX57" s="20">
        <v>109.51458</v>
      </c>
      <c r="WY57" s="20"/>
      <c r="WZ57" s="20">
        <v>58.45</v>
      </c>
      <c r="XA57" s="20">
        <v>178.8</v>
      </c>
      <c r="XB57" s="20">
        <v>254.4</v>
      </c>
      <c r="XC57" s="20"/>
      <c r="XD57" s="20">
        <v>1019.15</v>
      </c>
      <c r="XE57" s="20">
        <v>1108.947375</v>
      </c>
      <c r="XF57" s="20">
        <v>1008</v>
      </c>
      <c r="XG57" s="20"/>
      <c r="XH57" s="20">
        <v>492.95</v>
      </c>
      <c r="XI57" s="20">
        <v>396.05262499999998</v>
      </c>
      <c r="XJ57" s="20">
        <v>360</v>
      </c>
      <c r="XK57" s="20"/>
      <c r="XL57" s="20">
        <v>404.3</v>
      </c>
      <c r="XM57" s="20">
        <v>394.5</v>
      </c>
      <c r="XN57" s="20">
        <v>336</v>
      </c>
      <c r="XO57" s="20"/>
      <c r="XP57" s="20">
        <v>0</v>
      </c>
      <c r="XQ57" s="20">
        <v>0</v>
      </c>
      <c r="XR57" s="20">
        <v>0</v>
      </c>
      <c r="XS57" s="20"/>
      <c r="XT57" s="20">
        <v>188</v>
      </c>
      <c r="XU57" s="20">
        <v>175.92</v>
      </c>
      <c r="XV57" s="20">
        <v>175.92</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2757</v>
      </c>
      <c r="C6" s="1"/>
      <c r="D6" s="1"/>
      <c r="E6" s="1"/>
    </row>
    <row r="7" spans="1:7" ht="33" customHeight="1" x14ac:dyDescent="0.3">
      <c r="A7" s="1"/>
      <c r="B7" s="3" t="s">
        <v>2758</v>
      </c>
      <c r="C7" s="3" t="s">
        <v>2759</v>
      </c>
      <c r="D7" s="3" t="s">
        <v>2760</v>
      </c>
      <c r="E7" s="3" t="s">
        <v>964</v>
      </c>
    </row>
    <row r="8" spans="1:7" x14ac:dyDescent="0.3">
      <c r="A8" s="1"/>
      <c r="B8" s="147" t="s">
        <v>2761</v>
      </c>
      <c r="C8" s="53">
        <v>5737190.6689400002</v>
      </c>
      <c r="D8" s="53">
        <v>6053257.7347788</v>
      </c>
      <c r="E8" s="175">
        <v>-5.2214374422362153E-2</v>
      </c>
    </row>
    <row r="9" spans="1:7" x14ac:dyDescent="0.3">
      <c r="A9" s="1"/>
      <c r="B9" s="147" t="s">
        <v>2762</v>
      </c>
      <c r="C9" s="53">
        <v>5729285.76456</v>
      </c>
      <c r="D9" s="53">
        <v>6349864.4435051996</v>
      </c>
      <c r="E9" s="175">
        <v>-9.7731012128919284E-2</v>
      </c>
    </row>
    <row r="10" spans="1:7" x14ac:dyDescent="0.3">
      <c r="A10" s="1"/>
      <c r="B10" s="147" t="s">
        <v>2763</v>
      </c>
      <c r="C10" s="53">
        <v>6257916.1307899999</v>
      </c>
      <c r="D10" s="53">
        <v>5888021.251716</v>
      </c>
      <c r="E10" s="175">
        <v>6.2821593751245061E-2</v>
      </c>
    </row>
    <row r="11" spans="1:7" x14ac:dyDescent="0.3">
      <c r="A11" s="1"/>
      <c r="B11" s="147" t="s">
        <v>2764</v>
      </c>
      <c r="C11" s="53">
        <v>5987469.9998700004</v>
      </c>
      <c r="D11" s="53">
        <v>5998466.6700696005</v>
      </c>
      <c r="E11" s="175">
        <v>-1.8332468619805479E-3</v>
      </c>
    </row>
    <row r="12" spans="1:7" x14ac:dyDescent="0.3">
      <c r="A12" s="1"/>
      <c r="B12" s="147" t="s">
        <v>2765</v>
      </c>
      <c r="C12" s="53">
        <v>5948240.7294600001</v>
      </c>
      <c r="D12" s="53">
        <v>5904163.7032080004</v>
      </c>
      <c r="E12" s="175">
        <v>7.4654139803154431E-3</v>
      </c>
    </row>
    <row r="13" spans="1:7" x14ac:dyDescent="0.3">
      <c r="A13" s="1"/>
      <c r="B13" s="147" t="s">
        <v>2766</v>
      </c>
      <c r="C13" s="53">
        <v>5915335.59002</v>
      </c>
      <c r="D13" s="53">
        <v>5848017.0210239999</v>
      </c>
      <c r="E13" s="175">
        <v>1.1511349702640294E-2</v>
      </c>
    </row>
    <row r="14" spans="1:7" x14ac:dyDescent="0.3">
      <c r="A14" s="1"/>
      <c r="B14" s="147" t="s">
        <v>2767</v>
      </c>
      <c r="C14" s="53">
        <v>7010178.9985600002</v>
      </c>
      <c r="D14" s="53">
        <v>6929218.4254059996</v>
      </c>
      <c r="E14" s="175">
        <v>1.1683940119012241E-2</v>
      </c>
    </row>
    <row r="15" spans="1:7" x14ac:dyDescent="0.3">
      <c r="A15" s="1"/>
      <c r="B15" s="147" t="s">
        <v>2768</v>
      </c>
      <c r="C15" s="53">
        <v>7435833.1015799996</v>
      </c>
      <c r="D15" s="53">
        <v>7585651.9131180001</v>
      </c>
      <c r="E15" s="175">
        <v>-1.9750288209101147E-2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2769</v>
      </c>
      <c r="C5" s="1"/>
      <c r="D5" s="1"/>
      <c r="E5" s="1"/>
      <c r="F5" s="1"/>
      <c r="G5" s="1"/>
      <c r="H5" s="1"/>
      <c r="I5" s="1"/>
      <c r="J5" s="1"/>
      <c r="K5" s="1"/>
      <c r="L5" s="1"/>
      <c r="M5" s="1"/>
      <c r="N5" s="1"/>
      <c r="O5" s="1"/>
      <c r="P5" s="1"/>
    </row>
    <row r="6" spans="1:16" ht="27.6" x14ac:dyDescent="0.3">
      <c r="A6" s="1"/>
      <c r="B6" s="3" t="s">
        <v>133</v>
      </c>
      <c r="C6" s="3" t="s">
        <v>1169</v>
      </c>
      <c r="D6" s="3" t="s">
        <v>1170</v>
      </c>
      <c r="E6" s="3" t="s">
        <v>1171</v>
      </c>
      <c r="F6" s="3" t="s">
        <v>136</v>
      </c>
      <c r="G6" s="3" t="s">
        <v>137</v>
      </c>
      <c r="H6" s="3" t="s">
        <v>1172</v>
      </c>
      <c r="I6" s="3" t="s">
        <v>1173</v>
      </c>
      <c r="J6" s="3" t="s">
        <v>1174</v>
      </c>
      <c r="K6" s="3" t="s">
        <v>1175</v>
      </c>
      <c r="L6" s="3" t="s">
        <v>1176</v>
      </c>
      <c r="M6" s="3" t="s">
        <v>1177</v>
      </c>
      <c r="N6" s="3" t="s">
        <v>1178</v>
      </c>
      <c r="O6" s="3" t="s">
        <v>1179</v>
      </c>
      <c r="P6" s="3" t="s">
        <v>1180</v>
      </c>
    </row>
    <row r="7" spans="1:16" x14ac:dyDescent="0.3">
      <c r="A7" s="1"/>
      <c r="B7" s="6" t="s">
        <v>596</v>
      </c>
      <c r="C7" s="6" t="s">
        <v>986</v>
      </c>
      <c r="D7" s="87" t="s">
        <v>26</v>
      </c>
      <c r="E7" s="6" t="s">
        <v>1181</v>
      </c>
      <c r="F7" s="87" t="s">
        <v>18</v>
      </c>
      <c r="G7" s="87" t="s">
        <v>19</v>
      </c>
      <c r="H7" s="87" t="s">
        <v>914</v>
      </c>
      <c r="I7" s="87" t="s">
        <v>914</v>
      </c>
      <c r="J7" s="176" t="s">
        <v>1182</v>
      </c>
      <c r="K7" s="87" t="s">
        <v>914</v>
      </c>
      <c r="L7" s="87" t="s">
        <v>914</v>
      </c>
      <c r="M7" s="87" t="s">
        <v>914</v>
      </c>
      <c r="N7" s="87" t="s">
        <v>914</v>
      </c>
      <c r="O7" s="6" t="s">
        <v>1183</v>
      </c>
      <c r="P7" s="6"/>
    </row>
    <row r="8" spans="1:16" x14ac:dyDescent="0.3">
      <c r="A8" s="1"/>
      <c r="B8" s="6" t="s">
        <v>597</v>
      </c>
      <c r="C8" s="6" t="s">
        <v>1045</v>
      </c>
      <c r="D8" s="87" t="s">
        <v>26</v>
      </c>
      <c r="E8" s="6" t="s">
        <v>1184</v>
      </c>
      <c r="F8" s="87" t="s">
        <v>18</v>
      </c>
      <c r="G8" s="87" t="s">
        <v>19</v>
      </c>
      <c r="H8" s="87" t="s">
        <v>914</v>
      </c>
      <c r="I8" s="87" t="s">
        <v>914</v>
      </c>
      <c r="J8" s="176" t="s">
        <v>1182</v>
      </c>
      <c r="K8" s="87" t="s">
        <v>914</v>
      </c>
      <c r="L8" s="87" t="s">
        <v>914</v>
      </c>
      <c r="M8" s="87" t="s">
        <v>914</v>
      </c>
      <c r="N8" s="87" t="s">
        <v>914</v>
      </c>
      <c r="O8" s="6" t="s">
        <v>1183</v>
      </c>
      <c r="P8" s="6"/>
    </row>
    <row r="9" spans="1:16" x14ac:dyDescent="0.3">
      <c r="A9" s="1"/>
      <c r="B9" s="6" t="s">
        <v>594</v>
      </c>
      <c r="C9" s="6" t="s">
        <v>991</v>
      </c>
      <c r="D9" s="87" t="s">
        <v>1185</v>
      </c>
      <c r="E9" s="6" t="s">
        <v>1186</v>
      </c>
      <c r="F9" s="87" t="s">
        <v>18</v>
      </c>
      <c r="G9" s="87" t="s">
        <v>1187</v>
      </c>
      <c r="H9" s="87" t="s">
        <v>914</v>
      </c>
      <c r="I9" s="87" t="s">
        <v>914</v>
      </c>
      <c r="J9" s="176" t="s">
        <v>1182</v>
      </c>
      <c r="K9" s="87" t="s">
        <v>914</v>
      </c>
      <c r="L9" s="87" t="s">
        <v>914</v>
      </c>
      <c r="M9" s="87" t="s">
        <v>914</v>
      </c>
      <c r="N9" s="87" t="s">
        <v>914</v>
      </c>
      <c r="O9" s="6" t="s">
        <v>1183</v>
      </c>
      <c r="P9" s="6"/>
    </row>
    <row r="10" spans="1:16" x14ac:dyDescent="0.3">
      <c r="A10" s="1"/>
      <c r="B10" s="6" t="s">
        <v>594</v>
      </c>
      <c r="C10" s="6" t="s">
        <v>991</v>
      </c>
      <c r="D10" s="87" t="s">
        <v>1185</v>
      </c>
      <c r="E10" s="6" t="s">
        <v>1186</v>
      </c>
      <c r="F10" s="87" t="s">
        <v>1188</v>
      </c>
      <c r="G10" s="87" t="s">
        <v>19</v>
      </c>
      <c r="H10" s="87" t="s">
        <v>914</v>
      </c>
      <c r="I10" s="87" t="s">
        <v>914</v>
      </c>
      <c r="J10" s="176" t="s">
        <v>1182</v>
      </c>
      <c r="K10" s="87" t="s">
        <v>914</v>
      </c>
      <c r="L10" s="87" t="s">
        <v>914</v>
      </c>
      <c r="M10" s="87" t="s">
        <v>914</v>
      </c>
      <c r="N10" s="87" t="s">
        <v>914</v>
      </c>
      <c r="O10" s="6" t="s">
        <v>1183</v>
      </c>
      <c r="P10" s="6"/>
    </row>
    <row r="11" spans="1:16" ht="26.4" x14ac:dyDescent="0.3">
      <c r="A11" s="1"/>
      <c r="B11" s="6" t="s">
        <v>23</v>
      </c>
      <c r="C11" s="6" t="s">
        <v>1051</v>
      </c>
      <c r="D11" s="87" t="s">
        <v>271</v>
      </c>
      <c r="E11" s="6" t="s">
        <v>1189</v>
      </c>
      <c r="F11" s="87" t="s">
        <v>1190</v>
      </c>
      <c r="G11" s="87" t="s">
        <v>1191</v>
      </c>
      <c r="H11" s="87" t="s">
        <v>1192</v>
      </c>
      <c r="I11" s="87" t="s">
        <v>1193</v>
      </c>
      <c r="J11" s="177" t="s">
        <v>1194</v>
      </c>
      <c r="K11" s="87" t="s">
        <v>914</v>
      </c>
      <c r="L11" s="87" t="s">
        <v>914</v>
      </c>
      <c r="M11" s="87" t="s">
        <v>914</v>
      </c>
      <c r="N11" s="87" t="s">
        <v>914</v>
      </c>
      <c r="O11" s="6" t="s">
        <v>1183</v>
      </c>
      <c r="P11" s="6" t="s">
        <v>1195</v>
      </c>
    </row>
    <row r="12" spans="1:16" x14ac:dyDescent="0.3">
      <c r="A12" s="1"/>
      <c r="B12" s="6" t="s">
        <v>279</v>
      </c>
      <c r="C12" s="6" t="s">
        <v>1054</v>
      </c>
      <c r="D12" s="87" t="s">
        <v>1196</v>
      </c>
      <c r="E12" s="6" t="s">
        <v>1197</v>
      </c>
      <c r="F12" s="87" t="s">
        <v>1198</v>
      </c>
      <c r="G12" s="87" t="s">
        <v>1199</v>
      </c>
      <c r="H12" s="87" t="s">
        <v>914</v>
      </c>
      <c r="I12" s="87" t="s">
        <v>1200</v>
      </c>
      <c r="J12" s="178" t="s">
        <v>1201</v>
      </c>
      <c r="K12" s="87" t="s">
        <v>914</v>
      </c>
      <c r="L12" s="87" t="s">
        <v>914</v>
      </c>
      <c r="M12" s="87" t="s">
        <v>914</v>
      </c>
      <c r="N12" s="87" t="s">
        <v>914</v>
      </c>
      <c r="O12" s="6" t="s">
        <v>1183</v>
      </c>
      <c r="P12" s="6"/>
    </row>
    <row r="13" spans="1:16" x14ac:dyDescent="0.3">
      <c r="A13" s="1"/>
      <c r="B13" s="6" t="s">
        <v>279</v>
      </c>
      <c r="C13" s="6" t="s">
        <v>1054</v>
      </c>
      <c r="D13" s="87" t="s">
        <v>1202</v>
      </c>
      <c r="E13" s="6" t="s">
        <v>1197</v>
      </c>
      <c r="F13" s="87" t="s">
        <v>1203</v>
      </c>
      <c r="G13" s="87" t="s">
        <v>1204</v>
      </c>
      <c r="H13" s="87" t="s">
        <v>1205</v>
      </c>
      <c r="I13" s="87" t="s">
        <v>1206</v>
      </c>
      <c r="J13" s="178" t="s">
        <v>1201</v>
      </c>
      <c r="K13" s="87" t="s">
        <v>914</v>
      </c>
      <c r="L13" s="87" t="s">
        <v>914</v>
      </c>
      <c r="M13" s="87" t="s">
        <v>914</v>
      </c>
      <c r="N13" s="87" t="s">
        <v>914</v>
      </c>
      <c r="O13" s="6" t="s">
        <v>1183</v>
      </c>
      <c r="P13" s="6"/>
    </row>
    <row r="14" spans="1:16" x14ac:dyDescent="0.3">
      <c r="A14" s="1"/>
      <c r="B14" s="6" t="s">
        <v>279</v>
      </c>
      <c r="C14" s="6" t="s">
        <v>1054</v>
      </c>
      <c r="D14" s="87" t="s">
        <v>26</v>
      </c>
      <c r="E14" s="6" t="s">
        <v>1197</v>
      </c>
      <c r="F14" s="87" t="s">
        <v>1207</v>
      </c>
      <c r="G14" s="87" t="s">
        <v>1208</v>
      </c>
      <c r="H14" s="87" t="s">
        <v>1209</v>
      </c>
      <c r="I14" s="87" t="s">
        <v>1210</v>
      </c>
      <c r="J14" s="179" t="s">
        <v>1211</v>
      </c>
      <c r="K14" s="87" t="s">
        <v>914</v>
      </c>
      <c r="L14" s="87" t="s">
        <v>914</v>
      </c>
      <c r="M14" s="87" t="s">
        <v>914</v>
      </c>
      <c r="N14" s="87" t="s">
        <v>914</v>
      </c>
      <c r="O14" s="6" t="s">
        <v>1183</v>
      </c>
      <c r="P14" s="6"/>
    </row>
    <row r="15" spans="1:16" x14ac:dyDescent="0.3">
      <c r="A15" s="1"/>
      <c r="B15" s="6" t="s">
        <v>73</v>
      </c>
      <c r="C15" s="6" t="s">
        <v>80</v>
      </c>
      <c r="D15" s="87" t="s">
        <v>26</v>
      </c>
      <c r="E15" s="6" t="s">
        <v>1212</v>
      </c>
      <c r="F15" s="87" t="s">
        <v>18</v>
      </c>
      <c r="G15" s="87" t="s">
        <v>19</v>
      </c>
      <c r="H15" s="87" t="s">
        <v>914</v>
      </c>
      <c r="I15" s="87" t="s">
        <v>914</v>
      </c>
      <c r="J15" s="179" t="s">
        <v>1211</v>
      </c>
      <c r="K15" s="87" t="s">
        <v>914</v>
      </c>
      <c r="L15" s="87" t="s">
        <v>914</v>
      </c>
      <c r="M15" s="87" t="s">
        <v>914</v>
      </c>
      <c r="N15" s="87" t="s">
        <v>914</v>
      </c>
      <c r="O15" s="6" t="s">
        <v>1183</v>
      </c>
      <c r="P15" s="6"/>
    </row>
    <row r="16" spans="1:16" x14ac:dyDescent="0.3">
      <c r="A16" s="1"/>
      <c r="B16" s="6" t="s">
        <v>85</v>
      </c>
      <c r="C16" s="6" t="s">
        <v>86</v>
      </c>
      <c r="D16" s="87" t="s">
        <v>26</v>
      </c>
      <c r="E16" s="6" t="s">
        <v>1213</v>
      </c>
      <c r="F16" s="87" t="s">
        <v>18</v>
      </c>
      <c r="G16" s="87" t="s">
        <v>19</v>
      </c>
      <c r="H16" s="87" t="s">
        <v>914</v>
      </c>
      <c r="I16" s="87" t="s">
        <v>914</v>
      </c>
      <c r="J16" s="179" t="s">
        <v>1211</v>
      </c>
      <c r="K16" s="87" t="s">
        <v>914</v>
      </c>
      <c r="L16" s="87" t="s">
        <v>914</v>
      </c>
      <c r="M16" s="87" t="s">
        <v>914</v>
      </c>
      <c r="N16" s="87" t="s">
        <v>914</v>
      </c>
      <c r="O16" s="6" t="s">
        <v>1183</v>
      </c>
      <c r="P16" s="6"/>
    </row>
    <row r="17" spans="1:16" ht="26.4" x14ac:dyDescent="0.3">
      <c r="A17" s="1"/>
      <c r="B17" s="6" t="s">
        <v>595</v>
      </c>
      <c r="C17" s="6" t="s">
        <v>1087</v>
      </c>
      <c r="D17" s="87" t="s">
        <v>1088</v>
      </c>
      <c r="E17" s="6" t="s">
        <v>1214</v>
      </c>
      <c r="F17" s="87" t="s">
        <v>18</v>
      </c>
      <c r="G17" s="87" t="s">
        <v>19</v>
      </c>
      <c r="H17" s="87" t="s">
        <v>914</v>
      </c>
      <c r="I17" s="87" t="s">
        <v>914</v>
      </c>
      <c r="J17" s="176" t="s">
        <v>1182</v>
      </c>
      <c r="K17" s="87" t="s">
        <v>914</v>
      </c>
      <c r="L17" s="87" t="s">
        <v>914</v>
      </c>
      <c r="M17" s="87" t="s">
        <v>914</v>
      </c>
      <c r="N17" s="87" t="s">
        <v>914</v>
      </c>
      <c r="O17" s="6" t="s">
        <v>1183</v>
      </c>
      <c r="P17" s="6"/>
    </row>
    <row r="18" spans="1:16" ht="26.4" x14ac:dyDescent="0.3">
      <c r="A18" s="1"/>
      <c r="B18" s="6" t="s">
        <v>595</v>
      </c>
      <c r="C18" s="6" t="s">
        <v>1087</v>
      </c>
      <c r="D18" s="87" t="s">
        <v>1089</v>
      </c>
      <c r="E18" s="6" t="s">
        <v>1215</v>
      </c>
      <c r="F18" s="87" t="s">
        <v>18</v>
      </c>
      <c r="G18" s="87" t="s">
        <v>19</v>
      </c>
      <c r="H18" s="87" t="s">
        <v>914</v>
      </c>
      <c r="I18" s="87" t="s">
        <v>914</v>
      </c>
      <c r="J18" s="176" t="s">
        <v>1182</v>
      </c>
      <c r="K18" s="87" t="s">
        <v>914</v>
      </c>
      <c r="L18" s="87" t="s">
        <v>914</v>
      </c>
      <c r="M18" s="87" t="s">
        <v>914</v>
      </c>
      <c r="N18" s="87" t="s">
        <v>914</v>
      </c>
      <c r="O18" s="6" t="s">
        <v>1183</v>
      </c>
      <c r="P18" s="6"/>
    </row>
    <row r="19" spans="1:16" x14ac:dyDescent="0.3">
      <c r="A19" s="1"/>
      <c r="B19" s="6" t="s">
        <v>89</v>
      </c>
      <c r="C19" s="6" t="s">
        <v>93</v>
      </c>
      <c r="D19" s="87" t="s">
        <v>26</v>
      </c>
      <c r="E19" s="6" t="s">
        <v>1216</v>
      </c>
      <c r="F19" s="87" t="s">
        <v>18</v>
      </c>
      <c r="G19" s="87" t="s">
        <v>19</v>
      </c>
      <c r="H19" s="87" t="s">
        <v>914</v>
      </c>
      <c r="I19" s="87" t="s">
        <v>914</v>
      </c>
      <c r="J19" s="179" t="s">
        <v>1211</v>
      </c>
      <c r="K19" s="87" t="s">
        <v>914</v>
      </c>
      <c r="L19" s="87" t="s">
        <v>914</v>
      </c>
      <c r="M19" s="87" t="s">
        <v>914</v>
      </c>
      <c r="N19" s="87" t="s">
        <v>914</v>
      </c>
      <c r="O19" s="6" t="s">
        <v>1183</v>
      </c>
      <c r="P19" s="6" t="s">
        <v>1217</v>
      </c>
    </row>
    <row r="20" spans="1:16" x14ac:dyDescent="0.3">
      <c r="A20" s="1"/>
      <c r="B20" s="6" t="s">
        <v>89</v>
      </c>
      <c r="C20" s="6" t="s">
        <v>98</v>
      </c>
      <c r="D20" s="87" t="s">
        <v>26</v>
      </c>
      <c r="E20" s="6" t="s">
        <v>1218</v>
      </c>
      <c r="F20" s="87" t="s">
        <v>18</v>
      </c>
      <c r="G20" s="87" t="s">
        <v>19</v>
      </c>
      <c r="H20" s="87" t="s">
        <v>914</v>
      </c>
      <c r="I20" s="87" t="s">
        <v>914</v>
      </c>
      <c r="J20" s="178" t="s">
        <v>1201</v>
      </c>
      <c r="K20" s="87" t="s">
        <v>914</v>
      </c>
      <c r="L20" s="87" t="s">
        <v>914</v>
      </c>
      <c r="M20" s="87" t="s">
        <v>914</v>
      </c>
      <c r="N20" s="87" t="s">
        <v>914</v>
      </c>
      <c r="O20" s="6" t="s">
        <v>1183</v>
      </c>
      <c r="P20" s="6"/>
    </row>
    <row r="21" spans="1:16" x14ac:dyDescent="0.3">
      <c r="A21" s="1"/>
      <c r="B21" s="6" t="s">
        <v>37</v>
      </c>
      <c r="C21" s="6" t="s">
        <v>1105</v>
      </c>
      <c r="D21" s="87" t="s">
        <v>108</v>
      </c>
      <c r="E21" s="6" t="s">
        <v>1219</v>
      </c>
      <c r="F21" s="87" t="s">
        <v>1220</v>
      </c>
      <c r="G21" s="87" t="s">
        <v>1221</v>
      </c>
      <c r="H21" s="87" t="s">
        <v>914</v>
      </c>
      <c r="I21" s="87" t="s">
        <v>1222</v>
      </c>
      <c r="J21" s="178" t="s">
        <v>1201</v>
      </c>
      <c r="K21" s="87" t="s">
        <v>914</v>
      </c>
      <c r="L21" s="87" t="s">
        <v>914</v>
      </c>
      <c r="M21" s="87" t="s">
        <v>914</v>
      </c>
      <c r="N21" s="87" t="s">
        <v>914</v>
      </c>
      <c r="O21" s="6" t="s">
        <v>1183</v>
      </c>
      <c r="P21" s="6"/>
    </row>
    <row r="22" spans="1:16" x14ac:dyDescent="0.3">
      <c r="A22" s="1"/>
      <c r="B22" s="6" t="s">
        <v>37</v>
      </c>
      <c r="C22" s="6" t="s">
        <v>1108</v>
      </c>
      <c r="D22" s="87" t="s">
        <v>26</v>
      </c>
      <c r="E22" s="6" t="s">
        <v>1223</v>
      </c>
      <c r="F22" s="87" t="s">
        <v>1224</v>
      </c>
      <c r="G22" s="87" t="s">
        <v>1225</v>
      </c>
      <c r="H22" s="87" t="s">
        <v>1226</v>
      </c>
      <c r="I22" s="87" t="s">
        <v>914</v>
      </c>
      <c r="J22" s="179" t="s">
        <v>1211</v>
      </c>
      <c r="K22" s="87" t="s">
        <v>914</v>
      </c>
      <c r="L22" s="87" t="s">
        <v>914</v>
      </c>
      <c r="M22" s="87" t="s">
        <v>914</v>
      </c>
      <c r="N22" s="87" t="s">
        <v>914</v>
      </c>
      <c r="O22" s="6" t="s">
        <v>1183</v>
      </c>
      <c r="P22" s="6"/>
    </row>
    <row r="23" spans="1:16" x14ac:dyDescent="0.3">
      <c r="A23" s="1"/>
      <c r="B23" s="6" t="s">
        <v>37</v>
      </c>
      <c r="C23" s="6" t="s">
        <v>1108</v>
      </c>
      <c r="D23" s="87" t="s">
        <v>26</v>
      </c>
      <c r="E23" s="6" t="s">
        <v>1223</v>
      </c>
      <c r="F23" s="87" t="s">
        <v>1225</v>
      </c>
      <c r="G23" s="87" t="s">
        <v>1227</v>
      </c>
      <c r="H23" s="87" t="s">
        <v>914</v>
      </c>
      <c r="I23" s="87" t="s">
        <v>1228</v>
      </c>
      <c r="J23" s="180" t="s">
        <v>1229</v>
      </c>
      <c r="K23" s="87" t="s">
        <v>914</v>
      </c>
      <c r="L23" s="87" t="s">
        <v>914</v>
      </c>
      <c r="M23" s="87" t="s">
        <v>914</v>
      </c>
      <c r="N23" s="87" t="s">
        <v>914</v>
      </c>
      <c r="O23" s="6" t="s">
        <v>1183</v>
      </c>
      <c r="P23" s="6"/>
    </row>
    <row r="24" spans="1:16" x14ac:dyDescent="0.3">
      <c r="A24" s="1"/>
      <c r="B24" s="6" t="s">
        <v>37</v>
      </c>
      <c r="C24" s="6" t="s">
        <v>111</v>
      </c>
      <c r="D24" s="87" t="s">
        <v>26</v>
      </c>
      <c r="E24" s="6" t="s">
        <v>1230</v>
      </c>
      <c r="F24" s="87" t="s">
        <v>18</v>
      </c>
      <c r="G24" s="87" t="s">
        <v>19</v>
      </c>
      <c r="H24" s="87" t="s">
        <v>914</v>
      </c>
      <c r="I24" s="87" t="s">
        <v>914</v>
      </c>
      <c r="J24" s="179" t="s">
        <v>1211</v>
      </c>
      <c r="K24" s="87" t="s">
        <v>914</v>
      </c>
      <c r="L24" s="87" t="s">
        <v>914</v>
      </c>
      <c r="M24" s="87" t="s">
        <v>914</v>
      </c>
      <c r="N24" s="87" t="s">
        <v>914</v>
      </c>
      <c r="O24" s="6" t="s">
        <v>1183</v>
      </c>
      <c r="P24" s="6"/>
    </row>
    <row r="25" spans="1:16" x14ac:dyDescent="0.3">
      <c r="A25" s="1"/>
      <c r="B25" s="6" t="s">
        <v>581</v>
      </c>
      <c r="C25" s="6" t="s">
        <v>1002</v>
      </c>
      <c r="D25" s="87" t="s">
        <v>26</v>
      </c>
      <c r="E25" s="6" t="s">
        <v>1231</v>
      </c>
      <c r="F25" s="87" t="s">
        <v>18</v>
      </c>
      <c r="G25" s="87" t="s">
        <v>19</v>
      </c>
      <c r="H25" s="87" t="s">
        <v>914</v>
      </c>
      <c r="I25" s="87" t="s">
        <v>1232</v>
      </c>
      <c r="J25" s="179" t="s">
        <v>1211</v>
      </c>
      <c r="K25" s="87" t="s">
        <v>914</v>
      </c>
      <c r="L25" s="87" t="s">
        <v>914</v>
      </c>
      <c r="M25" s="87" t="s">
        <v>914</v>
      </c>
      <c r="N25" s="87" t="s">
        <v>914</v>
      </c>
      <c r="O25" s="6" t="s">
        <v>1183</v>
      </c>
      <c r="P25" s="6"/>
    </row>
    <row r="26" spans="1:16" x14ac:dyDescent="0.3">
      <c r="A26" s="1"/>
      <c r="B26" s="6" t="s">
        <v>581</v>
      </c>
      <c r="C26" s="6" t="s">
        <v>1115</v>
      </c>
      <c r="D26" s="87" t="s">
        <v>26</v>
      </c>
      <c r="E26" s="6" t="s">
        <v>1233</v>
      </c>
      <c r="F26" s="87" t="s">
        <v>18</v>
      </c>
      <c r="G26" s="87" t="s">
        <v>19</v>
      </c>
      <c r="H26" s="87" t="s">
        <v>914</v>
      </c>
      <c r="I26" s="87" t="s">
        <v>914</v>
      </c>
      <c r="J26" s="179" t="s">
        <v>1211</v>
      </c>
      <c r="K26" s="87" t="s">
        <v>914</v>
      </c>
      <c r="L26" s="87" t="s">
        <v>914</v>
      </c>
      <c r="M26" s="87" t="s">
        <v>914</v>
      </c>
      <c r="N26" s="87" t="s">
        <v>914</v>
      </c>
      <c r="O26" s="6" t="s">
        <v>1183</v>
      </c>
      <c r="P26" s="6"/>
    </row>
    <row r="27" spans="1:16" x14ac:dyDescent="0.3">
      <c r="A27" s="1"/>
      <c r="B27" s="6" t="s">
        <v>581</v>
      </c>
      <c r="C27" s="6" t="s">
        <v>1116</v>
      </c>
      <c r="D27" s="87" t="s">
        <v>123</v>
      </c>
      <c r="E27" s="6" t="s">
        <v>1234</v>
      </c>
      <c r="F27" s="87" t="s">
        <v>18</v>
      </c>
      <c r="G27" s="87" t="s">
        <v>19</v>
      </c>
      <c r="H27" s="87" t="s">
        <v>914</v>
      </c>
      <c r="I27" s="87" t="s">
        <v>914</v>
      </c>
      <c r="J27" s="179" t="s">
        <v>1211</v>
      </c>
      <c r="K27" s="87" t="s">
        <v>914</v>
      </c>
      <c r="L27" s="87" t="s">
        <v>914</v>
      </c>
      <c r="M27" s="87" t="s">
        <v>914</v>
      </c>
      <c r="N27" s="87" t="s">
        <v>914</v>
      </c>
      <c r="O27" s="6" t="s">
        <v>1183</v>
      </c>
      <c r="P27" s="6"/>
    </row>
    <row r="28" spans="1:16" x14ac:dyDescent="0.3">
      <c r="A28" s="1"/>
      <c r="B28" s="6" t="s">
        <v>581</v>
      </c>
      <c r="C28" s="6" t="s">
        <v>1117</v>
      </c>
      <c r="D28" s="87" t="s">
        <v>26</v>
      </c>
      <c r="E28" s="6" t="s">
        <v>1235</v>
      </c>
      <c r="F28" s="87" t="s">
        <v>18</v>
      </c>
      <c r="G28" s="87" t="s">
        <v>19</v>
      </c>
      <c r="H28" s="87" t="s">
        <v>914</v>
      </c>
      <c r="I28" s="87" t="s">
        <v>914</v>
      </c>
      <c r="J28" s="179" t="s">
        <v>1211</v>
      </c>
      <c r="K28" s="87" t="s">
        <v>914</v>
      </c>
      <c r="L28" s="87" t="s">
        <v>914</v>
      </c>
      <c r="M28" s="87" t="s">
        <v>914</v>
      </c>
      <c r="N28" s="87" t="s">
        <v>914</v>
      </c>
      <c r="O28" s="6" t="s">
        <v>1183</v>
      </c>
      <c r="P28" s="6"/>
    </row>
    <row r="29" spans="1:16" x14ac:dyDescent="0.3">
      <c r="A29" s="1"/>
      <c r="B29" s="6" t="s">
        <v>125</v>
      </c>
      <c r="C29" s="6" t="s">
        <v>1129</v>
      </c>
      <c r="D29" s="87" t="s">
        <v>1082</v>
      </c>
      <c r="E29" s="6" t="s">
        <v>1236</v>
      </c>
      <c r="F29" s="87" t="s">
        <v>1237</v>
      </c>
      <c r="G29" s="87" t="s">
        <v>1238</v>
      </c>
      <c r="H29" s="87" t="s">
        <v>1239</v>
      </c>
      <c r="I29" s="87" t="s">
        <v>914</v>
      </c>
      <c r="J29" s="180" t="s">
        <v>1229</v>
      </c>
      <c r="K29" s="87" t="s">
        <v>914</v>
      </c>
      <c r="L29" s="87" t="s">
        <v>914</v>
      </c>
      <c r="M29" s="87" t="s">
        <v>914</v>
      </c>
      <c r="N29" s="87" t="s">
        <v>914</v>
      </c>
      <c r="O29" s="6" t="s">
        <v>1183</v>
      </c>
      <c r="P29" s="6" t="s">
        <v>1240</v>
      </c>
    </row>
    <row r="30" spans="1:16" x14ac:dyDescent="0.3">
      <c r="A30" s="1"/>
      <c r="B30" s="6" t="s">
        <v>125</v>
      </c>
      <c r="C30" s="6" t="s">
        <v>1129</v>
      </c>
      <c r="D30" s="87" t="s">
        <v>26</v>
      </c>
      <c r="E30" s="6" t="s">
        <v>1241</v>
      </c>
      <c r="F30" s="87" t="s">
        <v>1238</v>
      </c>
      <c r="G30" s="87" t="s">
        <v>1242</v>
      </c>
      <c r="H30" s="87" t="s">
        <v>914</v>
      </c>
      <c r="I30" s="87" t="s">
        <v>914</v>
      </c>
      <c r="J30" s="179" t="s">
        <v>1211</v>
      </c>
      <c r="K30" s="87" t="s">
        <v>914</v>
      </c>
      <c r="L30" s="87" t="s">
        <v>914</v>
      </c>
      <c r="M30" s="87" t="s">
        <v>914</v>
      </c>
      <c r="N30" s="87" t="s">
        <v>914</v>
      </c>
      <c r="O30" s="6" t="s">
        <v>1183</v>
      </c>
      <c r="P30" s="6" t="s">
        <v>1243</v>
      </c>
    </row>
    <row r="31" spans="1:16" x14ac:dyDescent="0.3">
      <c r="A31" s="1"/>
      <c r="B31" s="6" t="s">
        <v>125</v>
      </c>
      <c r="C31" s="6" t="s">
        <v>1129</v>
      </c>
      <c r="D31" s="87" t="s">
        <v>26</v>
      </c>
      <c r="E31" s="6" t="s">
        <v>1241</v>
      </c>
      <c r="F31" s="87" t="s">
        <v>1242</v>
      </c>
      <c r="G31" s="87" t="s">
        <v>1244</v>
      </c>
      <c r="H31" s="87" t="s">
        <v>914</v>
      </c>
      <c r="I31" s="87" t="s">
        <v>914</v>
      </c>
      <c r="J31" s="179" t="s">
        <v>1211</v>
      </c>
      <c r="K31" s="87" t="s">
        <v>914</v>
      </c>
      <c r="L31" s="87" t="s">
        <v>914</v>
      </c>
      <c r="M31" s="87" t="s">
        <v>914</v>
      </c>
      <c r="N31" s="87" t="s">
        <v>914</v>
      </c>
      <c r="O31" s="6" t="s">
        <v>1183</v>
      </c>
      <c r="P31" s="6"/>
    </row>
    <row r="32" spans="1:16" x14ac:dyDescent="0.3">
      <c r="A32" s="1"/>
      <c r="B32" s="6" t="s">
        <v>125</v>
      </c>
      <c r="C32" s="6" t="s">
        <v>1129</v>
      </c>
      <c r="D32" s="87" t="s">
        <v>26</v>
      </c>
      <c r="E32" s="6" t="s">
        <v>1241</v>
      </c>
      <c r="F32" s="87" t="s">
        <v>1244</v>
      </c>
      <c r="G32" s="87" t="s">
        <v>19</v>
      </c>
      <c r="H32" s="87" t="s">
        <v>914</v>
      </c>
      <c r="I32" s="87" t="s">
        <v>914</v>
      </c>
      <c r="J32" s="180" t="s">
        <v>1229</v>
      </c>
      <c r="K32" s="87" t="s">
        <v>914</v>
      </c>
      <c r="L32" s="87" t="s">
        <v>914</v>
      </c>
      <c r="M32" s="87" t="s">
        <v>914</v>
      </c>
      <c r="N32" s="87" t="s">
        <v>914</v>
      </c>
      <c r="O32" s="6" t="s">
        <v>1183</v>
      </c>
      <c r="P3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2770</v>
      </c>
      <c r="C5" s="1"/>
      <c r="D5" s="1"/>
      <c r="E5" s="1"/>
      <c r="F5" s="1"/>
      <c r="G5" s="1"/>
      <c r="H5" s="1"/>
    </row>
    <row r="6" spans="1:8" ht="52.95" customHeight="1" x14ac:dyDescent="0.3">
      <c r="A6" s="1"/>
      <c r="B6" s="3" t="s">
        <v>4</v>
      </c>
      <c r="C6" s="3" t="s">
        <v>2771</v>
      </c>
      <c r="D6" s="3" t="s">
        <v>2772</v>
      </c>
      <c r="E6" s="3" t="s">
        <v>7</v>
      </c>
      <c r="F6" s="3" t="s">
        <v>8</v>
      </c>
      <c r="G6" s="3" t="s">
        <v>2773</v>
      </c>
      <c r="H6" s="3" t="s">
        <v>1507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914</v>
      </c>
      <c r="C8" s="181" t="s">
        <v>914</v>
      </c>
      <c r="D8" s="181" t="s">
        <v>914</v>
      </c>
      <c r="E8" s="181" t="s">
        <v>914</v>
      </c>
      <c r="F8" s="181" t="s">
        <v>914</v>
      </c>
      <c r="G8" s="181" t="s">
        <v>2777</v>
      </c>
      <c r="H8" s="181" t="s">
        <v>914</v>
      </c>
      <c r="I8" s="181" t="s">
        <v>914</v>
      </c>
      <c r="J8" s="181" t="s">
        <v>2778</v>
      </c>
      <c r="K8" s="181" t="s">
        <v>914</v>
      </c>
      <c r="L8" s="181" t="s">
        <v>914</v>
      </c>
      <c r="M8" s="181" t="s">
        <v>2779</v>
      </c>
      <c r="N8" s="181" t="s">
        <v>914</v>
      </c>
      <c r="O8" s="181" t="s">
        <v>914</v>
      </c>
      <c r="P8" s="181" t="s">
        <v>2780</v>
      </c>
      <c r="Q8" s="181" t="s">
        <v>914</v>
      </c>
      <c r="R8" s="181" t="s">
        <v>914</v>
      </c>
      <c r="S8" s="181" t="s">
        <v>2781</v>
      </c>
      <c r="T8" s="181" t="s">
        <v>914</v>
      </c>
      <c r="U8" s="181" t="s">
        <v>914</v>
      </c>
      <c r="V8" s="181" t="s">
        <v>2782</v>
      </c>
      <c r="W8" s="181" t="s">
        <v>914</v>
      </c>
      <c r="X8" s="181" t="s">
        <v>914</v>
      </c>
      <c r="Y8" s="181" t="s">
        <v>2783</v>
      </c>
      <c r="Z8" s="181" t="s">
        <v>914</v>
      </c>
      <c r="AA8" s="181" t="s">
        <v>914</v>
      </c>
      <c r="AB8" s="181" t="s">
        <v>2784</v>
      </c>
      <c r="AC8" s="181" t="s">
        <v>914</v>
      </c>
      <c r="AD8" s="181" t="s">
        <v>914</v>
      </c>
      <c r="AE8" s="181" t="s">
        <v>2785</v>
      </c>
      <c r="AF8" s="181" t="s">
        <v>914</v>
      </c>
      <c r="AG8" s="181" t="s">
        <v>914</v>
      </c>
      <c r="AH8" s="181" t="s">
        <v>2786</v>
      </c>
      <c r="AI8" s="181" t="s">
        <v>914</v>
      </c>
      <c r="AJ8" s="181" t="s">
        <v>914</v>
      </c>
      <c r="AK8" s="181" t="s">
        <v>2787</v>
      </c>
      <c r="AL8" s="181" t="s">
        <v>914</v>
      </c>
      <c r="AM8" s="181" t="s">
        <v>914</v>
      </c>
      <c r="AN8" s="181" t="s">
        <v>2788</v>
      </c>
      <c r="AO8" s="181" t="s">
        <v>914</v>
      </c>
      <c r="AP8" s="181" t="s">
        <v>914</v>
      </c>
      <c r="AQ8" s="181" t="s">
        <v>2789</v>
      </c>
      <c r="AR8" s="181" t="s">
        <v>914</v>
      </c>
      <c r="AS8" s="181" t="s">
        <v>914</v>
      </c>
      <c r="AT8" s="181" t="s">
        <v>2790</v>
      </c>
      <c r="AU8" s="181" t="s">
        <v>914</v>
      </c>
      <c r="AV8" s="181" t="s">
        <v>914</v>
      </c>
      <c r="AW8" s="181" t="s">
        <v>2791</v>
      </c>
      <c r="AX8" s="181" t="s">
        <v>914</v>
      </c>
      <c r="AY8" s="181" t="s">
        <v>914</v>
      </c>
      <c r="AZ8" s="181" t="s">
        <v>2792</v>
      </c>
      <c r="BA8" s="181" t="s">
        <v>914</v>
      </c>
      <c r="BB8" s="181" t="s">
        <v>914</v>
      </c>
      <c r="BC8" s="181" t="s">
        <v>2793</v>
      </c>
      <c r="BD8" s="181" t="s">
        <v>914</v>
      </c>
      <c r="BE8" s="181" t="s">
        <v>914</v>
      </c>
      <c r="BF8" s="181" t="s">
        <v>2794</v>
      </c>
      <c r="BG8" s="181" t="s">
        <v>914</v>
      </c>
      <c r="BH8" s="181" t="s">
        <v>914</v>
      </c>
      <c r="BI8" s="181" t="s">
        <v>2795</v>
      </c>
      <c r="BJ8" s="181" t="s">
        <v>914</v>
      </c>
      <c r="BK8" s="181" t="s">
        <v>914</v>
      </c>
      <c r="BL8" s="181" t="s">
        <v>2796</v>
      </c>
      <c r="BM8" s="181" t="s">
        <v>914</v>
      </c>
      <c r="BN8" s="181" t="s">
        <v>914</v>
      </c>
      <c r="BO8" s="181" t="s">
        <v>2797</v>
      </c>
      <c r="BP8" s="181" t="s">
        <v>914</v>
      </c>
      <c r="BQ8" s="181" t="s">
        <v>914</v>
      </c>
      <c r="BR8" s="181" t="s">
        <v>2798</v>
      </c>
      <c r="BS8" s="181" t="s">
        <v>914</v>
      </c>
      <c r="BT8" s="181" t="s">
        <v>914</v>
      </c>
      <c r="BU8" s="181" t="s">
        <v>2799</v>
      </c>
      <c r="BV8" s="181" t="s">
        <v>914</v>
      </c>
      <c r="BW8" s="181" t="s">
        <v>914</v>
      </c>
      <c r="BX8" s="181" t="s">
        <v>2800</v>
      </c>
      <c r="BY8" s="181" t="s">
        <v>914</v>
      </c>
      <c r="BZ8" s="181" t="s">
        <v>914</v>
      </c>
      <c r="CA8" s="181" t="s">
        <v>2801</v>
      </c>
      <c r="CB8" s="181" t="s">
        <v>914</v>
      </c>
      <c r="CC8" s="181" t="s">
        <v>914</v>
      </c>
      <c r="CD8" s="181" t="s">
        <v>2802</v>
      </c>
      <c r="CE8" s="181" t="s">
        <v>914</v>
      </c>
      <c r="CF8" s="181" t="s">
        <v>914</v>
      </c>
      <c r="CG8" s="181" t="s">
        <v>2803</v>
      </c>
      <c r="CH8" s="181" t="s">
        <v>914</v>
      </c>
      <c r="CI8" s="181" t="s">
        <v>914</v>
      </c>
      <c r="CJ8" s="181" t="s">
        <v>2804</v>
      </c>
      <c r="CK8" s="181" t="s">
        <v>914</v>
      </c>
      <c r="CL8" s="181" t="s">
        <v>914</v>
      </c>
      <c r="CM8" s="181" t="s">
        <v>2805</v>
      </c>
      <c r="CN8" s="181" t="s">
        <v>914</v>
      </c>
      <c r="CO8" s="181" t="s">
        <v>914</v>
      </c>
      <c r="CP8" s="181" t="s">
        <v>2806</v>
      </c>
      <c r="CQ8" s="181" t="s">
        <v>914</v>
      </c>
      <c r="CR8" s="181" t="s">
        <v>914</v>
      </c>
      <c r="CS8" s="181" t="s">
        <v>2807</v>
      </c>
      <c r="CT8" s="181" t="s">
        <v>914</v>
      </c>
      <c r="CU8" s="181" t="s">
        <v>914</v>
      </c>
      <c r="CV8" s="181" t="s">
        <v>2808</v>
      </c>
      <c r="CW8" s="181" t="s">
        <v>914</v>
      </c>
      <c r="CX8" s="181" t="s">
        <v>914</v>
      </c>
      <c r="CY8" s="181" t="s">
        <v>2809</v>
      </c>
      <c r="CZ8" s="181" t="s">
        <v>914</v>
      </c>
      <c r="DA8" s="181" t="s">
        <v>914</v>
      </c>
      <c r="DB8" s="181" t="s">
        <v>2810</v>
      </c>
      <c r="DC8" s="181" t="s">
        <v>914</v>
      </c>
      <c r="DD8" s="181" t="s">
        <v>914</v>
      </c>
      <c r="DE8" s="181" t="s">
        <v>2811</v>
      </c>
      <c r="DF8" s="181" t="s">
        <v>914</v>
      </c>
      <c r="DG8" s="181" t="s">
        <v>914</v>
      </c>
      <c r="DH8" s="181" t="s">
        <v>2812</v>
      </c>
      <c r="DI8" s="181" t="s">
        <v>914</v>
      </c>
      <c r="DJ8" s="181" t="s">
        <v>914</v>
      </c>
      <c r="DK8" s="181" t="s">
        <v>2813</v>
      </c>
      <c r="DL8" s="181" t="s">
        <v>914</v>
      </c>
      <c r="DM8" s="181" t="s">
        <v>914</v>
      </c>
      <c r="DN8" s="181" t="s">
        <v>2814</v>
      </c>
      <c r="DO8" s="181" t="s">
        <v>914</v>
      </c>
      <c r="DP8" s="181" t="s">
        <v>914</v>
      </c>
      <c r="DQ8" s="181" t="s">
        <v>2815</v>
      </c>
      <c r="DR8" s="181" t="s">
        <v>914</v>
      </c>
      <c r="DS8" s="181" t="s">
        <v>914</v>
      </c>
      <c r="DT8" s="181" t="s">
        <v>2816</v>
      </c>
      <c r="DU8" s="181" t="s">
        <v>914</v>
      </c>
      <c r="DV8" s="181" t="s">
        <v>914</v>
      </c>
      <c r="DW8" s="181" t="s">
        <v>2817</v>
      </c>
      <c r="DX8" s="181" t="s">
        <v>914</v>
      </c>
      <c r="DY8" s="181" t="s">
        <v>914</v>
      </c>
      <c r="DZ8" s="181" t="s">
        <v>2818</v>
      </c>
      <c r="EA8" s="181" t="s">
        <v>914</v>
      </c>
      <c r="EB8" s="181" t="s">
        <v>914</v>
      </c>
      <c r="EC8" s="181" t="s">
        <v>2819</v>
      </c>
      <c r="ED8" s="181" t="s">
        <v>914</v>
      </c>
      <c r="EE8" s="181" t="s">
        <v>914</v>
      </c>
      <c r="EF8" s="181" t="s">
        <v>2820</v>
      </c>
      <c r="EG8" s="181" t="s">
        <v>914</v>
      </c>
      <c r="EH8" s="181" t="s">
        <v>914</v>
      </c>
      <c r="EI8" s="181" t="s">
        <v>2821</v>
      </c>
      <c r="EJ8" s="181" t="s">
        <v>914</v>
      </c>
      <c r="EK8" s="181" t="s">
        <v>914</v>
      </c>
      <c r="EL8" s="181" t="s">
        <v>2822</v>
      </c>
      <c r="EM8" s="181" t="s">
        <v>914</v>
      </c>
      <c r="EN8" s="181" t="s">
        <v>914</v>
      </c>
      <c r="EO8" s="181" t="s">
        <v>2823</v>
      </c>
      <c r="EP8" s="181" t="s">
        <v>914</v>
      </c>
      <c r="EQ8" s="181" t="s">
        <v>914</v>
      </c>
      <c r="ER8" s="181" t="s">
        <v>2824</v>
      </c>
      <c r="ES8" s="181" t="s">
        <v>914</v>
      </c>
      <c r="ET8" s="181" t="s">
        <v>914</v>
      </c>
    </row>
    <row r="9" spans="1:150" x14ac:dyDescent="0.3">
      <c r="A9" s="1"/>
      <c r="B9" s="181" t="s">
        <v>2825</v>
      </c>
      <c r="C9" s="181" t="s">
        <v>3</v>
      </c>
      <c r="D9" s="181" t="s">
        <v>26</v>
      </c>
      <c r="E9" s="181" t="s">
        <v>2826</v>
      </c>
      <c r="F9" s="181" t="s">
        <v>2827</v>
      </c>
      <c r="G9" s="181" t="s">
        <v>2828</v>
      </c>
      <c r="H9" s="181" t="s">
        <v>2829</v>
      </c>
      <c r="I9" s="181" t="s">
        <v>2830</v>
      </c>
      <c r="J9" s="181" t="s">
        <v>2828</v>
      </c>
      <c r="K9" s="181" t="s">
        <v>2829</v>
      </c>
      <c r="L9" s="181" t="s">
        <v>2830</v>
      </c>
      <c r="M9" s="181" t="s">
        <v>2828</v>
      </c>
      <c r="N9" s="181" t="s">
        <v>2829</v>
      </c>
      <c r="O9" s="181" t="s">
        <v>2830</v>
      </c>
      <c r="P9" s="181" t="s">
        <v>2828</v>
      </c>
      <c r="Q9" s="181" t="s">
        <v>2829</v>
      </c>
      <c r="R9" s="181" t="s">
        <v>2830</v>
      </c>
      <c r="S9" s="181" t="s">
        <v>2828</v>
      </c>
      <c r="T9" s="181" t="s">
        <v>2829</v>
      </c>
      <c r="U9" s="181" t="s">
        <v>2830</v>
      </c>
      <c r="V9" s="181" t="s">
        <v>2828</v>
      </c>
      <c r="W9" s="181" t="s">
        <v>2829</v>
      </c>
      <c r="X9" s="181" t="s">
        <v>2830</v>
      </c>
      <c r="Y9" s="181" t="s">
        <v>2828</v>
      </c>
      <c r="Z9" s="181" t="s">
        <v>2829</v>
      </c>
      <c r="AA9" s="181" t="s">
        <v>2830</v>
      </c>
      <c r="AB9" s="181" t="s">
        <v>2828</v>
      </c>
      <c r="AC9" s="181" t="s">
        <v>2829</v>
      </c>
      <c r="AD9" s="181" t="s">
        <v>2830</v>
      </c>
      <c r="AE9" s="181" t="s">
        <v>2828</v>
      </c>
      <c r="AF9" s="181" t="s">
        <v>2829</v>
      </c>
      <c r="AG9" s="181" t="s">
        <v>2830</v>
      </c>
      <c r="AH9" s="181" t="s">
        <v>2828</v>
      </c>
      <c r="AI9" s="181" t="s">
        <v>2829</v>
      </c>
      <c r="AJ9" s="181" t="s">
        <v>2830</v>
      </c>
      <c r="AK9" s="181" t="s">
        <v>2828</v>
      </c>
      <c r="AL9" s="181" t="s">
        <v>2829</v>
      </c>
      <c r="AM9" s="181" t="s">
        <v>2830</v>
      </c>
      <c r="AN9" s="181" t="s">
        <v>2828</v>
      </c>
      <c r="AO9" s="181" t="s">
        <v>2829</v>
      </c>
      <c r="AP9" s="181" t="s">
        <v>2830</v>
      </c>
      <c r="AQ9" s="181" t="s">
        <v>2828</v>
      </c>
      <c r="AR9" s="181" t="s">
        <v>2829</v>
      </c>
      <c r="AS9" s="181" t="s">
        <v>2830</v>
      </c>
      <c r="AT9" s="181" t="s">
        <v>2828</v>
      </c>
      <c r="AU9" s="181" t="s">
        <v>2829</v>
      </c>
      <c r="AV9" s="181" t="s">
        <v>2830</v>
      </c>
      <c r="AW9" s="181" t="s">
        <v>2828</v>
      </c>
      <c r="AX9" s="181" t="s">
        <v>2829</v>
      </c>
      <c r="AY9" s="181" t="s">
        <v>2830</v>
      </c>
      <c r="AZ9" s="181" t="s">
        <v>2828</v>
      </c>
      <c r="BA9" s="181" t="s">
        <v>2829</v>
      </c>
      <c r="BB9" s="181" t="s">
        <v>2830</v>
      </c>
      <c r="BC9" s="181" t="s">
        <v>2828</v>
      </c>
      <c r="BD9" s="181" t="s">
        <v>2829</v>
      </c>
      <c r="BE9" s="181" t="s">
        <v>2830</v>
      </c>
      <c r="BF9" s="181" t="s">
        <v>2828</v>
      </c>
      <c r="BG9" s="181" t="s">
        <v>2829</v>
      </c>
      <c r="BH9" s="181" t="s">
        <v>2830</v>
      </c>
      <c r="BI9" s="181" t="s">
        <v>2828</v>
      </c>
      <c r="BJ9" s="181" t="s">
        <v>2829</v>
      </c>
      <c r="BK9" s="181" t="s">
        <v>2830</v>
      </c>
      <c r="BL9" s="181" t="s">
        <v>2828</v>
      </c>
      <c r="BM9" s="181" t="s">
        <v>2829</v>
      </c>
      <c r="BN9" s="181" t="s">
        <v>2830</v>
      </c>
      <c r="BO9" s="181" t="s">
        <v>2828</v>
      </c>
      <c r="BP9" s="181" t="s">
        <v>2829</v>
      </c>
      <c r="BQ9" s="181" t="s">
        <v>2830</v>
      </c>
      <c r="BR9" s="181" t="s">
        <v>2828</v>
      </c>
      <c r="BS9" s="181" t="s">
        <v>2829</v>
      </c>
      <c r="BT9" s="181" t="s">
        <v>2830</v>
      </c>
      <c r="BU9" s="181" t="s">
        <v>2828</v>
      </c>
      <c r="BV9" s="181" t="s">
        <v>2829</v>
      </c>
      <c r="BW9" s="181" t="s">
        <v>2830</v>
      </c>
      <c r="BX9" s="181" t="s">
        <v>2828</v>
      </c>
      <c r="BY9" s="181" t="s">
        <v>2829</v>
      </c>
      <c r="BZ9" s="181" t="s">
        <v>2830</v>
      </c>
      <c r="CA9" s="181" t="s">
        <v>2828</v>
      </c>
      <c r="CB9" s="181" t="s">
        <v>2829</v>
      </c>
      <c r="CC9" s="181" t="s">
        <v>2830</v>
      </c>
      <c r="CD9" s="181" t="s">
        <v>2828</v>
      </c>
      <c r="CE9" s="181" t="s">
        <v>2829</v>
      </c>
      <c r="CF9" s="181" t="s">
        <v>2830</v>
      </c>
      <c r="CG9" s="181" t="s">
        <v>2828</v>
      </c>
      <c r="CH9" s="181" t="s">
        <v>2829</v>
      </c>
      <c r="CI9" s="181" t="s">
        <v>2830</v>
      </c>
      <c r="CJ9" s="181" t="s">
        <v>2828</v>
      </c>
      <c r="CK9" s="181" t="s">
        <v>2829</v>
      </c>
      <c r="CL9" s="181" t="s">
        <v>2830</v>
      </c>
      <c r="CM9" s="181" t="s">
        <v>2828</v>
      </c>
      <c r="CN9" s="181" t="s">
        <v>2829</v>
      </c>
      <c r="CO9" s="181" t="s">
        <v>2830</v>
      </c>
      <c r="CP9" s="181" t="s">
        <v>2828</v>
      </c>
      <c r="CQ9" s="181" t="s">
        <v>2829</v>
      </c>
      <c r="CR9" s="181" t="s">
        <v>2830</v>
      </c>
      <c r="CS9" s="181" t="s">
        <v>2828</v>
      </c>
      <c r="CT9" s="181" t="s">
        <v>2829</v>
      </c>
      <c r="CU9" s="181" t="s">
        <v>2830</v>
      </c>
      <c r="CV9" s="181" t="s">
        <v>2828</v>
      </c>
      <c r="CW9" s="181" t="s">
        <v>2829</v>
      </c>
      <c r="CX9" s="181" t="s">
        <v>2830</v>
      </c>
      <c r="CY9" s="181" t="s">
        <v>2828</v>
      </c>
      <c r="CZ9" s="181" t="s">
        <v>2829</v>
      </c>
      <c r="DA9" s="181" t="s">
        <v>2830</v>
      </c>
      <c r="DB9" s="181" t="s">
        <v>2828</v>
      </c>
      <c r="DC9" s="181" t="s">
        <v>2829</v>
      </c>
      <c r="DD9" s="181" t="s">
        <v>2830</v>
      </c>
      <c r="DE9" s="181" t="s">
        <v>2828</v>
      </c>
      <c r="DF9" s="181" t="s">
        <v>2829</v>
      </c>
      <c r="DG9" s="181" t="s">
        <v>2830</v>
      </c>
      <c r="DH9" s="181" t="s">
        <v>2828</v>
      </c>
      <c r="DI9" s="181" t="s">
        <v>2829</v>
      </c>
      <c r="DJ9" s="181" t="s">
        <v>2830</v>
      </c>
      <c r="DK9" s="181" t="s">
        <v>2828</v>
      </c>
      <c r="DL9" s="181" t="s">
        <v>2829</v>
      </c>
      <c r="DM9" s="181" t="s">
        <v>2830</v>
      </c>
      <c r="DN9" s="181" t="s">
        <v>2828</v>
      </c>
      <c r="DO9" s="181" t="s">
        <v>2829</v>
      </c>
      <c r="DP9" s="181" t="s">
        <v>2830</v>
      </c>
      <c r="DQ9" s="181" t="s">
        <v>2828</v>
      </c>
      <c r="DR9" s="181" t="s">
        <v>2829</v>
      </c>
      <c r="DS9" s="181" t="s">
        <v>2830</v>
      </c>
      <c r="DT9" s="181" t="s">
        <v>2828</v>
      </c>
      <c r="DU9" s="181" t="s">
        <v>2829</v>
      </c>
      <c r="DV9" s="181" t="s">
        <v>2830</v>
      </c>
      <c r="DW9" s="181" t="s">
        <v>2828</v>
      </c>
      <c r="DX9" s="181" t="s">
        <v>2829</v>
      </c>
      <c r="DY9" s="181" t="s">
        <v>2830</v>
      </c>
      <c r="DZ9" s="181" t="s">
        <v>2828</v>
      </c>
      <c r="EA9" s="181" t="s">
        <v>2829</v>
      </c>
      <c r="EB9" s="181" t="s">
        <v>2830</v>
      </c>
      <c r="EC9" s="181" t="s">
        <v>2828</v>
      </c>
      <c r="ED9" s="181" t="s">
        <v>2829</v>
      </c>
      <c r="EE9" s="181" t="s">
        <v>2830</v>
      </c>
      <c r="EF9" s="181" t="s">
        <v>2828</v>
      </c>
      <c r="EG9" s="181" t="s">
        <v>2829</v>
      </c>
      <c r="EH9" s="181" t="s">
        <v>2830</v>
      </c>
      <c r="EI9" s="181" t="s">
        <v>2828</v>
      </c>
      <c r="EJ9" s="181" t="s">
        <v>2829</v>
      </c>
      <c r="EK9" s="181" t="s">
        <v>2830</v>
      </c>
      <c r="EL9" s="181" t="s">
        <v>2828</v>
      </c>
      <c r="EM9" s="181" t="s">
        <v>2829</v>
      </c>
      <c r="EN9" s="181" t="s">
        <v>2830</v>
      </c>
      <c r="EO9" s="181" t="s">
        <v>2828</v>
      </c>
      <c r="EP9" s="181" t="s">
        <v>2829</v>
      </c>
      <c r="EQ9" s="181" t="s">
        <v>2830</v>
      </c>
      <c r="ER9" s="181" t="s">
        <v>2828</v>
      </c>
      <c r="ES9" s="181" t="s">
        <v>2829</v>
      </c>
      <c r="ET9" s="181" t="s">
        <v>2830</v>
      </c>
    </row>
    <row r="10" spans="1:150" x14ac:dyDescent="0.3">
      <c r="A10" s="1"/>
      <c r="B10" s="182" t="s">
        <v>2831</v>
      </c>
      <c r="C10" s="182" t="s">
        <v>89</v>
      </c>
      <c r="D10" s="182" t="s">
        <v>93</v>
      </c>
      <c r="E10" s="182" t="s">
        <v>2832</v>
      </c>
      <c r="F10" s="182" t="s">
        <v>2833</v>
      </c>
      <c r="G10" s="182" t="s">
        <v>2834</v>
      </c>
      <c r="H10" s="182" t="s">
        <v>2724</v>
      </c>
      <c r="I10" s="182" t="s">
        <v>2835</v>
      </c>
      <c r="J10" s="182" t="s">
        <v>2834</v>
      </c>
      <c r="K10" s="182" t="s">
        <v>2724</v>
      </c>
      <c r="L10" s="182" t="s">
        <v>2835</v>
      </c>
      <c r="M10" s="182" t="s">
        <v>2834</v>
      </c>
      <c r="N10" s="182" t="s">
        <v>2724</v>
      </c>
      <c r="O10" s="182" t="s">
        <v>2835</v>
      </c>
      <c r="P10" s="182" t="s">
        <v>2834</v>
      </c>
      <c r="Q10" s="182" t="s">
        <v>2724</v>
      </c>
      <c r="R10" s="182" t="s">
        <v>2835</v>
      </c>
      <c r="S10" s="182" t="s">
        <v>2834</v>
      </c>
      <c r="T10" s="182" t="s">
        <v>2836</v>
      </c>
      <c r="U10" s="182" t="s">
        <v>2835</v>
      </c>
      <c r="V10" s="182" t="s">
        <v>2834</v>
      </c>
      <c r="W10" s="182" t="s">
        <v>2837</v>
      </c>
      <c r="X10" s="182" t="s">
        <v>2835</v>
      </c>
      <c r="Y10" s="182" t="s">
        <v>2834</v>
      </c>
      <c r="Z10" s="182" t="s">
        <v>2724</v>
      </c>
      <c r="AA10" s="182" t="s">
        <v>2835</v>
      </c>
      <c r="AB10" s="182" t="s">
        <v>2834</v>
      </c>
      <c r="AC10" s="182" t="s">
        <v>2724</v>
      </c>
      <c r="AD10" s="182" t="s">
        <v>2835</v>
      </c>
      <c r="AE10" s="182" t="s">
        <v>2834</v>
      </c>
      <c r="AF10" s="182" t="s">
        <v>2724</v>
      </c>
      <c r="AG10" s="182" t="s">
        <v>2835</v>
      </c>
      <c r="AH10" s="182" t="s">
        <v>2834</v>
      </c>
      <c r="AI10" s="182" t="s">
        <v>2724</v>
      </c>
      <c r="AJ10" s="182" t="s">
        <v>2835</v>
      </c>
      <c r="AK10" s="182" t="s">
        <v>2834</v>
      </c>
      <c r="AL10" s="182" t="s">
        <v>2724</v>
      </c>
      <c r="AM10" s="182" t="s">
        <v>2835</v>
      </c>
      <c r="AN10" s="182" t="s">
        <v>2834</v>
      </c>
      <c r="AO10" s="182" t="s">
        <v>2724</v>
      </c>
      <c r="AP10" s="182" t="s">
        <v>2835</v>
      </c>
      <c r="AQ10" s="182" t="s">
        <v>2834</v>
      </c>
      <c r="AR10" s="182" t="s">
        <v>2724</v>
      </c>
      <c r="AS10" s="182" t="s">
        <v>2838</v>
      </c>
      <c r="AT10" s="182" t="s">
        <v>2834</v>
      </c>
      <c r="AU10" s="182" t="s">
        <v>2724</v>
      </c>
      <c r="AV10" s="182" t="s">
        <v>2838</v>
      </c>
      <c r="AW10" s="182" t="s">
        <v>2834</v>
      </c>
      <c r="AX10" s="182" t="s">
        <v>2724</v>
      </c>
      <c r="AY10" s="182" t="s">
        <v>2839</v>
      </c>
      <c r="AZ10" s="182" t="s">
        <v>2834</v>
      </c>
      <c r="BA10" s="182" t="s">
        <v>2724</v>
      </c>
      <c r="BB10" s="182" t="s">
        <v>2840</v>
      </c>
      <c r="BC10" s="182" t="s">
        <v>2834</v>
      </c>
      <c r="BD10" s="182" t="s">
        <v>2724</v>
      </c>
      <c r="BE10" s="182" t="s">
        <v>2838</v>
      </c>
      <c r="BF10" s="182" t="s">
        <v>2834</v>
      </c>
      <c r="BG10" s="182" t="s">
        <v>2724</v>
      </c>
      <c r="BH10" s="182" t="s">
        <v>2838</v>
      </c>
      <c r="BI10" s="182" t="s">
        <v>2834</v>
      </c>
      <c r="BJ10" s="182" t="s">
        <v>2724</v>
      </c>
      <c r="BK10" s="182" t="s">
        <v>2841</v>
      </c>
      <c r="BL10" s="182" t="s">
        <v>2834</v>
      </c>
      <c r="BM10" s="182" t="s">
        <v>2724</v>
      </c>
      <c r="BN10" s="182" t="s">
        <v>2838</v>
      </c>
      <c r="BO10" s="182" t="s">
        <v>2834</v>
      </c>
      <c r="BP10" s="182" t="s">
        <v>2724</v>
      </c>
      <c r="BQ10" s="182" t="s">
        <v>2838</v>
      </c>
      <c r="BR10" s="182" t="s">
        <v>2834</v>
      </c>
      <c r="BS10" s="182" t="s">
        <v>2724</v>
      </c>
      <c r="BT10" s="182" t="s">
        <v>2838</v>
      </c>
      <c r="BU10" s="182" t="s">
        <v>2834</v>
      </c>
      <c r="BV10" s="182" t="s">
        <v>2724</v>
      </c>
      <c r="BW10" s="182" t="s">
        <v>2842</v>
      </c>
      <c r="BX10" s="182" t="s">
        <v>2834</v>
      </c>
      <c r="BY10" s="182" t="s">
        <v>2724</v>
      </c>
      <c r="BZ10" s="182" t="s">
        <v>2843</v>
      </c>
      <c r="CA10" s="182" t="s">
        <v>2834</v>
      </c>
      <c r="CB10" s="182" t="s">
        <v>2724</v>
      </c>
      <c r="CC10" s="182" t="s">
        <v>2844</v>
      </c>
      <c r="CD10" s="182" t="s">
        <v>2834</v>
      </c>
      <c r="CE10" s="182" t="s">
        <v>2724</v>
      </c>
      <c r="CF10" s="182" t="s">
        <v>2845</v>
      </c>
      <c r="CG10" s="182" t="s">
        <v>2834</v>
      </c>
      <c r="CH10" s="182" t="s">
        <v>2724</v>
      </c>
      <c r="CI10" s="182" t="s">
        <v>2844</v>
      </c>
      <c r="CJ10" s="182" t="s">
        <v>2834</v>
      </c>
      <c r="CK10" s="182" t="s">
        <v>2724</v>
      </c>
      <c r="CL10" s="182" t="s">
        <v>2844</v>
      </c>
      <c r="CM10" s="182" t="s">
        <v>2834</v>
      </c>
      <c r="CN10" s="182" t="s">
        <v>2846</v>
      </c>
      <c r="CO10" s="182" t="s">
        <v>2847</v>
      </c>
      <c r="CP10" s="182" t="s">
        <v>2834</v>
      </c>
      <c r="CQ10" s="182" t="s">
        <v>2848</v>
      </c>
      <c r="CR10" s="182" t="s">
        <v>2844</v>
      </c>
      <c r="CS10" s="182" t="s">
        <v>2834</v>
      </c>
      <c r="CT10" s="182" t="s">
        <v>2724</v>
      </c>
      <c r="CU10" s="182" t="s">
        <v>2845</v>
      </c>
      <c r="CV10" s="182" t="s">
        <v>2834</v>
      </c>
      <c r="CW10" s="182" t="s">
        <v>2724</v>
      </c>
      <c r="CX10" s="182" t="s">
        <v>2845</v>
      </c>
      <c r="CY10" s="182" t="s">
        <v>2834</v>
      </c>
      <c r="CZ10" s="182" t="s">
        <v>2724</v>
      </c>
      <c r="DA10" s="182" t="s">
        <v>2845</v>
      </c>
      <c r="DB10" s="182" t="s">
        <v>2834</v>
      </c>
      <c r="DC10" s="182" t="s">
        <v>2724</v>
      </c>
      <c r="DD10" s="182" t="s">
        <v>2845</v>
      </c>
      <c r="DE10" s="182" t="s">
        <v>2834</v>
      </c>
      <c r="DF10" s="182" t="s">
        <v>2724</v>
      </c>
      <c r="DG10" s="182" t="s">
        <v>2845</v>
      </c>
      <c r="DH10" s="182" t="s">
        <v>2834</v>
      </c>
      <c r="DI10" s="182" t="s">
        <v>2724</v>
      </c>
      <c r="DJ10" s="182" t="s">
        <v>2845</v>
      </c>
      <c r="DK10" s="182" t="s">
        <v>2834</v>
      </c>
      <c r="DL10" s="182" t="s">
        <v>2724</v>
      </c>
      <c r="DM10" s="182" t="s">
        <v>2845</v>
      </c>
      <c r="DN10" s="182" t="s">
        <v>2834</v>
      </c>
      <c r="DO10" s="182" t="s">
        <v>2724</v>
      </c>
      <c r="DP10" s="182" t="s">
        <v>2845</v>
      </c>
      <c r="DQ10" s="182" t="s">
        <v>2834</v>
      </c>
      <c r="DR10" s="182" t="s">
        <v>2724</v>
      </c>
      <c r="DS10" s="182" t="s">
        <v>2849</v>
      </c>
      <c r="DT10" s="182" t="s">
        <v>2834</v>
      </c>
      <c r="DU10" s="182" t="s">
        <v>2724</v>
      </c>
      <c r="DV10" s="182" t="s">
        <v>2850</v>
      </c>
      <c r="DW10" s="182" t="s">
        <v>2834</v>
      </c>
      <c r="DX10" s="182" t="s">
        <v>2724</v>
      </c>
      <c r="DY10" s="182" t="s">
        <v>2851</v>
      </c>
      <c r="DZ10" s="182" t="s">
        <v>2834</v>
      </c>
      <c r="EA10" s="182" t="s">
        <v>2724</v>
      </c>
      <c r="EB10" s="182" t="s">
        <v>2724</v>
      </c>
      <c r="EC10" s="182" t="s">
        <v>2834</v>
      </c>
      <c r="ED10" s="182" t="s">
        <v>2724</v>
      </c>
      <c r="EE10" s="182" t="s">
        <v>2724</v>
      </c>
      <c r="EF10" s="182" t="s">
        <v>2834</v>
      </c>
      <c r="EG10" s="182" t="s">
        <v>2724</v>
      </c>
      <c r="EH10" s="182" t="s">
        <v>2724</v>
      </c>
      <c r="EI10" s="182" t="s">
        <v>2834</v>
      </c>
      <c r="EJ10" s="182" t="s">
        <v>2724</v>
      </c>
      <c r="EK10" s="182" t="s">
        <v>2724</v>
      </c>
      <c r="EL10" s="182" t="s">
        <v>2834</v>
      </c>
      <c r="EM10" s="182" t="s">
        <v>2724</v>
      </c>
      <c r="EN10" s="182" t="s">
        <v>2724</v>
      </c>
      <c r="EO10" s="182" t="s">
        <v>2834</v>
      </c>
      <c r="EP10" s="182" t="s">
        <v>2724</v>
      </c>
      <c r="EQ10" s="182" t="s">
        <v>2724</v>
      </c>
      <c r="ER10" s="182" t="s">
        <v>2834</v>
      </c>
      <c r="ES10" s="182" t="s">
        <v>2724</v>
      </c>
      <c r="ET10" s="182" t="s">
        <v>2724</v>
      </c>
    </row>
    <row r="11" spans="1:150" x14ac:dyDescent="0.3">
      <c r="A11" s="1"/>
      <c r="B11" s="183" t="s">
        <v>2852</v>
      </c>
      <c r="C11" s="183" t="s">
        <v>89</v>
      </c>
      <c r="D11" s="183" t="s">
        <v>93</v>
      </c>
      <c r="E11" s="183" t="s">
        <v>2853</v>
      </c>
      <c r="F11" s="183" t="s">
        <v>2854</v>
      </c>
      <c r="G11" s="184" t="s">
        <v>2834</v>
      </c>
      <c r="H11" s="184" t="s">
        <v>914</v>
      </c>
      <c r="I11" s="184" t="s">
        <v>914</v>
      </c>
      <c r="J11" s="184" t="s">
        <v>2834</v>
      </c>
      <c r="K11" s="184" t="s">
        <v>914</v>
      </c>
      <c r="L11" s="184" t="s">
        <v>914</v>
      </c>
      <c r="M11" s="184" t="s">
        <v>2834</v>
      </c>
      <c r="N11" s="184" t="s">
        <v>914</v>
      </c>
      <c r="O11" s="184" t="s">
        <v>914</v>
      </c>
      <c r="P11" s="184" t="s">
        <v>2834</v>
      </c>
      <c r="Q11" s="184" t="s">
        <v>914</v>
      </c>
      <c r="R11" s="184" t="s">
        <v>914</v>
      </c>
      <c r="S11" s="184" t="s">
        <v>2834</v>
      </c>
      <c r="T11" s="184" t="s">
        <v>914</v>
      </c>
      <c r="U11" s="184" t="s">
        <v>914</v>
      </c>
      <c r="V11" s="184" t="s">
        <v>2834</v>
      </c>
      <c r="W11" s="184" t="s">
        <v>914</v>
      </c>
      <c r="X11" s="184" t="s">
        <v>914</v>
      </c>
      <c r="Y11" s="184" t="s">
        <v>2834</v>
      </c>
      <c r="Z11" s="184" t="s">
        <v>914</v>
      </c>
      <c r="AA11" s="184" t="s">
        <v>914</v>
      </c>
      <c r="AB11" s="184" t="s">
        <v>2834</v>
      </c>
      <c r="AC11" s="184" t="s">
        <v>914</v>
      </c>
      <c r="AD11" s="184" t="s">
        <v>914</v>
      </c>
      <c r="AE11" s="184" t="s">
        <v>2834</v>
      </c>
      <c r="AF11" s="184" t="s">
        <v>914</v>
      </c>
      <c r="AG11" s="184" t="s">
        <v>914</v>
      </c>
      <c r="AH11" s="184" t="s">
        <v>2834</v>
      </c>
      <c r="AI11" s="184" t="s">
        <v>914</v>
      </c>
      <c r="AJ11" s="184" t="s">
        <v>914</v>
      </c>
      <c r="AK11" s="184" t="s">
        <v>2834</v>
      </c>
      <c r="AL11" s="184" t="s">
        <v>914</v>
      </c>
      <c r="AM11" s="184" t="s">
        <v>914</v>
      </c>
      <c r="AN11" s="184" t="s">
        <v>2834</v>
      </c>
      <c r="AO11" s="184" t="s">
        <v>914</v>
      </c>
      <c r="AP11" s="184" t="s">
        <v>914</v>
      </c>
      <c r="AQ11" s="184" t="s">
        <v>2834</v>
      </c>
      <c r="AR11" s="184" t="s">
        <v>914</v>
      </c>
      <c r="AS11" s="184" t="s">
        <v>914</v>
      </c>
      <c r="AT11" s="184" t="s">
        <v>2834</v>
      </c>
      <c r="AU11" s="184" t="s">
        <v>914</v>
      </c>
      <c r="AV11" s="184" t="s">
        <v>914</v>
      </c>
      <c r="AW11" s="184" t="s">
        <v>2834</v>
      </c>
      <c r="AX11" s="184" t="s">
        <v>914</v>
      </c>
      <c r="AY11" s="184" t="s">
        <v>914</v>
      </c>
      <c r="AZ11" s="184" t="s">
        <v>2834</v>
      </c>
      <c r="BA11" s="184" t="s">
        <v>914</v>
      </c>
      <c r="BB11" s="184" t="s">
        <v>914</v>
      </c>
      <c r="BC11" s="184" t="s">
        <v>2834</v>
      </c>
      <c r="BD11" s="184" t="s">
        <v>914</v>
      </c>
      <c r="BE11" s="184" t="s">
        <v>914</v>
      </c>
      <c r="BF11" s="184" t="s">
        <v>2834</v>
      </c>
      <c r="BG11" s="184" t="s">
        <v>914</v>
      </c>
      <c r="BH11" s="184" t="s">
        <v>914</v>
      </c>
      <c r="BI11" s="184" t="s">
        <v>2834</v>
      </c>
      <c r="BJ11" s="184" t="s">
        <v>914</v>
      </c>
      <c r="BK11" s="184" t="s">
        <v>914</v>
      </c>
      <c r="BL11" s="184" t="s">
        <v>2834</v>
      </c>
      <c r="BM11" s="184" t="s">
        <v>914</v>
      </c>
      <c r="BN11" s="184" t="s">
        <v>914</v>
      </c>
      <c r="BO11" s="184" t="s">
        <v>2834</v>
      </c>
      <c r="BP11" s="184" t="s">
        <v>914</v>
      </c>
      <c r="BQ11" s="184" t="s">
        <v>914</v>
      </c>
      <c r="BR11" s="184" t="s">
        <v>2834</v>
      </c>
      <c r="BS11" s="184" t="s">
        <v>914</v>
      </c>
      <c r="BT11" s="184" t="s">
        <v>914</v>
      </c>
      <c r="BU11" s="184" t="s">
        <v>2834</v>
      </c>
      <c r="BV11" s="184" t="s">
        <v>914</v>
      </c>
      <c r="BW11" s="184" t="s">
        <v>914</v>
      </c>
      <c r="BX11" s="184" t="s">
        <v>2834</v>
      </c>
      <c r="BY11" s="184" t="s">
        <v>914</v>
      </c>
      <c r="BZ11" s="184" t="s">
        <v>914</v>
      </c>
      <c r="CA11" s="184" t="s">
        <v>2834</v>
      </c>
      <c r="CB11" s="184" t="s">
        <v>914</v>
      </c>
      <c r="CC11" s="184" t="s">
        <v>914</v>
      </c>
      <c r="CD11" s="184" t="s">
        <v>2834</v>
      </c>
      <c r="CE11" s="184" t="s">
        <v>914</v>
      </c>
      <c r="CF11" s="184" t="s">
        <v>914</v>
      </c>
      <c r="CG11" s="184" t="s">
        <v>2834</v>
      </c>
      <c r="CH11" s="184" t="s">
        <v>914</v>
      </c>
      <c r="CI11" s="184" t="s">
        <v>914</v>
      </c>
      <c r="CJ11" s="184" t="s">
        <v>2834</v>
      </c>
      <c r="CK11" s="184" t="s">
        <v>914</v>
      </c>
      <c r="CL11" s="184" t="s">
        <v>914</v>
      </c>
      <c r="CM11" s="184" t="s">
        <v>2834</v>
      </c>
      <c r="CN11" s="184" t="s">
        <v>914</v>
      </c>
      <c r="CO11" s="184" t="s">
        <v>914</v>
      </c>
      <c r="CP11" s="184" t="s">
        <v>2834</v>
      </c>
      <c r="CQ11" s="184" t="s">
        <v>914</v>
      </c>
      <c r="CR11" s="184" t="s">
        <v>914</v>
      </c>
      <c r="CS11" s="184" t="s">
        <v>2834</v>
      </c>
      <c r="CT11" s="184" t="s">
        <v>914</v>
      </c>
      <c r="CU11" s="184" t="s">
        <v>914</v>
      </c>
      <c r="CV11" s="184" t="s">
        <v>2834</v>
      </c>
      <c r="CW11" s="184" t="s">
        <v>914</v>
      </c>
      <c r="CX11" s="184" t="s">
        <v>914</v>
      </c>
      <c r="CY11" s="184" t="s">
        <v>2834</v>
      </c>
      <c r="CZ11" s="184" t="s">
        <v>914</v>
      </c>
      <c r="DA11" s="184" t="s">
        <v>914</v>
      </c>
      <c r="DB11" s="184" t="s">
        <v>2834</v>
      </c>
      <c r="DC11" s="184" t="s">
        <v>914</v>
      </c>
      <c r="DD11" s="184" t="s">
        <v>914</v>
      </c>
      <c r="DE11" s="184" t="s">
        <v>2834</v>
      </c>
      <c r="DF11" s="184" t="s">
        <v>914</v>
      </c>
      <c r="DG11" s="184" t="s">
        <v>914</v>
      </c>
      <c r="DH11" s="184" t="s">
        <v>2834</v>
      </c>
      <c r="DI11" s="184" t="s">
        <v>914</v>
      </c>
      <c r="DJ11" s="184" t="s">
        <v>914</v>
      </c>
      <c r="DK11" s="184" t="s">
        <v>2834</v>
      </c>
      <c r="DL11" s="184" t="s">
        <v>914</v>
      </c>
      <c r="DM11" s="184" t="s">
        <v>914</v>
      </c>
      <c r="DN11" s="184" t="s">
        <v>2834</v>
      </c>
      <c r="DO11" s="184" t="s">
        <v>914</v>
      </c>
      <c r="DP11" s="184" t="s">
        <v>914</v>
      </c>
      <c r="DQ11" s="184" t="s">
        <v>2834</v>
      </c>
      <c r="DR11" s="184" t="s">
        <v>914</v>
      </c>
      <c r="DS11" s="184" t="s">
        <v>914</v>
      </c>
      <c r="DT11" s="184" t="s">
        <v>2834</v>
      </c>
      <c r="DU11" s="184" t="s">
        <v>914</v>
      </c>
      <c r="DV11" s="184" t="s">
        <v>914</v>
      </c>
      <c r="DW11" s="184" t="s">
        <v>2834</v>
      </c>
      <c r="DX11" s="184" t="s">
        <v>914</v>
      </c>
      <c r="DY11" s="184" t="s">
        <v>914</v>
      </c>
      <c r="DZ11" s="184" t="s">
        <v>2834</v>
      </c>
      <c r="EA11" s="184" t="s">
        <v>914</v>
      </c>
      <c r="EB11" s="184" t="s">
        <v>914</v>
      </c>
      <c r="EC11" s="184" t="s">
        <v>2834</v>
      </c>
      <c r="ED11" s="184" t="s">
        <v>914</v>
      </c>
      <c r="EE11" s="184" t="s">
        <v>914</v>
      </c>
      <c r="EF11" s="184" t="s">
        <v>2834</v>
      </c>
      <c r="EG11" s="184" t="s">
        <v>914</v>
      </c>
      <c r="EH11" s="184" t="s">
        <v>914</v>
      </c>
      <c r="EI11" s="184" t="s">
        <v>2834</v>
      </c>
      <c r="EJ11" s="184" t="s">
        <v>914</v>
      </c>
      <c r="EK11" s="184" t="s">
        <v>914</v>
      </c>
      <c r="EL11" s="184" t="s">
        <v>2834</v>
      </c>
      <c r="EM11" s="184" t="s">
        <v>914</v>
      </c>
      <c r="EN11" s="184" t="s">
        <v>914</v>
      </c>
      <c r="EO11" s="184" t="s">
        <v>2834</v>
      </c>
      <c r="EP11" s="184" t="s">
        <v>914</v>
      </c>
      <c r="EQ11" s="184" t="s">
        <v>914</v>
      </c>
      <c r="ER11" s="184" t="s">
        <v>2834</v>
      </c>
      <c r="ES11" s="184" t="s">
        <v>914</v>
      </c>
      <c r="ET11" s="184" t="s">
        <v>914</v>
      </c>
    </row>
    <row r="12" spans="1:150" x14ac:dyDescent="0.3">
      <c r="A12" s="1"/>
      <c r="B12" s="183" t="s">
        <v>2855</v>
      </c>
      <c r="C12" s="183" t="s">
        <v>89</v>
      </c>
      <c r="D12" s="183" t="s">
        <v>93</v>
      </c>
      <c r="E12" s="183" t="s">
        <v>2856</v>
      </c>
      <c r="F12" s="183" t="s">
        <v>2857</v>
      </c>
      <c r="G12" s="184" t="s">
        <v>2834</v>
      </c>
      <c r="H12" s="184" t="s">
        <v>914</v>
      </c>
      <c r="I12" s="184" t="s">
        <v>914</v>
      </c>
      <c r="J12" s="184" t="s">
        <v>2834</v>
      </c>
      <c r="K12" s="184" t="s">
        <v>914</v>
      </c>
      <c r="L12" s="184" t="s">
        <v>914</v>
      </c>
      <c r="M12" s="184" t="s">
        <v>2834</v>
      </c>
      <c r="N12" s="184" t="s">
        <v>914</v>
      </c>
      <c r="O12" s="184" t="s">
        <v>914</v>
      </c>
      <c r="P12" s="184" t="s">
        <v>2834</v>
      </c>
      <c r="Q12" s="184" t="s">
        <v>914</v>
      </c>
      <c r="R12" s="184" t="s">
        <v>914</v>
      </c>
      <c r="S12" s="184" t="s">
        <v>2834</v>
      </c>
      <c r="T12" s="184" t="s">
        <v>914</v>
      </c>
      <c r="U12" s="184" t="s">
        <v>914</v>
      </c>
      <c r="V12" s="184" t="s">
        <v>2834</v>
      </c>
      <c r="W12" s="184" t="s">
        <v>914</v>
      </c>
      <c r="X12" s="184" t="s">
        <v>914</v>
      </c>
      <c r="Y12" s="184" t="s">
        <v>2834</v>
      </c>
      <c r="Z12" s="184" t="s">
        <v>914</v>
      </c>
      <c r="AA12" s="184" t="s">
        <v>914</v>
      </c>
      <c r="AB12" s="184" t="s">
        <v>2834</v>
      </c>
      <c r="AC12" s="184" t="s">
        <v>914</v>
      </c>
      <c r="AD12" s="184" t="s">
        <v>914</v>
      </c>
      <c r="AE12" s="184" t="s">
        <v>2834</v>
      </c>
      <c r="AF12" s="184" t="s">
        <v>914</v>
      </c>
      <c r="AG12" s="184" t="s">
        <v>914</v>
      </c>
      <c r="AH12" s="184" t="s">
        <v>2834</v>
      </c>
      <c r="AI12" s="184" t="s">
        <v>914</v>
      </c>
      <c r="AJ12" s="184" t="s">
        <v>914</v>
      </c>
      <c r="AK12" s="184" t="s">
        <v>2834</v>
      </c>
      <c r="AL12" s="184" t="s">
        <v>914</v>
      </c>
      <c r="AM12" s="184" t="s">
        <v>914</v>
      </c>
      <c r="AN12" s="184" t="s">
        <v>2834</v>
      </c>
      <c r="AO12" s="184" t="s">
        <v>914</v>
      </c>
      <c r="AP12" s="184" t="s">
        <v>914</v>
      </c>
      <c r="AQ12" s="184" t="s">
        <v>2834</v>
      </c>
      <c r="AR12" s="184" t="s">
        <v>914</v>
      </c>
      <c r="AS12" s="184" t="s">
        <v>914</v>
      </c>
      <c r="AT12" s="184" t="s">
        <v>2834</v>
      </c>
      <c r="AU12" s="184" t="s">
        <v>914</v>
      </c>
      <c r="AV12" s="184" t="s">
        <v>914</v>
      </c>
      <c r="AW12" s="184" t="s">
        <v>2834</v>
      </c>
      <c r="AX12" s="184" t="s">
        <v>914</v>
      </c>
      <c r="AY12" s="184" t="s">
        <v>914</v>
      </c>
      <c r="AZ12" s="184" t="s">
        <v>2834</v>
      </c>
      <c r="BA12" s="184" t="s">
        <v>914</v>
      </c>
      <c r="BB12" s="184" t="s">
        <v>914</v>
      </c>
      <c r="BC12" s="184" t="s">
        <v>2834</v>
      </c>
      <c r="BD12" s="184" t="s">
        <v>914</v>
      </c>
      <c r="BE12" s="184" t="s">
        <v>914</v>
      </c>
      <c r="BF12" s="184" t="s">
        <v>2834</v>
      </c>
      <c r="BG12" s="184" t="s">
        <v>914</v>
      </c>
      <c r="BH12" s="184" t="s">
        <v>914</v>
      </c>
      <c r="BI12" s="184" t="s">
        <v>2834</v>
      </c>
      <c r="BJ12" s="184" t="s">
        <v>914</v>
      </c>
      <c r="BK12" s="184" t="s">
        <v>914</v>
      </c>
      <c r="BL12" s="184" t="s">
        <v>2834</v>
      </c>
      <c r="BM12" s="184" t="s">
        <v>914</v>
      </c>
      <c r="BN12" s="184" t="s">
        <v>914</v>
      </c>
      <c r="BO12" s="184" t="s">
        <v>2834</v>
      </c>
      <c r="BP12" s="184" t="s">
        <v>914</v>
      </c>
      <c r="BQ12" s="184" t="s">
        <v>914</v>
      </c>
      <c r="BR12" s="184" t="s">
        <v>2834</v>
      </c>
      <c r="BS12" s="184" t="s">
        <v>914</v>
      </c>
      <c r="BT12" s="184" t="s">
        <v>914</v>
      </c>
      <c r="BU12" s="184" t="s">
        <v>2834</v>
      </c>
      <c r="BV12" s="184" t="s">
        <v>914</v>
      </c>
      <c r="BW12" s="184" t="s">
        <v>914</v>
      </c>
      <c r="BX12" s="184" t="s">
        <v>2834</v>
      </c>
      <c r="BY12" s="184" t="s">
        <v>914</v>
      </c>
      <c r="BZ12" s="184" t="s">
        <v>914</v>
      </c>
      <c r="CA12" s="184" t="s">
        <v>2834</v>
      </c>
      <c r="CB12" s="184" t="s">
        <v>914</v>
      </c>
      <c r="CC12" s="184" t="s">
        <v>914</v>
      </c>
      <c r="CD12" s="184" t="s">
        <v>2834</v>
      </c>
      <c r="CE12" s="184" t="s">
        <v>914</v>
      </c>
      <c r="CF12" s="184" t="s">
        <v>914</v>
      </c>
      <c r="CG12" s="184" t="s">
        <v>2834</v>
      </c>
      <c r="CH12" s="184" t="s">
        <v>914</v>
      </c>
      <c r="CI12" s="184" t="s">
        <v>914</v>
      </c>
      <c r="CJ12" s="184" t="s">
        <v>2834</v>
      </c>
      <c r="CK12" s="184" t="s">
        <v>914</v>
      </c>
      <c r="CL12" s="184" t="s">
        <v>914</v>
      </c>
      <c r="CM12" s="184" t="s">
        <v>2834</v>
      </c>
      <c r="CN12" s="184" t="s">
        <v>914</v>
      </c>
      <c r="CO12" s="184" t="s">
        <v>914</v>
      </c>
      <c r="CP12" s="184" t="s">
        <v>2834</v>
      </c>
      <c r="CQ12" s="184" t="s">
        <v>914</v>
      </c>
      <c r="CR12" s="184" t="s">
        <v>914</v>
      </c>
      <c r="CS12" s="184" t="s">
        <v>2834</v>
      </c>
      <c r="CT12" s="184" t="s">
        <v>914</v>
      </c>
      <c r="CU12" s="184" t="s">
        <v>914</v>
      </c>
      <c r="CV12" s="184" t="s">
        <v>2834</v>
      </c>
      <c r="CW12" s="184" t="s">
        <v>914</v>
      </c>
      <c r="CX12" s="184" t="s">
        <v>914</v>
      </c>
      <c r="CY12" s="184" t="s">
        <v>2834</v>
      </c>
      <c r="CZ12" s="184" t="s">
        <v>914</v>
      </c>
      <c r="DA12" s="184" t="s">
        <v>914</v>
      </c>
      <c r="DB12" s="184" t="s">
        <v>2834</v>
      </c>
      <c r="DC12" s="184" t="s">
        <v>914</v>
      </c>
      <c r="DD12" s="184" t="s">
        <v>914</v>
      </c>
      <c r="DE12" s="184" t="s">
        <v>2834</v>
      </c>
      <c r="DF12" s="184" t="s">
        <v>914</v>
      </c>
      <c r="DG12" s="184" t="s">
        <v>914</v>
      </c>
      <c r="DH12" s="184" t="s">
        <v>2834</v>
      </c>
      <c r="DI12" s="184" t="s">
        <v>914</v>
      </c>
      <c r="DJ12" s="184" t="s">
        <v>914</v>
      </c>
      <c r="DK12" s="184" t="s">
        <v>2834</v>
      </c>
      <c r="DL12" s="184" t="s">
        <v>914</v>
      </c>
      <c r="DM12" s="184" t="s">
        <v>914</v>
      </c>
      <c r="DN12" s="184" t="s">
        <v>2834</v>
      </c>
      <c r="DO12" s="184" t="s">
        <v>914</v>
      </c>
      <c r="DP12" s="184" t="s">
        <v>914</v>
      </c>
      <c r="DQ12" s="184" t="s">
        <v>2834</v>
      </c>
      <c r="DR12" s="184" t="s">
        <v>914</v>
      </c>
      <c r="DS12" s="184" t="s">
        <v>914</v>
      </c>
      <c r="DT12" s="184" t="s">
        <v>2834</v>
      </c>
      <c r="DU12" s="184" t="s">
        <v>914</v>
      </c>
      <c r="DV12" s="184" t="s">
        <v>914</v>
      </c>
      <c r="DW12" s="184" t="s">
        <v>2834</v>
      </c>
      <c r="DX12" s="184" t="s">
        <v>914</v>
      </c>
      <c r="DY12" s="184" t="s">
        <v>914</v>
      </c>
      <c r="DZ12" s="184" t="s">
        <v>2834</v>
      </c>
      <c r="EA12" s="184" t="s">
        <v>914</v>
      </c>
      <c r="EB12" s="184" t="s">
        <v>914</v>
      </c>
      <c r="EC12" s="184" t="s">
        <v>2834</v>
      </c>
      <c r="ED12" s="184" t="s">
        <v>914</v>
      </c>
      <c r="EE12" s="184" t="s">
        <v>914</v>
      </c>
      <c r="EF12" s="184" t="s">
        <v>2834</v>
      </c>
      <c r="EG12" s="184" t="s">
        <v>914</v>
      </c>
      <c r="EH12" s="184" t="s">
        <v>914</v>
      </c>
      <c r="EI12" s="184" t="s">
        <v>2834</v>
      </c>
      <c r="EJ12" s="184" t="s">
        <v>914</v>
      </c>
      <c r="EK12" s="184" t="s">
        <v>914</v>
      </c>
      <c r="EL12" s="184" t="s">
        <v>2834</v>
      </c>
      <c r="EM12" s="184" t="s">
        <v>914</v>
      </c>
      <c r="EN12" s="184" t="s">
        <v>914</v>
      </c>
      <c r="EO12" s="184" t="s">
        <v>2834</v>
      </c>
      <c r="EP12" s="184" t="s">
        <v>914</v>
      </c>
      <c r="EQ12" s="184" t="s">
        <v>914</v>
      </c>
      <c r="ER12" s="184" t="s">
        <v>2834</v>
      </c>
      <c r="ES12" s="184" t="s">
        <v>914</v>
      </c>
      <c r="ET12" s="184" t="s">
        <v>914</v>
      </c>
    </row>
    <row r="13" spans="1:150" x14ac:dyDescent="0.3">
      <c r="A13" s="1"/>
      <c r="B13" s="183" t="s">
        <v>2858</v>
      </c>
      <c r="C13" s="183" t="s">
        <v>89</v>
      </c>
      <c r="D13" s="183" t="s">
        <v>93</v>
      </c>
      <c r="E13" s="183" t="s">
        <v>2859</v>
      </c>
      <c r="F13" s="183" t="s">
        <v>2860</v>
      </c>
      <c r="G13" s="184" t="s">
        <v>2834</v>
      </c>
      <c r="H13" s="184" t="s">
        <v>914</v>
      </c>
      <c r="I13" s="184" t="s">
        <v>914</v>
      </c>
      <c r="J13" s="184" t="s">
        <v>2834</v>
      </c>
      <c r="K13" s="184" t="s">
        <v>914</v>
      </c>
      <c r="L13" s="184" t="s">
        <v>914</v>
      </c>
      <c r="M13" s="184" t="s">
        <v>2834</v>
      </c>
      <c r="N13" s="184" t="s">
        <v>914</v>
      </c>
      <c r="O13" s="184" t="s">
        <v>914</v>
      </c>
      <c r="P13" s="184" t="s">
        <v>2834</v>
      </c>
      <c r="Q13" s="184" t="s">
        <v>914</v>
      </c>
      <c r="R13" s="184" t="s">
        <v>914</v>
      </c>
      <c r="S13" s="184" t="s">
        <v>2834</v>
      </c>
      <c r="T13" s="184" t="s">
        <v>914</v>
      </c>
      <c r="U13" s="184" t="s">
        <v>914</v>
      </c>
      <c r="V13" s="184" t="s">
        <v>2834</v>
      </c>
      <c r="W13" s="184" t="s">
        <v>914</v>
      </c>
      <c r="X13" s="184" t="s">
        <v>914</v>
      </c>
      <c r="Y13" s="184" t="s">
        <v>2834</v>
      </c>
      <c r="Z13" s="184" t="s">
        <v>914</v>
      </c>
      <c r="AA13" s="184" t="s">
        <v>914</v>
      </c>
      <c r="AB13" s="184" t="s">
        <v>2834</v>
      </c>
      <c r="AC13" s="184" t="s">
        <v>914</v>
      </c>
      <c r="AD13" s="184" t="s">
        <v>914</v>
      </c>
      <c r="AE13" s="184" t="s">
        <v>2834</v>
      </c>
      <c r="AF13" s="184" t="s">
        <v>914</v>
      </c>
      <c r="AG13" s="184" t="s">
        <v>914</v>
      </c>
      <c r="AH13" s="184" t="s">
        <v>2834</v>
      </c>
      <c r="AI13" s="184" t="s">
        <v>914</v>
      </c>
      <c r="AJ13" s="184" t="s">
        <v>914</v>
      </c>
      <c r="AK13" s="184" t="s">
        <v>2834</v>
      </c>
      <c r="AL13" s="184" t="s">
        <v>914</v>
      </c>
      <c r="AM13" s="184" t="s">
        <v>914</v>
      </c>
      <c r="AN13" s="184" t="s">
        <v>2834</v>
      </c>
      <c r="AO13" s="184" t="s">
        <v>914</v>
      </c>
      <c r="AP13" s="184" t="s">
        <v>914</v>
      </c>
      <c r="AQ13" s="184" t="s">
        <v>2834</v>
      </c>
      <c r="AR13" s="184" t="s">
        <v>914</v>
      </c>
      <c r="AS13" s="184" t="s">
        <v>914</v>
      </c>
      <c r="AT13" s="184" t="s">
        <v>2834</v>
      </c>
      <c r="AU13" s="184" t="s">
        <v>914</v>
      </c>
      <c r="AV13" s="184" t="s">
        <v>914</v>
      </c>
      <c r="AW13" s="184" t="s">
        <v>2834</v>
      </c>
      <c r="AX13" s="184" t="s">
        <v>914</v>
      </c>
      <c r="AY13" s="184" t="s">
        <v>914</v>
      </c>
      <c r="AZ13" s="184" t="s">
        <v>2834</v>
      </c>
      <c r="BA13" s="184" t="s">
        <v>914</v>
      </c>
      <c r="BB13" s="184" t="s">
        <v>914</v>
      </c>
      <c r="BC13" s="184" t="s">
        <v>2834</v>
      </c>
      <c r="BD13" s="184" t="s">
        <v>914</v>
      </c>
      <c r="BE13" s="184" t="s">
        <v>914</v>
      </c>
      <c r="BF13" s="184" t="s">
        <v>2834</v>
      </c>
      <c r="BG13" s="184" t="s">
        <v>914</v>
      </c>
      <c r="BH13" s="184" t="s">
        <v>914</v>
      </c>
      <c r="BI13" s="184" t="s">
        <v>2834</v>
      </c>
      <c r="BJ13" s="184" t="s">
        <v>914</v>
      </c>
      <c r="BK13" s="184" t="s">
        <v>914</v>
      </c>
      <c r="BL13" s="184" t="s">
        <v>2834</v>
      </c>
      <c r="BM13" s="184" t="s">
        <v>914</v>
      </c>
      <c r="BN13" s="184" t="s">
        <v>914</v>
      </c>
      <c r="BO13" s="184" t="s">
        <v>2834</v>
      </c>
      <c r="BP13" s="184" t="s">
        <v>914</v>
      </c>
      <c r="BQ13" s="184" t="s">
        <v>914</v>
      </c>
      <c r="BR13" s="184" t="s">
        <v>2834</v>
      </c>
      <c r="BS13" s="184" t="s">
        <v>914</v>
      </c>
      <c r="BT13" s="184" t="s">
        <v>914</v>
      </c>
      <c r="BU13" s="184" t="s">
        <v>2834</v>
      </c>
      <c r="BV13" s="184" t="s">
        <v>914</v>
      </c>
      <c r="BW13" s="184" t="s">
        <v>914</v>
      </c>
      <c r="BX13" s="184" t="s">
        <v>2834</v>
      </c>
      <c r="BY13" s="184" t="s">
        <v>914</v>
      </c>
      <c r="BZ13" s="184" t="s">
        <v>914</v>
      </c>
      <c r="CA13" s="184" t="s">
        <v>2834</v>
      </c>
      <c r="CB13" s="184" t="s">
        <v>914</v>
      </c>
      <c r="CC13" s="184" t="s">
        <v>914</v>
      </c>
      <c r="CD13" s="184" t="s">
        <v>2834</v>
      </c>
      <c r="CE13" s="184" t="s">
        <v>914</v>
      </c>
      <c r="CF13" s="184" t="s">
        <v>914</v>
      </c>
      <c r="CG13" s="184" t="s">
        <v>2834</v>
      </c>
      <c r="CH13" s="184" t="s">
        <v>914</v>
      </c>
      <c r="CI13" s="184" t="s">
        <v>914</v>
      </c>
      <c r="CJ13" s="184" t="s">
        <v>2834</v>
      </c>
      <c r="CK13" s="184" t="s">
        <v>914</v>
      </c>
      <c r="CL13" s="184" t="s">
        <v>914</v>
      </c>
      <c r="CM13" s="184" t="s">
        <v>2834</v>
      </c>
      <c r="CN13" s="184" t="s">
        <v>914</v>
      </c>
      <c r="CO13" s="184" t="s">
        <v>914</v>
      </c>
      <c r="CP13" s="184" t="s">
        <v>2834</v>
      </c>
      <c r="CQ13" s="184" t="s">
        <v>914</v>
      </c>
      <c r="CR13" s="184" t="s">
        <v>914</v>
      </c>
      <c r="CS13" s="184" t="s">
        <v>2834</v>
      </c>
      <c r="CT13" s="184" t="s">
        <v>914</v>
      </c>
      <c r="CU13" s="184" t="s">
        <v>914</v>
      </c>
      <c r="CV13" s="184" t="s">
        <v>2834</v>
      </c>
      <c r="CW13" s="184" t="s">
        <v>914</v>
      </c>
      <c r="CX13" s="184" t="s">
        <v>914</v>
      </c>
      <c r="CY13" s="184" t="s">
        <v>2834</v>
      </c>
      <c r="CZ13" s="184" t="s">
        <v>914</v>
      </c>
      <c r="DA13" s="184" t="s">
        <v>914</v>
      </c>
      <c r="DB13" s="184" t="s">
        <v>2834</v>
      </c>
      <c r="DC13" s="184" t="s">
        <v>914</v>
      </c>
      <c r="DD13" s="184" t="s">
        <v>914</v>
      </c>
      <c r="DE13" s="184" t="s">
        <v>2834</v>
      </c>
      <c r="DF13" s="184" t="s">
        <v>914</v>
      </c>
      <c r="DG13" s="184" t="s">
        <v>914</v>
      </c>
      <c r="DH13" s="184" t="s">
        <v>2834</v>
      </c>
      <c r="DI13" s="184" t="s">
        <v>914</v>
      </c>
      <c r="DJ13" s="184" t="s">
        <v>914</v>
      </c>
      <c r="DK13" s="184" t="s">
        <v>2834</v>
      </c>
      <c r="DL13" s="184" t="s">
        <v>914</v>
      </c>
      <c r="DM13" s="184" t="s">
        <v>914</v>
      </c>
      <c r="DN13" s="184" t="s">
        <v>2834</v>
      </c>
      <c r="DO13" s="184" t="s">
        <v>914</v>
      </c>
      <c r="DP13" s="184" t="s">
        <v>914</v>
      </c>
      <c r="DQ13" s="184" t="s">
        <v>2834</v>
      </c>
      <c r="DR13" s="184" t="s">
        <v>914</v>
      </c>
      <c r="DS13" s="184" t="s">
        <v>914</v>
      </c>
      <c r="DT13" s="184" t="s">
        <v>2834</v>
      </c>
      <c r="DU13" s="184" t="s">
        <v>914</v>
      </c>
      <c r="DV13" s="184" t="s">
        <v>914</v>
      </c>
      <c r="DW13" s="184" t="s">
        <v>2834</v>
      </c>
      <c r="DX13" s="184" t="s">
        <v>914</v>
      </c>
      <c r="DY13" s="184" t="s">
        <v>914</v>
      </c>
      <c r="DZ13" s="184" t="s">
        <v>2834</v>
      </c>
      <c r="EA13" s="184" t="s">
        <v>914</v>
      </c>
      <c r="EB13" s="184" t="s">
        <v>914</v>
      </c>
      <c r="EC13" s="184" t="s">
        <v>2834</v>
      </c>
      <c r="ED13" s="184" t="s">
        <v>914</v>
      </c>
      <c r="EE13" s="184" t="s">
        <v>914</v>
      </c>
      <c r="EF13" s="184" t="s">
        <v>2834</v>
      </c>
      <c r="EG13" s="184" t="s">
        <v>914</v>
      </c>
      <c r="EH13" s="184" t="s">
        <v>914</v>
      </c>
      <c r="EI13" s="184" t="s">
        <v>2834</v>
      </c>
      <c r="EJ13" s="184" t="s">
        <v>914</v>
      </c>
      <c r="EK13" s="184" t="s">
        <v>914</v>
      </c>
      <c r="EL13" s="184" t="s">
        <v>2834</v>
      </c>
      <c r="EM13" s="184" t="s">
        <v>914</v>
      </c>
      <c r="EN13" s="184" t="s">
        <v>914</v>
      </c>
      <c r="EO13" s="184" t="s">
        <v>2834</v>
      </c>
      <c r="EP13" s="184" t="s">
        <v>914</v>
      </c>
      <c r="EQ13" s="184" t="s">
        <v>914</v>
      </c>
      <c r="ER13" s="184" t="s">
        <v>2834</v>
      </c>
      <c r="ES13" s="184" t="s">
        <v>914</v>
      </c>
      <c r="ET13" s="184" t="s">
        <v>914</v>
      </c>
    </row>
    <row r="14" spans="1:150" x14ac:dyDescent="0.3">
      <c r="A14" s="1"/>
      <c r="B14" s="183" t="s">
        <v>2861</v>
      </c>
      <c r="C14" s="183" t="s">
        <v>89</v>
      </c>
      <c r="D14" s="183" t="s">
        <v>93</v>
      </c>
      <c r="E14" s="183" t="s">
        <v>2862</v>
      </c>
      <c r="F14" s="183" t="s">
        <v>2863</v>
      </c>
      <c r="G14" s="184" t="s">
        <v>2834</v>
      </c>
      <c r="H14" s="184" t="s">
        <v>2724</v>
      </c>
      <c r="I14" s="184" t="s">
        <v>2835</v>
      </c>
      <c r="J14" s="184" t="s">
        <v>2834</v>
      </c>
      <c r="K14" s="184" t="s">
        <v>2724</v>
      </c>
      <c r="L14" s="184" t="s">
        <v>2835</v>
      </c>
      <c r="M14" s="184" t="s">
        <v>2834</v>
      </c>
      <c r="N14" s="184" t="s">
        <v>2724</v>
      </c>
      <c r="O14" s="184" t="s">
        <v>2835</v>
      </c>
      <c r="P14" s="184" t="s">
        <v>2834</v>
      </c>
      <c r="Q14" s="184" t="s">
        <v>2724</v>
      </c>
      <c r="R14" s="184" t="s">
        <v>2835</v>
      </c>
      <c r="S14" s="184" t="s">
        <v>2834</v>
      </c>
      <c r="T14" s="184" t="s">
        <v>2836</v>
      </c>
      <c r="U14" s="184" t="s">
        <v>2835</v>
      </c>
      <c r="V14" s="184" t="s">
        <v>2834</v>
      </c>
      <c r="W14" s="184" t="s">
        <v>2837</v>
      </c>
      <c r="X14" s="184" t="s">
        <v>2835</v>
      </c>
      <c r="Y14" s="184" t="s">
        <v>2834</v>
      </c>
      <c r="Z14" s="184" t="s">
        <v>2724</v>
      </c>
      <c r="AA14" s="184" t="s">
        <v>2835</v>
      </c>
      <c r="AB14" s="184" t="s">
        <v>2834</v>
      </c>
      <c r="AC14" s="184" t="s">
        <v>2724</v>
      </c>
      <c r="AD14" s="184" t="s">
        <v>2835</v>
      </c>
      <c r="AE14" s="184" t="s">
        <v>2834</v>
      </c>
      <c r="AF14" s="184" t="s">
        <v>2724</v>
      </c>
      <c r="AG14" s="184" t="s">
        <v>2835</v>
      </c>
      <c r="AH14" s="184" t="s">
        <v>2834</v>
      </c>
      <c r="AI14" s="184" t="s">
        <v>2724</v>
      </c>
      <c r="AJ14" s="184" t="s">
        <v>2835</v>
      </c>
      <c r="AK14" s="184" t="s">
        <v>2834</v>
      </c>
      <c r="AL14" s="184" t="s">
        <v>2724</v>
      </c>
      <c r="AM14" s="184" t="s">
        <v>2835</v>
      </c>
      <c r="AN14" s="184" t="s">
        <v>2834</v>
      </c>
      <c r="AO14" s="184" t="s">
        <v>2724</v>
      </c>
      <c r="AP14" s="184" t="s">
        <v>2835</v>
      </c>
      <c r="AQ14" s="184" t="s">
        <v>2834</v>
      </c>
      <c r="AR14" s="184" t="s">
        <v>2724</v>
      </c>
      <c r="AS14" s="184" t="s">
        <v>2838</v>
      </c>
      <c r="AT14" s="184" t="s">
        <v>2834</v>
      </c>
      <c r="AU14" s="184" t="s">
        <v>2724</v>
      </c>
      <c r="AV14" s="184" t="s">
        <v>2838</v>
      </c>
      <c r="AW14" s="184" t="s">
        <v>2834</v>
      </c>
      <c r="AX14" s="184" t="s">
        <v>2724</v>
      </c>
      <c r="AY14" s="184" t="s">
        <v>2839</v>
      </c>
      <c r="AZ14" s="184" t="s">
        <v>2834</v>
      </c>
      <c r="BA14" s="184" t="s">
        <v>2724</v>
      </c>
      <c r="BB14" s="184" t="s">
        <v>2840</v>
      </c>
      <c r="BC14" s="184" t="s">
        <v>2834</v>
      </c>
      <c r="BD14" s="184" t="s">
        <v>2724</v>
      </c>
      <c r="BE14" s="184" t="s">
        <v>2838</v>
      </c>
      <c r="BF14" s="184" t="s">
        <v>2834</v>
      </c>
      <c r="BG14" s="184" t="s">
        <v>2724</v>
      </c>
      <c r="BH14" s="184" t="s">
        <v>2838</v>
      </c>
      <c r="BI14" s="184" t="s">
        <v>2834</v>
      </c>
      <c r="BJ14" s="184" t="s">
        <v>2724</v>
      </c>
      <c r="BK14" s="184" t="s">
        <v>2841</v>
      </c>
      <c r="BL14" s="184" t="s">
        <v>2834</v>
      </c>
      <c r="BM14" s="184" t="s">
        <v>2724</v>
      </c>
      <c r="BN14" s="184" t="s">
        <v>2838</v>
      </c>
      <c r="BO14" s="184" t="s">
        <v>2834</v>
      </c>
      <c r="BP14" s="184" t="s">
        <v>2724</v>
      </c>
      <c r="BQ14" s="184" t="s">
        <v>2838</v>
      </c>
      <c r="BR14" s="184" t="s">
        <v>2834</v>
      </c>
      <c r="BS14" s="184" t="s">
        <v>2724</v>
      </c>
      <c r="BT14" s="184" t="s">
        <v>2838</v>
      </c>
      <c r="BU14" s="184" t="s">
        <v>2834</v>
      </c>
      <c r="BV14" s="184" t="s">
        <v>2724</v>
      </c>
      <c r="BW14" s="184" t="s">
        <v>2842</v>
      </c>
      <c r="BX14" s="184" t="s">
        <v>2834</v>
      </c>
      <c r="BY14" s="184" t="s">
        <v>2724</v>
      </c>
      <c r="BZ14" s="184" t="s">
        <v>2843</v>
      </c>
      <c r="CA14" s="184" t="s">
        <v>2834</v>
      </c>
      <c r="CB14" s="184" t="s">
        <v>2724</v>
      </c>
      <c r="CC14" s="184" t="s">
        <v>2844</v>
      </c>
      <c r="CD14" s="184" t="s">
        <v>2834</v>
      </c>
      <c r="CE14" s="184" t="s">
        <v>2724</v>
      </c>
      <c r="CF14" s="184" t="s">
        <v>2845</v>
      </c>
      <c r="CG14" s="184" t="s">
        <v>2834</v>
      </c>
      <c r="CH14" s="184" t="s">
        <v>2724</v>
      </c>
      <c r="CI14" s="184" t="s">
        <v>2844</v>
      </c>
      <c r="CJ14" s="184" t="s">
        <v>2834</v>
      </c>
      <c r="CK14" s="184" t="s">
        <v>2724</v>
      </c>
      <c r="CL14" s="184" t="s">
        <v>2844</v>
      </c>
      <c r="CM14" s="184" t="s">
        <v>2834</v>
      </c>
      <c r="CN14" s="184" t="s">
        <v>2846</v>
      </c>
      <c r="CO14" s="184" t="s">
        <v>2847</v>
      </c>
      <c r="CP14" s="184" t="s">
        <v>2834</v>
      </c>
      <c r="CQ14" s="184" t="s">
        <v>2848</v>
      </c>
      <c r="CR14" s="184" t="s">
        <v>2844</v>
      </c>
      <c r="CS14" s="184" t="s">
        <v>2834</v>
      </c>
      <c r="CT14" s="184" t="s">
        <v>2724</v>
      </c>
      <c r="CU14" s="184" t="s">
        <v>2845</v>
      </c>
      <c r="CV14" s="184" t="s">
        <v>2834</v>
      </c>
      <c r="CW14" s="184" t="s">
        <v>2724</v>
      </c>
      <c r="CX14" s="184" t="s">
        <v>2845</v>
      </c>
      <c r="CY14" s="184" t="s">
        <v>2834</v>
      </c>
      <c r="CZ14" s="184" t="s">
        <v>2724</v>
      </c>
      <c r="DA14" s="184" t="s">
        <v>2845</v>
      </c>
      <c r="DB14" s="184" t="s">
        <v>2834</v>
      </c>
      <c r="DC14" s="184" t="s">
        <v>2724</v>
      </c>
      <c r="DD14" s="184" t="s">
        <v>2845</v>
      </c>
      <c r="DE14" s="184" t="s">
        <v>2834</v>
      </c>
      <c r="DF14" s="184" t="s">
        <v>2724</v>
      </c>
      <c r="DG14" s="184" t="s">
        <v>2845</v>
      </c>
      <c r="DH14" s="184" t="s">
        <v>2834</v>
      </c>
      <c r="DI14" s="184" t="s">
        <v>2724</v>
      </c>
      <c r="DJ14" s="184" t="s">
        <v>2845</v>
      </c>
      <c r="DK14" s="184" t="s">
        <v>2834</v>
      </c>
      <c r="DL14" s="184" t="s">
        <v>2724</v>
      </c>
      <c r="DM14" s="184" t="s">
        <v>2724</v>
      </c>
      <c r="DN14" s="184" t="s">
        <v>2834</v>
      </c>
      <c r="DO14" s="184" t="s">
        <v>2724</v>
      </c>
      <c r="DP14" s="184" t="s">
        <v>2724</v>
      </c>
      <c r="DQ14" s="184" t="s">
        <v>2834</v>
      </c>
      <c r="DR14" s="184" t="s">
        <v>2724</v>
      </c>
      <c r="DS14" s="184" t="s">
        <v>2724</v>
      </c>
      <c r="DT14" s="184" t="s">
        <v>2834</v>
      </c>
      <c r="DU14" s="184" t="s">
        <v>2724</v>
      </c>
      <c r="DV14" s="184" t="s">
        <v>2724</v>
      </c>
      <c r="DW14" s="184" t="s">
        <v>2834</v>
      </c>
      <c r="DX14" s="184" t="s">
        <v>2724</v>
      </c>
      <c r="DY14" s="184" t="s">
        <v>2724</v>
      </c>
      <c r="DZ14" s="184" t="s">
        <v>2834</v>
      </c>
      <c r="EA14" s="184" t="s">
        <v>2724</v>
      </c>
      <c r="EB14" s="184" t="s">
        <v>2724</v>
      </c>
      <c r="EC14" s="184" t="s">
        <v>2834</v>
      </c>
      <c r="ED14" s="184" t="s">
        <v>2724</v>
      </c>
      <c r="EE14" s="184" t="s">
        <v>2724</v>
      </c>
      <c r="EF14" s="184" t="s">
        <v>2834</v>
      </c>
      <c r="EG14" s="184" t="s">
        <v>2724</v>
      </c>
      <c r="EH14" s="184" t="s">
        <v>2724</v>
      </c>
      <c r="EI14" s="184" t="s">
        <v>2834</v>
      </c>
      <c r="EJ14" s="184" t="s">
        <v>2724</v>
      </c>
      <c r="EK14" s="184" t="s">
        <v>2724</v>
      </c>
      <c r="EL14" s="184" t="s">
        <v>2834</v>
      </c>
      <c r="EM14" s="184" t="s">
        <v>2724</v>
      </c>
      <c r="EN14" s="184" t="s">
        <v>2724</v>
      </c>
      <c r="EO14" s="184" t="s">
        <v>2834</v>
      </c>
      <c r="EP14" s="184" t="s">
        <v>2724</v>
      </c>
      <c r="EQ14" s="184" t="s">
        <v>2724</v>
      </c>
      <c r="ER14" s="184" t="s">
        <v>2834</v>
      </c>
      <c r="ES14" s="184" t="s">
        <v>2724</v>
      </c>
      <c r="ET14" s="184" t="s">
        <v>2724</v>
      </c>
    </row>
    <row r="15" spans="1:150" x14ac:dyDescent="0.3">
      <c r="A15" s="1"/>
      <c r="B15" s="182" t="s">
        <v>2864</v>
      </c>
      <c r="C15" s="182" t="s">
        <v>89</v>
      </c>
      <c r="D15" s="182" t="s">
        <v>98</v>
      </c>
      <c r="E15" s="182" t="s">
        <v>2865</v>
      </c>
      <c r="F15" s="182" t="s">
        <v>2866</v>
      </c>
      <c r="G15" s="182" t="s">
        <v>2834</v>
      </c>
      <c r="H15" s="182" t="s">
        <v>2724</v>
      </c>
      <c r="I15" s="182" t="s">
        <v>2724</v>
      </c>
      <c r="J15" s="182" t="s">
        <v>2834</v>
      </c>
      <c r="K15" s="182" t="s">
        <v>2724</v>
      </c>
      <c r="L15" s="182" t="s">
        <v>2724</v>
      </c>
      <c r="M15" s="182" t="s">
        <v>2834</v>
      </c>
      <c r="N15" s="182" t="s">
        <v>2724</v>
      </c>
      <c r="O15" s="182" t="s">
        <v>2724</v>
      </c>
      <c r="P15" s="182" t="s">
        <v>2834</v>
      </c>
      <c r="Q15" s="182" t="s">
        <v>2724</v>
      </c>
      <c r="R15" s="182" t="s">
        <v>2724</v>
      </c>
      <c r="S15" s="182" t="s">
        <v>2834</v>
      </c>
      <c r="T15" s="182" t="s">
        <v>2724</v>
      </c>
      <c r="U15" s="182" t="s">
        <v>2724</v>
      </c>
      <c r="V15" s="182" t="s">
        <v>2834</v>
      </c>
      <c r="W15" s="182" t="s">
        <v>2724</v>
      </c>
      <c r="X15" s="182" t="s">
        <v>2724</v>
      </c>
      <c r="Y15" s="182" t="s">
        <v>2834</v>
      </c>
      <c r="Z15" s="182" t="s">
        <v>2724</v>
      </c>
      <c r="AA15" s="182" t="s">
        <v>2724</v>
      </c>
      <c r="AB15" s="182" t="s">
        <v>2834</v>
      </c>
      <c r="AC15" s="182" t="s">
        <v>2724</v>
      </c>
      <c r="AD15" s="182" t="s">
        <v>2724</v>
      </c>
      <c r="AE15" s="182" t="s">
        <v>2834</v>
      </c>
      <c r="AF15" s="182" t="s">
        <v>2724</v>
      </c>
      <c r="AG15" s="182" t="s">
        <v>2724</v>
      </c>
      <c r="AH15" s="182" t="s">
        <v>2834</v>
      </c>
      <c r="AI15" s="182" t="s">
        <v>2724</v>
      </c>
      <c r="AJ15" s="182" t="s">
        <v>2724</v>
      </c>
      <c r="AK15" s="182" t="s">
        <v>2834</v>
      </c>
      <c r="AL15" s="182" t="s">
        <v>2724</v>
      </c>
      <c r="AM15" s="182" t="s">
        <v>2724</v>
      </c>
      <c r="AN15" s="182" t="s">
        <v>2834</v>
      </c>
      <c r="AO15" s="182" t="s">
        <v>2724</v>
      </c>
      <c r="AP15" s="182" t="s">
        <v>2724</v>
      </c>
      <c r="AQ15" s="182" t="s">
        <v>2834</v>
      </c>
      <c r="AR15" s="182" t="s">
        <v>2724</v>
      </c>
      <c r="AS15" s="182" t="s">
        <v>2724</v>
      </c>
      <c r="AT15" s="182" t="s">
        <v>2834</v>
      </c>
      <c r="AU15" s="182" t="s">
        <v>2724</v>
      </c>
      <c r="AV15" s="182" t="s">
        <v>2724</v>
      </c>
      <c r="AW15" s="182" t="s">
        <v>2834</v>
      </c>
      <c r="AX15" s="182" t="s">
        <v>2724</v>
      </c>
      <c r="AY15" s="182" t="s">
        <v>2724</v>
      </c>
      <c r="AZ15" s="182" t="s">
        <v>2834</v>
      </c>
      <c r="BA15" s="182" t="s">
        <v>2724</v>
      </c>
      <c r="BB15" s="182" t="s">
        <v>2724</v>
      </c>
      <c r="BC15" s="182" t="s">
        <v>2834</v>
      </c>
      <c r="BD15" s="182" t="s">
        <v>2724</v>
      </c>
      <c r="BE15" s="182" t="s">
        <v>2724</v>
      </c>
      <c r="BF15" s="182" t="s">
        <v>2834</v>
      </c>
      <c r="BG15" s="182" t="s">
        <v>2724</v>
      </c>
      <c r="BH15" s="182" t="s">
        <v>2724</v>
      </c>
      <c r="BI15" s="182" t="s">
        <v>2834</v>
      </c>
      <c r="BJ15" s="182" t="s">
        <v>2724</v>
      </c>
      <c r="BK15" s="182" t="s">
        <v>2724</v>
      </c>
      <c r="BL15" s="182" t="s">
        <v>2834</v>
      </c>
      <c r="BM15" s="182" t="s">
        <v>2724</v>
      </c>
      <c r="BN15" s="182" t="s">
        <v>2724</v>
      </c>
      <c r="BO15" s="182" t="s">
        <v>2834</v>
      </c>
      <c r="BP15" s="182" t="s">
        <v>2724</v>
      </c>
      <c r="BQ15" s="182" t="s">
        <v>2724</v>
      </c>
      <c r="BR15" s="182" t="s">
        <v>2834</v>
      </c>
      <c r="BS15" s="182" t="s">
        <v>2724</v>
      </c>
      <c r="BT15" s="182" t="s">
        <v>2724</v>
      </c>
      <c r="BU15" s="182" t="s">
        <v>2834</v>
      </c>
      <c r="BV15" s="182" t="s">
        <v>2724</v>
      </c>
      <c r="BW15" s="182" t="s">
        <v>2724</v>
      </c>
      <c r="BX15" s="182" t="s">
        <v>2834</v>
      </c>
      <c r="BY15" s="182" t="s">
        <v>2724</v>
      </c>
      <c r="BZ15" s="182" t="s">
        <v>2724</v>
      </c>
      <c r="CA15" s="182" t="s">
        <v>2834</v>
      </c>
      <c r="CB15" s="182" t="s">
        <v>2724</v>
      </c>
      <c r="CC15" s="182" t="s">
        <v>2724</v>
      </c>
      <c r="CD15" s="182" t="s">
        <v>2834</v>
      </c>
      <c r="CE15" s="182" t="s">
        <v>2724</v>
      </c>
      <c r="CF15" s="182" t="s">
        <v>2724</v>
      </c>
      <c r="CG15" s="182" t="s">
        <v>2834</v>
      </c>
      <c r="CH15" s="182" t="s">
        <v>2724</v>
      </c>
      <c r="CI15" s="182" t="s">
        <v>2724</v>
      </c>
      <c r="CJ15" s="182" t="s">
        <v>2834</v>
      </c>
      <c r="CK15" s="182" t="s">
        <v>2724</v>
      </c>
      <c r="CL15" s="182" t="s">
        <v>2724</v>
      </c>
      <c r="CM15" s="182" t="s">
        <v>2834</v>
      </c>
      <c r="CN15" s="182" t="s">
        <v>2724</v>
      </c>
      <c r="CO15" s="182" t="s">
        <v>2724</v>
      </c>
      <c r="CP15" s="182" t="s">
        <v>2834</v>
      </c>
      <c r="CQ15" s="182" t="s">
        <v>2724</v>
      </c>
      <c r="CR15" s="182" t="s">
        <v>2724</v>
      </c>
      <c r="CS15" s="182" t="s">
        <v>2834</v>
      </c>
      <c r="CT15" s="182" t="s">
        <v>2724</v>
      </c>
      <c r="CU15" s="182" t="s">
        <v>2724</v>
      </c>
      <c r="CV15" s="182" t="s">
        <v>2834</v>
      </c>
      <c r="CW15" s="182" t="s">
        <v>2724</v>
      </c>
      <c r="CX15" s="182" t="s">
        <v>2724</v>
      </c>
      <c r="CY15" s="182" t="s">
        <v>2834</v>
      </c>
      <c r="CZ15" s="182" t="s">
        <v>2724</v>
      </c>
      <c r="DA15" s="182" t="s">
        <v>2724</v>
      </c>
      <c r="DB15" s="182" t="s">
        <v>2834</v>
      </c>
      <c r="DC15" s="182" t="s">
        <v>2724</v>
      </c>
      <c r="DD15" s="182" t="s">
        <v>2724</v>
      </c>
      <c r="DE15" s="182" t="s">
        <v>2834</v>
      </c>
      <c r="DF15" s="182" t="s">
        <v>2724</v>
      </c>
      <c r="DG15" s="182" t="s">
        <v>2724</v>
      </c>
      <c r="DH15" s="182" t="s">
        <v>2834</v>
      </c>
      <c r="DI15" s="182" t="s">
        <v>2724</v>
      </c>
      <c r="DJ15" s="182" t="s">
        <v>2724</v>
      </c>
      <c r="DK15" s="182" t="s">
        <v>2834</v>
      </c>
      <c r="DL15" s="182" t="s">
        <v>2724</v>
      </c>
      <c r="DM15" s="182" t="s">
        <v>2724</v>
      </c>
      <c r="DN15" s="182" t="s">
        <v>2834</v>
      </c>
      <c r="DO15" s="182" t="s">
        <v>2724</v>
      </c>
      <c r="DP15" s="182" t="s">
        <v>2724</v>
      </c>
      <c r="DQ15" s="182" t="s">
        <v>2834</v>
      </c>
      <c r="DR15" s="182" t="s">
        <v>2724</v>
      </c>
      <c r="DS15" s="182" t="s">
        <v>2724</v>
      </c>
      <c r="DT15" s="182" t="s">
        <v>2834</v>
      </c>
      <c r="DU15" s="182" t="s">
        <v>2724</v>
      </c>
      <c r="DV15" s="182" t="s">
        <v>2724</v>
      </c>
      <c r="DW15" s="182" t="s">
        <v>2834</v>
      </c>
      <c r="DX15" s="182" t="s">
        <v>2724</v>
      </c>
      <c r="DY15" s="182" t="s">
        <v>2724</v>
      </c>
      <c r="DZ15" s="182" t="s">
        <v>2834</v>
      </c>
      <c r="EA15" s="182" t="s">
        <v>2724</v>
      </c>
      <c r="EB15" s="182" t="s">
        <v>2724</v>
      </c>
      <c r="EC15" s="182" t="s">
        <v>2834</v>
      </c>
      <c r="ED15" s="182" t="s">
        <v>2724</v>
      </c>
      <c r="EE15" s="182" t="s">
        <v>2724</v>
      </c>
      <c r="EF15" s="182" t="s">
        <v>2834</v>
      </c>
      <c r="EG15" s="182" t="s">
        <v>2724</v>
      </c>
      <c r="EH15" s="182" t="s">
        <v>2724</v>
      </c>
      <c r="EI15" s="182" t="s">
        <v>2834</v>
      </c>
      <c r="EJ15" s="182" t="s">
        <v>2724</v>
      </c>
      <c r="EK15" s="182" t="s">
        <v>2724</v>
      </c>
      <c r="EL15" s="182" t="s">
        <v>2834</v>
      </c>
      <c r="EM15" s="182" t="s">
        <v>2724</v>
      </c>
      <c r="EN15" s="182" t="s">
        <v>2724</v>
      </c>
      <c r="EO15" s="182" t="s">
        <v>2834</v>
      </c>
      <c r="EP15" s="182" t="s">
        <v>2724</v>
      </c>
      <c r="EQ15" s="182" t="s">
        <v>2724</v>
      </c>
      <c r="ER15" s="182" t="s">
        <v>2834</v>
      </c>
      <c r="ES15" s="182" t="s">
        <v>2724</v>
      </c>
      <c r="ET15" s="182" t="s">
        <v>2724</v>
      </c>
    </row>
    <row r="16" spans="1:150" x14ac:dyDescent="0.3">
      <c r="A16" s="1"/>
      <c r="B16" s="183" t="s">
        <v>2867</v>
      </c>
      <c r="C16" s="183" t="s">
        <v>89</v>
      </c>
      <c r="D16" s="183" t="s">
        <v>98</v>
      </c>
      <c r="E16" s="183" t="s">
        <v>2868</v>
      </c>
      <c r="F16" s="183" t="s">
        <v>2869</v>
      </c>
      <c r="G16" s="184" t="s">
        <v>2834</v>
      </c>
      <c r="H16" s="184" t="s">
        <v>2724</v>
      </c>
      <c r="I16" s="184" t="s">
        <v>2724</v>
      </c>
      <c r="J16" s="184" t="s">
        <v>2834</v>
      </c>
      <c r="K16" s="184" t="s">
        <v>2724</v>
      </c>
      <c r="L16" s="184" t="s">
        <v>2724</v>
      </c>
      <c r="M16" s="184" t="s">
        <v>2834</v>
      </c>
      <c r="N16" s="184" t="s">
        <v>2724</v>
      </c>
      <c r="O16" s="184" t="s">
        <v>2724</v>
      </c>
      <c r="P16" s="184" t="s">
        <v>2834</v>
      </c>
      <c r="Q16" s="184" t="s">
        <v>2724</v>
      </c>
      <c r="R16" s="184" t="s">
        <v>2724</v>
      </c>
      <c r="S16" s="184" t="s">
        <v>2834</v>
      </c>
      <c r="T16" s="184" t="s">
        <v>2724</v>
      </c>
      <c r="U16" s="184" t="s">
        <v>2724</v>
      </c>
      <c r="V16" s="184" t="s">
        <v>2834</v>
      </c>
      <c r="W16" s="184" t="s">
        <v>2724</v>
      </c>
      <c r="X16" s="184" t="s">
        <v>2724</v>
      </c>
      <c r="Y16" s="184" t="s">
        <v>2834</v>
      </c>
      <c r="Z16" s="184" t="s">
        <v>2724</v>
      </c>
      <c r="AA16" s="184" t="s">
        <v>2724</v>
      </c>
      <c r="AB16" s="184" t="s">
        <v>2834</v>
      </c>
      <c r="AC16" s="184" t="s">
        <v>2724</v>
      </c>
      <c r="AD16" s="184" t="s">
        <v>2724</v>
      </c>
      <c r="AE16" s="184" t="s">
        <v>2834</v>
      </c>
      <c r="AF16" s="184" t="s">
        <v>2724</v>
      </c>
      <c r="AG16" s="184" t="s">
        <v>2724</v>
      </c>
      <c r="AH16" s="184" t="s">
        <v>2834</v>
      </c>
      <c r="AI16" s="184" t="s">
        <v>2724</v>
      </c>
      <c r="AJ16" s="184" t="s">
        <v>2724</v>
      </c>
      <c r="AK16" s="184" t="s">
        <v>2834</v>
      </c>
      <c r="AL16" s="184" t="s">
        <v>2724</v>
      </c>
      <c r="AM16" s="184" t="s">
        <v>2724</v>
      </c>
      <c r="AN16" s="184" t="s">
        <v>2834</v>
      </c>
      <c r="AO16" s="184" t="s">
        <v>2724</v>
      </c>
      <c r="AP16" s="184" t="s">
        <v>2724</v>
      </c>
      <c r="AQ16" s="184" t="s">
        <v>2834</v>
      </c>
      <c r="AR16" s="184" t="s">
        <v>2724</v>
      </c>
      <c r="AS16" s="184" t="s">
        <v>2724</v>
      </c>
      <c r="AT16" s="184" t="s">
        <v>2834</v>
      </c>
      <c r="AU16" s="184" t="s">
        <v>2724</v>
      </c>
      <c r="AV16" s="184" t="s">
        <v>2724</v>
      </c>
      <c r="AW16" s="184" t="s">
        <v>2834</v>
      </c>
      <c r="AX16" s="184" t="s">
        <v>2724</v>
      </c>
      <c r="AY16" s="184" t="s">
        <v>2724</v>
      </c>
      <c r="AZ16" s="184" t="s">
        <v>2834</v>
      </c>
      <c r="BA16" s="184" t="s">
        <v>2724</v>
      </c>
      <c r="BB16" s="184" t="s">
        <v>2724</v>
      </c>
      <c r="BC16" s="184" t="s">
        <v>2834</v>
      </c>
      <c r="BD16" s="184" t="s">
        <v>2724</v>
      </c>
      <c r="BE16" s="184" t="s">
        <v>2724</v>
      </c>
      <c r="BF16" s="184" t="s">
        <v>2834</v>
      </c>
      <c r="BG16" s="184" t="s">
        <v>2724</v>
      </c>
      <c r="BH16" s="184" t="s">
        <v>2724</v>
      </c>
      <c r="BI16" s="184" t="s">
        <v>2834</v>
      </c>
      <c r="BJ16" s="184" t="s">
        <v>2724</v>
      </c>
      <c r="BK16" s="184" t="s">
        <v>2724</v>
      </c>
      <c r="BL16" s="184" t="s">
        <v>2834</v>
      </c>
      <c r="BM16" s="184" t="s">
        <v>2724</v>
      </c>
      <c r="BN16" s="184" t="s">
        <v>2724</v>
      </c>
      <c r="BO16" s="184" t="s">
        <v>2834</v>
      </c>
      <c r="BP16" s="184" t="s">
        <v>2724</v>
      </c>
      <c r="BQ16" s="184" t="s">
        <v>2724</v>
      </c>
      <c r="BR16" s="184" t="s">
        <v>2834</v>
      </c>
      <c r="BS16" s="184" t="s">
        <v>2724</v>
      </c>
      <c r="BT16" s="184" t="s">
        <v>2724</v>
      </c>
      <c r="BU16" s="184" t="s">
        <v>2834</v>
      </c>
      <c r="BV16" s="184" t="s">
        <v>2724</v>
      </c>
      <c r="BW16" s="184" t="s">
        <v>2724</v>
      </c>
      <c r="BX16" s="184" t="s">
        <v>2834</v>
      </c>
      <c r="BY16" s="184" t="s">
        <v>2724</v>
      </c>
      <c r="BZ16" s="184" t="s">
        <v>2724</v>
      </c>
      <c r="CA16" s="184" t="s">
        <v>2834</v>
      </c>
      <c r="CB16" s="184" t="s">
        <v>2724</v>
      </c>
      <c r="CC16" s="184" t="s">
        <v>2724</v>
      </c>
      <c r="CD16" s="184" t="s">
        <v>2834</v>
      </c>
      <c r="CE16" s="184" t="s">
        <v>2724</v>
      </c>
      <c r="CF16" s="184" t="s">
        <v>2724</v>
      </c>
      <c r="CG16" s="184" t="s">
        <v>2834</v>
      </c>
      <c r="CH16" s="184" t="s">
        <v>2724</v>
      </c>
      <c r="CI16" s="184" t="s">
        <v>2724</v>
      </c>
      <c r="CJ16" s="184" t="s">
        <v>2834</v>
      </c>
      <c r="CK16" s="184" t="s">
        <v>2724</v>
      </c>
      <c r="CL16" s="184" t="s">
        <v>2724</v>
      </c>
      <c r="CM16" s="184" t="s">
        <v>2834</v>
      </c>
      <c r="CN16" s="184" t="s">
        <v>2724</v>
      </c>
      <c r="CO16" s="184" t="s">
        <v>2724</v>
      </c>
      <c r="CP16" s="184" t="s">
        <v>2834</v>
      </c>
      <c r="CQ16" s="184" t="s">
        <v>2724</v>
      </c>
      <c r="CR16" s="184" t="s">
        <v>2724</v>
      </c>
      <c r="CS16" s="184" t="s">
        <v>2834</v>
      </c>
      <c r="CT16" s="184" t="s">
        <v>2724</v>
      </c>
      <c r="CU16" s="184" t="s">
        <v>2724</v>
      </c>
      <c r="CV16" s="184" t="s">
        <v>2834</v>
      </c>
      <c r="CW16" s="184" t="s">
        <v>2724</v>
      </c>
      <c r="CX16" s="184" t="s">
        <v>2724</v>
      </c>
      <c r="CY16" s="184" t="s">
        <v>2834</v>
      </c>
      <c r="CZ16" s="184" t="s">
        <v>2724</v>
      </c>
      <c r="DA16" s="184" t="s">
        <v>2724</v>
      </c>
      <c r="DB16" s="184" t="s">
        <v>2834</v>
      </c>
      <c r="DC16" s="184" t="s">
        <v>2724</v>
      </c>
      <c r="DD16" s="184" t="s">
        <v>2724</v>
      </c>
      <c r="DE16" s="184" t="s">
        <v>2834</v>
      </c>
      <c r="DF16" s="184" t="s">
        <v>2724</v>
      </c>
      <c r="DG16" s="184" t="s">
        <v>2724</v>
      </c>
      <c r="DH16" s="184" t="s">
        <v>2834</v>
      </c>
      <c r="DI16" s="184" t="s">
        <v>2724</v>
      </c>
      <c r="DJ16" s="184" t="s">
        <v>2724</v>
      </c>
      <c r="DK16" s="184" t="s">
        <v>2834</v>
      </c>
      <c r="DL16" s="184" t="s">
        <v>2724</v>
      </c>
      <c r="DM16" s="184" t="s">
        <v>2724</v>
      </c>
      <c r="DN16" s="184" t="s">
        <v>2834</v>
      </c>
      <c r="DO16" s="184" t="s">
        <v>2724</v>
      </c>
      <c r="DP16" s="184" t="s">
        <v>2724</v>
      </c>
      <c r="DQ16" s="184" t="s">
        <v>2834</v>
      </c>
      <c r="DR16" s="184" t="s">
        <v>2724</v>
      </c>
      <c r="DS16" s="184" t="s">
        <v>2724</v>
      </c>
      <c r="DT16" s="184" t="s">
        <v>2834</v>
      </c>
      <c r="DU16" s="184" t="s">
        <v>2724</v>
      </c>
      <c r="DV16" s="184" t="s">
        <v>2724</v>
      </c>
      <c r="DW16" s="184" t="s">
        <v>2834</v>
      </c>
      <c r="DX16" s="184" t="s">
        <v>2724</v>
      </c>
      <c r="DY16" s="184" t="s">
        <v>2724</v>
      </c>
      <c r="DZ16" s="184" t="s">
        <v>2834</v>
      </c>
      <c r="EA16" s="184" t="s">
        <v>2724</v>
      </c>
      <c r="EB16" s="184" t="s">
        <v>2724</v>
      </c>
      <c r="EC16" s="184" t="s">
        <v>2834</v>
      </c>
      <c r="ED16" s="184" t="s">
        <v>2724</v>
      </c>
      <c r="EE16" s="184" t="s">
        <v>2724</v>
      </c>
      <c r="EF16" s="184" t="s">
        <v>2834</v>
      </c>
      <c r="EG16" s="184" t="s">
        <v>2724</v>
      </c>
      <c r="EH16" s="184" t="s">
        <v>2724</v>
      </c>
      <c r="EI16" s="184" t="s">
        <v>2834</v>
      </c>
      <c r="EJ16" s="184" t="s">
        <v>2724</v>
      </c>
      <c r="EK16" s="184" t="s">
        <v>2724</v>
      </c>
      <c r="EL16" s="184" t="s">
        <v>2834</v>
      </c>
      <c r="EM16" s="184" t="s">
        <v>2724</v>
      </c>
      <c r="EN16" s="184" t="s">
        <v>2724</v>
      </c>
      <c r="EO16" s="184" t="s">
        <v>2834</v>
      </c>
      <c r="EP16" s="184" t="s">
        <v>2724</v>
      </c>
      <c r="EQ16" s="184" t="s">
        <v>2724</v>
      </c>
      <c r="ER16" s="184" t="s">
        <v>2834</v>
      </c>
      <c r="ES16" s="184" t="s">
        <v>2724</v>
      </c>
      <c r="ET16" s="184" t="s">
        <v>2724</v>
      </c>
    </row>
    <row r="17" spans="1:150" x14ac:dyDescent="0.3">
      <c r="A17" s="1"/>
      <c r="B17" s="183" t="s">
        <v>2870</v>
      </c>
      <c r="C17" s="183" t="s">
        <v>89</v>
      </c>
      <c r="D17" s="183" t="s">
        <v>98</v>
      </c>
      <c r="E17" s="183" t="s">
        <v>2871</v>
      </c>
      <c r="F17" s="183" t="s">
        <v>2872</v>
      </c>
      <c r="G17" s="184" t="s">
        <v>2834</v>
      </c>
      <c r="H17" s="184" t="s">
        <v>914</v>
      </c>
      <c r="I17" s="184" t="s">
        <v>914</v>
      </c>
      <c r="J17" s="184" t="s">
        <v>2834</v>
      </c>
      <c r="K17" s="184" t="s">
        <v>914</v>
      </c>
      <c r="L17" s="184" t="s">
        <v>914</v>
      </c>
      <c r="M17" s="184" t="s">
        <v>2834</v>
      </c>
      <c r="N17" s="184" t="s">
        <v>914</v>
      </c>
      <c r="O17" s="184" t="s">
        <v>914</v>
      </c>
      <c r="P17" s="184" t="s">
        <v>2834</v>
      </c>
      <c r="Q17" s="184" t="s">
        <v>914</v>
      </c>
      <c r="R17" s="184" t="s">
        <v>914</v>
      </c>
      <c r="S17" s="184" t="s">
        <v>2834</v>
      </c>
      <c r="T17" s="184" t="s">
        <v>914</v>
      </c>
      <c r="U17" s="184" t="s">
        <v>914</v>
      </c>
      <c r="V17" s="184" t="s">
        <v>2834</v>
      </c>
      <c r="W17" s="184" t="s">
        <v>914</v>
      </c>
      <c r="X17" s="184" t="s">
        <v>914</v>
      </c>
      <c r="Y17" s="184" t="s">
        <v>2834</v>
      </c>
      <c r="Z17" s="184" t="s">
        <v>914</v>
      </c>
      <c r="AA17" s="184" t="s">
        <v>914</v>
      </c>
      <c r="AB17" s="184" t="s">
        <v>2834</v>
      </c>
      <c r="AC17" s="184" t="s">
        <v>914</v>
      </c>
      <c r="AD17" s="184" t="s">
        <v>914</v>
      </c>
      <c r="AE17" s="184" t="s">
        <v>2834</v>
      </c>
      <c r="AF17" s="184" t="s">
        <v>914</v>
      </c>
      <c r="AG17" s="184" t="s">
        <v>914</v>
      </c>
      <c r="AH17" s="184" t="s">
        <v>2834</v>
      </c>
      <c r="AI17" s="184" t="s">
        <v>914</v>
      </c>
      <c r="AJ17" s="184" t="s">
        <v>914</v>
      </c>
      <c r="AK17" s="184" t="s">
        <v>2834</v>
      </c>
      <c r="AL17" s="184" t="s">
        <v>914</v>
      </c>
      <c r="AM17" s="184" t="s">
        <v>914</v>
      </c>
      <c r="AN17" s="184" t="s">
        <v>2834</v>
      </c>
      <c r="AO17" s="184" t="s">
        <v>914</v>
      </c>
      <c r="AP17" s="184" t="s">
        <v>914</v>
      </c>
      <c r="AQ17" s="184" t="s">
        <v>2834</v>
      </c>
      <c r="AR17" s="184" t="s">
        <v>914</v>
      </c>
      <c r="AS17" s="184" t="s">
        <v>914</v>
      </c>
      <c r="AT17" s="184" t="s">
        <v>2834</v>
      </c>
      <c r="AU17" s="184" t="s">
        <v>914</v>
      </c>
      <c r="AV17" s="184" t="s">
        <v>914</v>
      </c>
      <c r="AW17" s="184" t="s">
        <v>2834</v>
      </c>
      <c r="AX17" s="184" t="s">
        <v>914</v>
      </c>
      <c r="AY17" s="184" t="s">
        <v>914</v>
      </c>
      <c r="AZ17" s="184" t="s">
        <v>2834</v>
      </c>
      <c r="BA17" s="184" t="s">
        <v>914</v>
      </c>
      <c r="BB17" s="184" t="s">
        <v>914</v>
      </c>
      <c r="BC17" s="184" t="s">
        <v>2834</v>
      </c>
      <c r="BD17" s="184" t="s">
        <v>914</v>
      </c>
      <c r="BE17" s="184" t="s">
        <v>914</v>
      </c>
      <c r="BF17" s="184" t="s">
        <v>2834</v>
      </c>
      <c r="BG17" s="184" t="s">
        <v>914</v>
      </c>
      <c r="BH17" s="184" t="s">
        <v>914</v>
      </c>
      <c r="BI17" s="184" t="s">
        <v>2834</v>
      </c>
      <c r="BJ17" s="184" t="s">
        <v>914</v>
      </c>
      <c r="BK17" s="184" t="s">
        <v>914</v>
      </c>
      <c r="BL17" s="184" t="s">
        <v>2834</v>
      </c>
      <c r="BM17" s="184" t="s">
        <v>914</v>
      </c>
      <c r="BN17" s="184" t="s">
        <v>914</v>
      </c>
      <c r="BO17" s="184" t="s">
        <v>2834</v>
      </c>
      <c r="BP17" s="184" t="s">
        <v>914</v>
      </c>
      <c r="BQ17" s="184" t="s">
        <v>914</v>
      </c>
      <c r="BR17" s="184" t="s">
        <v>2834</v>
      </c>
      <c r="BS17" s="184" t="s">
        <v>914</v>
      </c>
      <c r="BT17" s="184" t="s">
        <v>914</v>
      </c>
      <c r="BU17" s="184" t="s">
        <v>2834</v>
      </c>
      <c r="BV17" s="184" t="s">
        <v>914</v>
      </c>
      <c r="BW17" s="184" t="s">
        <v>914</v>
      </c>
      <c r="BX17" s="184" t="s">
        <v>2834</v>
      </c>
      <c r="BY17" s="184" t="s">
        <v>914</v>
      </c>
      <c r="BZ17" s="184" t="s">
        <v>914</v>
      </c>
      <c r="CA17" s="184" t="s">
        <v>2834</v>
      </c>
      <c r="CB17" s="184" t="s">
        <v>914</v>
      </c>
      <c r="CC17" s="184" t="s">
        <v>914</v>
      </c>
      <c r="CD17" s="184" t="s">
        <v>2834</v>
      </c>
      <c r="CE17" s="184" t="s">
        <v>914</v>
      </c>
      <c r="CF17" s="184" t="s">
        <v>914</v>
      </c>
      <c r="CG17" s="184" t="s">
        <v>2834</v>
      </c>
      <c r="CH17" s="184" t="s">
        <v>914</v>
      </c>
      <c r="CI17" s="184" t="s">
        <v>914</v>
      </c>
      <c r="CJ17" s="184" t="s">
        <v>2834</v>
      </c>
      <c r="CK17" s="184" t="s">
        <v>914</v>
      </c>
      <c r="CL17" s="184" t="s">
        <v>914</v>
      </c>
      <c r="CM17" s="184" t="s">
        <v>2834</v>
      </c>
      <c r="CN17" s="184" t="s">
        <v>914</v>
      </c>
      <c r="CO17" s="184" t="s">
        <v>914</v>
      </c>
      <c r="CP17" s="184" t="s">
        <v>2834</v>
      </c>
      <c r="CQ17" s="184" t="s">
        <v>914</v>
      </c>
      <c r="CR17" s="184" t="s">
        <v>914</v>
      </c>
      <c r="CS17" s="184" t="s">
        <v>2834</v>
      </c>
      <c r="CT17" s="184" t="s">
        <v>914</v>
      </c>
      <c r="CU17" s="184" t="s">
        <v>914</v>
      </c>
      <c r="CV17" s="184" t="s">
        <v>2834</v>
      </c>
      <c r="CW17" s="184" t="s">
        <v>914</v>
      </c>
      <c r="CX17" s="184" t="s">
        <v>914</v>
      </c>
      <c r="CY17" s="184" t="s">
        <v>2834</v>
      </c>
      <c r="CZ17" s="184" t="s">
        <v>914</v>
      </c>
      <c r="DA17" s="184" t="s">
        <v>914</v>
      </c>
      <c r="DB17" s="184" t="s">
        <v>2834</v>
      </c>
      <c r="DC17" s="184" t="s">
        <v>914</v>
      </c>
      <c r="DD17" s="184" t="s">
        <v>914</v>
      </c>
      <c r="DE17" s="184" t="s">
        <v>2834</v>
      </c>
      <c r="DF17" s="184" t="s">
        <v>914</v>
      </c>
      <c r="DG17" s="184" t="s">
        <v>914</v>
      </c>
      <c r="DH17" s="184" t="s">
        <v>2834</v>
      </c>
      <c r="DI17" s="184" t="s">
        <v>914</v>
      </c>
      <c r="DJ17" s="184" t="s">
        <v>914</v>
      </c>
      <c r="DK17" s="184" t="s">
        <v>2834</v>
      </c>
      <c r="DL17" s="184" t="s">
        <v>914</v>
      </c>
      <c r="DM17" s="184" t="s">
        <v>914</v>
      </c>
      <c r="DN17" s="184" t="s">
        <v>2834</v>
      </c>
      <c r="DO17" s="184" t="s">
        <v>914</v>
      </c>
      <c r="DP17" s="184" t="s">
        <v>914</v>
      </c>
      <c r="DQ17" s="184" t="s">
        <v>2834</v>
      </c>
      <c r="DR17" s="184" t="s">
        <v>914</v>
      </c>
      <c r="DS17" s="184" t="s">
        <v>914</v>
      </c>
      <c r="DT17" s="184" t="s">
        <v>2834</v>
      </c>
      <c r="DU17" s="184" t="s">
        <v>914</v>
      </c>
      <c r="DV17" s="184" t="s">
        <v>914</v>
      </c>
      <c r="DW17" s="184" t="s">
        <v>2834</v>
      </c>
      <c r="DX17" s="184" t="s">
        <v>914</v>
      </c>
      <c r="DY17" s="184" t="s">
        <v>914</v>
      </c>
      <c r="DZ17" s="184" t="s">
        <v>2834</v>
      </c>
      <c r="EA17" s="184" t="s">
        <v>914</v>
      </c>
      <c r="EB17" s="184" t="s">
        <v>914</v>
      </c>
      <c r="EC17" s="184" t="s">
        <v>2834</v>
      </c>
      <c r="ED17" s="184" t="s">
        <v>914</v>
      </c>
      <c r="EE17" s="184" t="s">
        <v>914</v>
      </c>
      <c r="EF17" s="184" t="s">
        <v>2834</v>
      </c>
      <c r="EG17" s="184" t="s">
        <v>914</v>
      </c>
      <c r="EH17" s="184" t="s">
        <v>914</v>
      </c>
      <c r="EI17" s="184" t="s">
        <v>2834</v>
      </c>
      <c r="EJ17" s="184" t="s">
        <v>914</v>
      </c>
      <c r="EK17" s="184" t="s">
        <v>914</v>
      </c>
      <c r="EL17" s="184" t="s">
        <v>2834</v>
      </c>
      <c r="EM17" s="184" t="s">
        <v>914</v>
      </c>
      <c r="EN17" s="184" t="s">
        <v>914</v>
      </c>
      <c r="EO17" s="184" t="s">
        <v>2834</v>
      </c>
      <c r="EP17" s="184" t="s">
        <v>914</v>
      </c>
      <c r="EQ17" s="184" t="s">
        <v>914</v>
      </c>
      <c r="ER17" s="184" t="s">
        <v>2834</v>
      </c>
      <c r="ES17" s="184" t="s">
        <v>914</v>
      </c>
      <c r="ET17" s="184" t="s">
        <v>914</v>
      </c>
    </row>
    <row r="18" spans="1:150" x14ac:dyDescent="0.3">
      <c r="A18" s="1"/>
      <c r="B18" s="182" t="s">
        <v>2873</v>
      </c>
      <c r="C18" s="182" t="s">
        <v>120</v>
      </c>
      <c r="D18" s="182" t="s">
        <v>982</v>
      </c>
      <c r="E18" s="182" t="s">
        <v>2874</v>
      </c>
      <c r="F18" s="182" t="s">
        <v>2875</v>
      </c>
      <c r="G18" s="182" t="s">
        <v>2834</v>
      </c>
      <c r="H18" s="182" t="s">
        <v>2724</v>
      </c>
      <c r="I18" s="182" t="s">
        <v>2724</v>
      </c>
      <c r="J18" s="182" t="s">
        <v>2834</v>
      </c>
      <c r="K18" s="182" t="s">
        <v>2724</v>
      </c>
      <c r="L18" s="182" t="s">
        <v>2724</v>
      </c>
      <c r="M18" s="182" t="s">
        <v>2834</v>
      </c>
      <c r="N18" s="182" t="s">
        <v>2724</v>
      </c>
      <c r="O18" s="182" t="s">
        <v>2724</v>
      </c>
      <c r="P18" s="182" t="s">
        <v>2834</v>
      </c>
      <c r="Q18" s="182" t="s">
        <v>2724</v>
      </c>
      <c r="R18" s="182" t="s">
        <v>2724</v>
      </c>
      <c r="S18" s="182" t="s">
        <v>2834</v>
      </c>
      <c r="T18" s="182" t="s">
        <v>2724</v>
      </c>
      <c r="U18" s="182" t="s">
        <v>2724</v>
      </c>
      <c r="V18" s="182" t="s">
        <v>2834</v>
      </c>
      <c r="W18" s="182" t="s">
        <v>2724</v>
      </c>
      <c r="X18" s="182" t="s">
        <v>2724</v>
      </c>
      <c r="Y18" s="182" t="s">
        <v>2834</v>
      </c>
      <c r="Z18" s="182" t="s">
        <v>2724</v>
      </c>
      <c r="AA18" s="182" t="s">
        <v>2724</v>
      </c>
      <c r="AB18" s="182" t="s">
        <v>2834</v>
      </c>
      <c r="AC18" s="182" t="s">
        <v>2724</v>
      </c>
      <c r="AD18" s="182" t="s">
        <v>2724</v>
      </c>
      <c r="AE18" s="182" t="s">
        <v>2834</v>
      </c>
      <c r="AF18" s="182" t="s">
        <v>2724</v>
      </c>
      <c r="AG18" s="182" t="s">
        <v>2724</v>
      </c>
      <c r="AH18" s="182" t="s">
        <v>2834</v>
      </c>
      <c r="AI18" s="182" t="s">
        <v>2724</v>
      </c>
      <c r="AJ18" s="182" t="s">
        <v>2724</v>
      </c>
      <c r="AK18" s="182" t="s">
        <v>2834</v>
      </c>
      <c r="AL18" s="182" t="s">
        <v>2724</v>
      </c>
      <c r="AM18" s="182" t="s">
        <v>2724</v>
      </c>
      <c r="AN18" s="182" t="s">
        <v>2834</v>
      </c>
      <c r="AO18" s="182" t="s">
        <v>2724</v>
      </c>
      <c r="AP18" s="182" t="s">
        <v>2724</v>
      </c>
      <c r="AQ18" s="182" t="s">
        <v>2834</v>
      </c>
      <c r="AR18" s="182" t="s">
        <v>2724</v>
      </c>
      <c r="AS18" s="182" t="s">
        <v>2724</v>
      </c>
      <c r="AT18" s="182" t="s">
        <v>2834</v>
      </c>
      <c r="AU18" s="182" t="s">
        <v>2724</v>
      </c>
      <c r="AV18" s="182" t="s">
        <v>2724</v>
      </c>
      <c r="AW18" s="182" t="s">
        <v>2834</v>
      </c>
      <c r="AX18" s="182" t="s">
        <v>2724</v>
      </c>
      <c r="AY18" s="182" t="s">
        <v>2724</v>
      </c>
      <c r="AZ18" s="182" t="s">
        <v>2834</v>
      </c>
      <c r="BA18" s="182" t="s">
        <v>2724</v>
      </c>
      <c r="BB18" s="182" t="s">
        <v>2724</v>
      </c>
      <c r="BC18" s="182" t="s">
        <v>2834</v>
      </c>
      <c r="BD18" s="182" t="s">
        <v>2724</v>
      </c>
      <c r="BE18" s="182" t="s">
        <v>2724</v>
      </c>
      <c r="BF18" s="182" t="s">
        <v>2834</v>
      </c>
      <c r="BG18" s="182" t="s">
        <v>2724</v>
      </c>
      <c r="BH18" s="182" t="s">
        <v>2724</v>
      </c>
      <c r="BI18" s="182" t="s">
        <v>2834</v>
      </c>
      <c r="BJ18" s="182" t="s">
        <v>2724</v>
      </c>
      <c r="BK18" s="182" t="s">
        <v>2724</v>
      </c>
      <c r="BL18" s="182" t="s">
        <v>2834</v>
      </c>
      <c r="BM18" s="182" t="s">
        <v>2724</v>
      </c>
      <c r="BN18" s="182" t="s">
        <v>2724</v>
      </c>
      <c r="BO18" s="182" t="s">
        <v>2834</v>
      </c>
      <c r="BP18" s="182" t="s">
        <v>2724</v>
      </c>
      <c r="BQ18" s="182" t="s">
        <v>2724</v>
      </c>
      <c r="BR18" s="182" t="s">
        <v>2834</v>
      </c>
      <c r="BS18" s="182" t="s">
        <v>2724</v>
      </c>
      <c r="BT18" s="182" t="s">
        <v>2724</v>
      </c>
      <c r="BU18" s="182" t="s">
        <v>2834</v>
      </c>
      <c r="BV18" s="182" t="s">
        <v>2724</v>
      </c>
      <c r="BW18" s="182" t="s">
        <v>2724</v>
      </c>
      <c r="BX18" s="182" t="s">
        <v>2834</v>
      </c>
      <c r="BY18" s="182" t="s">
        <v>2724</v>
      </c>
      <c r="BZ18" s="182" t="s">
        <v>2724</v>
      </c>
      <c r="CA18" s="182" t="s">
        <v>2834</v>
      </c>
      <c r="CB18" s="182" t="s">
        <v>2724</v>
      </c>
      <c r="CC18" s="182" t="s">
        <v>2724</v>
      </c>
      <c r="CD18" s="182" t="s">
        <v>2834</v>
      </c>
      <c r="CE18" s="182" t="s">
        <v>2724</v>
      </c>
      <c r="CF18" s="182" t="s">
        <v>2724</v>
      </c>
      <c r="CG18" s="182" t="s">
        <v>2834</v>
      </c>
      <c r="CH18" s="182" t="s">
        <v>2724</v>
      </c>
      <c r="CI18" s="182" t="s">
        <v>2724</v>
      </c>
      <c r="CJ18" s="182" t="s">
        <v>2834</v>
      </c>
      <c r="CK18" s="182" t="s">
        <v>2724</v>
      </c>
      <c r="CL18" s="182" t="s">
        <v>2724</v>
      </c>
      <c r="CM18" s="182" t="s">
        <v>2834</v>
      </c>
      <c r="CN18" s="182" t="s">
        <v>2724</v>
      </c>
      <c r="CO18" s="182" t="s">
        <v>2724</v>
      </c>
      <c r="CP18" s="182" t="s">
        <v>2834</v>
      </c>
      <c r="CQ18" s="182" t="s">
        <v>2724</v>
      </c>
      <c r="CR18" s="182" t="s">
        <v>2724</v>
      </c>
      <c r="CS18" s="182" t="s">
        <v>2834</v>
      </c>
      <c r="CT18" s="182" t="s">
        <v>2724</v>
      </c>
      <c r="CU18" s="182" t="s">
        <v>2724</v>
      </c>
      <c r="CV18" s="182" t="s">
        <v>2834</v>
      </c>
      <c r="CW18" s="182" t="s">
        <v>2724</v>
      </c>
      <c r="CX18" s="182" t="s">
        <v>2724</v>
      </c>
      <c r="CY18" s="182" t="s">
        <v>2834</v>
      </c>
      <c r="CZ18" s="182" t="s">
        <v>2724</v>
      </c>
      <c r="DA18" s="182" t="s">
        <v>2724</v>
      </c>
      <c r="DB18" s="182" t="s">
        <v>2834</v>
      </c>
      <c r="DC18" s="182" t="s">
        <v>2724</v>
      </c>
      <c r="DD18" s="182" t="s">
        <v>2724</v>
      </c>
      <c r="DE18" s="182" t="s">
        <v>2834</v>
      </c>
      <c r="DF18" s="182" t="s">
        <v>2724</v>
      </c>
      <c r="DG18" s="182" t="s">
        <v>2724</v>
      </c>
      <c r="DH18" s="182" t="s">
        <v>2834</v>
      </c>
      <c r="DI18" s="182" t="s">
        <v>2724</v>
      </c>
      <c r="DJ18" s="182" t="s">
        <v>2724</v>
      </c>
      <c r="DK18" s="182" t="s">
        <v>2834</v>
      </c>
      <c r="DL18" s="182" t="s">
        <v>2724</v>
      </c>
      <c r="DM18" s="182" t="s">
        <v>2724</v>
      </c>
      <c r="DN18" s="182" t="s">
        <v>2834</v>
      </c>
      <c r="DO18" s="182" t="s">
        <v>2724</v>
      </c>
      <c r="DP18" s="182" t="s">
        <v>2724</v>
      </c>
      <c r="DQ18" s="182" t="s">
        <v>2834</v>
      </c>
      <c r="DR18" s="182" t="s">
        <v>2724</v>
      </c>
      <c r="DS18" s="182" t="s">
        <v>2724</v>
      </c>
      <c r="DT18" s="182" t="s">
        <v>2834</v>
      </c>
      <c r="DU18" s="182" t="s">
        <v>2724</v>
      </c>
      <c r="DV18" s="182" t="s">
        <v>2724</v>
      </c>
      <c r="DW18" s="182" t="s">
        <v>2834</v>
      </c>
      <c r="DX18" s="182" t="s">
        <v>2724</v>
      </c>
      <c r="DY18" s="182" t="s">
        <v>2724</v>
      </c>
      <c r="DZ18" s="182" t="s">
        <v>2834</v>
      </c>
      <c r="EA18" s="182" t="s">
        <v>2724</v>
      </c>
      <c r="EB18" s="182" t="s">
        <v>2724</v>
      </c>
      <c r="EC18" s="182" t="s">
        <v>2834</v>
      </c>
      <c r="ED18" s="182" t="s">
        <v>2724</v>
      </c>
      <c r="EE18" s="182" t="s">
        <v>2724</v>
      </c>
      <c r="EF18" s="182" t="s">
        <v>2834</v>
      </c>
      <c r="EG18" s="182" t="s">
        <v>2724</v>
      </c>
      <c r="EH18" s="182" t="s">
        <v>2724</v>
      </c>
      <c r="EI18" s="182" t="s">
        <v>2834</v>
      </c>
      <c r="EJ18" s="182" t="s">
        <v>2724</v>
      </c>
      <c r="EK18" s="182" t="s">
        <v>2724</v>
      </c>
      <c r="EL18" s="182" t="s">
        <v>2834</v>
      </c>
      <c r="EM18" s="182" t="s">
        <v>2724</v>
      </c>
      <c r="EN18" s="182" t="s">
        <v>2724</v>
      </c>
      <c r="EO18" s="182" t="s">
        <v>2834</v>
      </c>
      <c r="EP18" s="182" t="s">
        <v>2724</v>
      </c>
      <c r="EQ18" s="182" t="s">
        <v>2724</v>
      </c>
      <c r="ER18" s="182" t="s">
        <v>2834</v>
      </c>
      <c r="ES18" s="182" t="s">
        <v>2724</v>
      </c>
      <c r="ET18" s="182" t="s">
        <v>2724</v>
      </c>
    </row>
    <row r="19" spans="1:150" x14ac:dyDescent="0.3">
      <c r="A19" s="1"/>
      <c r="B19" s="183" t="s">
        <v>2876</v>
      </c>
      <c r="C19" s="183" t="s">
        <v>120</v>
      </c>
      <c r="D19" s="183" t="s">
        <v>982</v>
      </c>
      <c r="E19" s="183" t="s">
        <v>2877</v>
      </c>
      <c r="F19" s="183" t="s">
        <v>2878</v>
      </c>
      <c r="G19" s="184" t="s">
        <v>2834</v>
      </c>
      <c r="H19" s="184" t="s">
        <v>2724</v>
      </c>
      <c r="I19" s="184" t="s">
        <v>2724</v>
      </c>
      <c r="J19" s="184" t="s">
        <v>2834</v>
      </c>
      <c r="K19" s="184" t="s">
        <v>2724</v>
      </c>
      <c r="L19" s="184" t="s">
        <v>2724</v>
      </c>
      <c r="M19" s="184" t="s">
        <v>2834</v>
      </c>
      <c r="N19" s="184" t="s">
        <v>2724</v>
      </c>
      <c r="O19" s="184" t="s">
        <v>2724</v>
      </c>
      <c r="P19" s="184" t="s">
        <v>2834</v>
      </c>
      <c r="Q19" s="184" t="s">
        <v>2724</v>
      </c>
      <c r="R19" s="184" t="s">
        <v>2724</v>
      </c>
      <c r="S19" s="184" t="s">
        <v>2834</v>
      </c>
      <c r="T19" s="184" t="s">
        <v>2724</v>
      </c>
      <c r="U19" s="184" t="s">
        <v>2724</v>
      </c>
      <c r="V19" s="184" t="s">
        <v>2834</v>
      </c>
      <c r="W19" s="184" t="s">
        <v>2724</v>
      </c>
      <c r="X19" s="184" t="s">
        <v>2724</v>
      </c>
      <c r="Y19" s="184" t="s">
        <v>2834</v>
      </c>
      <c r="Z19" s="184" t="s">
        <v>2724</v>
      </c>
      <c r="AA19" s="184" t="s">
        <v>2724</v>
      </c>
      <c r="AB19" s="184" t="s">
        <v>2834</v>
      </c>
      <c r="AC19" s="184" t="s">
        <v>2724</v>
      </c>
      <c r="AD19" s="184" t="s">
        <v>2724</v>
      </c>
      <c r="AE19" s="184" t="s">
        <v>2834</v>
      </c>
      <c r="AF19" s="184" t="s">
        <v>2724</v>
      </c>
      <c r="AG19" s="184" t="s">
        <v>2724</v>
      </c>
      <c r="AH19" s="184" t="s">
        <v>2834</v>
      </c>
      <c r="AI19" s="184" t="s">
        <v>2724</v>
      </c>
      <c r="AJ19" s="184" t="s">
        <v>2724</v>
      </c>
      <c r="AK19" s="184" t="s">
        <v>2834</v>
      </c>
      <c r="AL19" s="184" t="s">
        <v>2724</v>
      </c>
      <c r="AM19" s="184" t="s">
        <v>2724</v>
      </c>
      <c r="AN19" s="184" t="s">
        <v>2834</v>
      </c>
      <c r="AO19" s="184" t="s">
        <v>2724</v>
      </c>
      <c r="AP19" s="184" t="s">
        <v>2724</v>
      </c>
      <c r="AQ19" s="184" t="s">
        <v>2834</v>
      </c>
      <c r="AR19" s="184" t="s">
        <v>2724</v>
      </c>
      <c r="AS19" s="184" t="s">
        <v>2724</v>
      </c>
      <c r="AT19" s="184" t="s">
        <v>2834</v>
      </c>
      <c r="AU19" s="184" t="s">
        <v>2724</v>
      </c>
      <c r="AV19" s="184" t="s">
        <v>2724</v>
      </c>
      <c r="AW19" s="184" t="s">
        <v>2834</v>
      </c>
      <c r="AX19" s="184" t="s">
        <v>2724</v>
      </c>
      <c r="AY19" s="184" t="s">
        <v>2724</v>
      </c>
      <c r="AZ19" s="184" t="s">
        <v>2834</v>
      </c>
      <c r="BA19" s="184" t="s">
        <v>2724</v>
      </c>
      <c r="BB19" s="184" t="s">
        <v>2724</v>
      </c>
      <c r="BC19" s="184" t="s">
        <v>2834</v>
      </c>
      <c r="BD19" s="184" t="s">
        <v>2724</v>
      </c>
      <c r="BE19" s="184" t="s">
        <v>2724</v>
      </c>
      <c r="BF19" s="184" t="s">
        <v>2834</v>
      </c>
      <c r="BG19" s="184" t="s">
        <v>2724</v>
      </c>
      <c r="BH19" s="184" t="s">
        <v>2724</v>
      </c>
      <c r="BI19" s="184" t="s">
        <v>2834</v>
      </c>
      <c r="BJ19" s="184" t="s">
        <v>2724</v>
      </c>
      <c r="BK19" s="184" t="s">
        <v>2724</v>
      </c>
      <c r="BL19" s="184" t="s">
        <v>2834</v>
      </c>
      <c r="BM19" s="184" t="s">
        <v>2724</v>
      </c>
      <c r="BN19" s="184" t="s">
        <v>2724</v>
      </c>
      <c r="BO19" s="184" t="s">
        <v>2834</v>
      </c>
      <c r="BP19" s="184" t="s">
        <v>2724</v>
      </c>
      <c r="BQ19" s="184" t="s">
        <v>2724</v>
      </c>
      <c r="BR19" s="184" t="s">
        <v>2834</v>
      </c>
      <c r="BS19" s="184" t="s">
        <v>2724</v>
      </c>
      <c r="BT19" s="184" t="s">
        <v>2724</v>
      </c>
      <c r="BU19" s="184" t="s">
        <v>2834</v>
      </c>
      <c r="BV19" s="184" t="s">
        <v>2724</v>
      </c>
      <c r="BW19" s="184" t="s">
        <v>2724</v>
      </c>
      <c r="BX19" s="184" t="s">
        <v>2834</v>
      </c>
      <c r="BY19" s="184" t="s">
        <v>2724</v>
      </c>
      <c r="BZ19" s="184" t="s">
        <v>2724</v>
      </c>
      <c r="CA19" s="184" t="s">
        <v>2834</v>
      </c>
      <c r="CB19" s="184" t="s">
        <v>2724</v>
      </c>
      <c r="CC19" s="184" t="s">
        <v>2724</v>
      </c>
      <c r="CD19" s="184" t="s">
        <v>2834</v>
      </c>
      <c r="CE19" s="184" t="s">
        <v>2724</v>
      </c>
      <c r="CF19" s="184" t="s">
        <v>2724</v>
      </c>
      <c r="CG19" s="184" t="s">
        <v>2834</v>
      </c>
      <c r="CH19" s="184" t="s">
        <v>2724</v>
      </c>
      <c r="CI19" s="184" t="s">
        <v>2724</v>
      </c>
      <c r="CJ19" s="184" t="s">
        <v>2834</v>
      </c>
      <c r="CK19" s="184" t="s">
        <v>2724</v>
      </c>
      <c r="CL19" s="184" t="s">
        <v>2724</v>
      </c>
      <c r="CM19" s="184" t="s">
        <v>2834</v>
      </c>
      <c r="CN19" s="184" t="s">
        <v>2724</v>
      </c>
      <c r="CO19" s="184" t="s">
        <v>2724</v>
      </c>
      <c r="CP19" s="184" t="s">
        <v>2834</v>
      </c>
      <c r="CQ19" s="184" t="s">
        <v>2724</v>
      </c>
      <c r="CR19" s="184" t="s">
        <v>2724</v>
      </c>
      <c r="CS19" s="184" t="s">
        <v>2834</v>
      </c>
      <c r="CT19" s="184" t="s">
        <v>2724</v>
      </c>
      <c r="CU19" s="184" t="s">
        <v>2724</v>
      </c>
      <c r="CV19" s="184" t="s">
        <v>2834</v>
      </c>
      <c r="CW19" s="184" t="s">
        <v>2724</v>
      </c>
      <c r="CX19" s="184" t="s">
        <v>2724</v>
      </c>
      <c r="CY19" s="184" t="s">
        <v>2834</v>
      </c>
      <c r="CZ19" s="184" t="s">
        <v>2724</v>
      </c>
      <c r="DA19" s="184" t="s">
        <v>2724</v>
      </c>
      <c r="DB19" s="184" t="s">
        <v>2834</v>
      </c>
      <c r="DC19" s="184" t="s">
        <v>2724</v>
      </c>
      <c r="DD19" s="184" t="s">
        <v>2724</v>
      </c>
      <c r="DE19" s="184" t="s">
        <v>2834</v>
      </c>
      <c r="DF19" s="184" t="s">
        <v>2724</v>
      </c>
      <c r="DG19" s="184" t="s">
        <v>2724</v>
      </c>
      <c r="DH19" s="184" t="s">
        <v>2834</v>
      </c>
      <c r="DI19" s="184" t="s">
        <v>2724</v>
      </c>
      <c r="DJ19" s="184" t="s">
        <v>2724</v>
      </c>
      <c r="DK19" s="184" t="s">
        <v>2834</v>
      </c>
      <c r="DL19" s="184" t="s">
        <v>2724</v>
      </c>
      <c r="DM19" s="184" t="s">
        <v>2724</v>
      </c>
      <c r="DN19" s="184" t="s">
        <v>2834</v>
      </c>
      <c r="DO19" s="184" t="s">
        <v>2724</v>
      </c>
      <c r="DP19" s="184" t="s">
        <v>2724</v>
      </c>
      <c r="DQ19" s="184" t="s">
        <v>2834</v>
      </c>
      <c r="DR19" s="184" t="s">
        <v>2724</v>
      </c>
      <c r="DS19" s="184" t="s">
        <v>2724</v>
      </c>
      <c r="DT19" s="184" t="s">
        <v>2834</v>
      </c>
      <c r="DU19" s="184" t="s">
        <v>2724</v>
      </c>
      <c r="DV19" s="184" t="s">
        <v>2724</v>
      </c>
      <c r="DW19" s="184" t="s">
        <v>2834</v>
      </c>
      <c r="DX19" s="184" t="s">
        <v>2724</v>
      </c>
      <c r="DY19" s="184" t="s">
        <v>2724</v>
      </c>
      <c r="DZ19" s="184" t="s">
        <v>2834</v>
      </c>
      <c r="EA19" s="184" t="s">
        <v>2724</v>
      </c>
      <c r="EB19" s="184" t="s">
        <v>2724</v>
      </c>
      <c r="EC19" s="184" t="s">
        <v>2834</v>
      </c>
      <c r="ED19" s="184" t="s">
        <v>2724</v>
      </c>
      <c r="EE19" s="184" t="s">
        <v>2724</v>
      </c>
      <c r="EF19" s="184" t="s">
        <v>2834</v>
      </c>
      <c r="EG19" s="184" t="s">
        <v>2724</v>
      </c>
      <c r="EH19" s="184" t="s">
        <v>2724</v>
      </c>
      <c r="EI19" s="184" t="s">
        <v>2834</v>
      </c>
      <c r="EJ19" s="184" t="s">
        <v>2724</v>
      </c>
      <c r="EK19" s="184" t="s">
        <v>2724</v>
      </c>
      <c r="EL19" s="184" t="s">
        <v>2834</v>
      </c>
      <c r="EM19" s="184" t="s">
        <v>2724</v>
      </c>
      <c r="EN19" s="184" t="s">
        <v>2724</v>
      </c>
      <c r="EO19" s="184" t="s">
        <v>2834</v>
      </c>
      <c r="EP19" s="184" t="s">
        <v>2724</v>
      </c>
      <c r="EQ19" s="184" t="s">
        <v>2724</v>
      </c>
      <c r="ER19" s="184" t="s">
        <v>2834</v>
      </c>
      <c r="ES19" s="184" t="s">
        <v>2724</v>
      </c>
      <c r="ET19" s="184" t="s">
        <v>2724</v>
      </c>
    </row>
    <row r="20" spans="1:150" x14ac:dyDescent="0.3">
      <c r="A20" s="1"/>
      <c r="B20" s="183" t="s">
        <v>2879</v>
      </c>
      <c r="C20" s="183" t="s">
        <v>120</v>
      </c>
      <c r="D20" s="183" t="s">
        <v>982</v>
      </c>
      <c r="E20" s="183" t="s">
        <v>2880</v>
      </c>
      <c r="F20" s="183" t="s">
        <v>2881</v>
      </c>
      <c r="G20" s="184" t="s">
        <v>2834</v>
      </c>
      <c r="H20" s="184" t="s">
        <v>2724</v>
      </c>
      <c r="I20" s="184" t="s">
        <v>2724</v>
      </c>
      <c r="J20" s="184" t="s">
        <v>2834</v>
      </c>
      <c r="K20" s="184" t="s">
        <v>2724</v>
      </c>
      <c r="L20" s="184" t="s">
        <v>2724</v>
      </c>
      <c r="M20" s="184" t="s">
        <v>2834</v>
      </c>
      <c r="N20" s="184" t="s">
        <v>2724</v>
      </c>
      <c r="O20" s="184" t="s">
        <v>2724</v>
      </c>
      <c r="P20" s="184" t="s">
        <v>2834</v>
      </c>
      <c r="Q20" s="184" t="s">
        <v>2724</v>
      </c>
      <c r="R20" s="184" t="s">
        <v>2724</v>
      </c>
      <c r="S20" s="184" t="s">
        <v>2834</v>
      </c>
      <c r="T20" s="184" t="s">
        <v>2724</v>
      </c>
      <c r="U20" s="184" t="s">
        <v>2724</v>
      </c>
      <c r="V20" s="184" t="s">
        <v>2834</v>
      </c>
      <c r="W20" s="184" t="s">
        <v>2724</v>
      </c>
      <c r="X20" s="184" t="s">
        <v>2724</v>
      </c>
      <c r="Y20" s="184" t="s">
        <v>2834</v>
      </c>
      <c r="Z20" s="184" t="s">
        <v>2724</v>
      </c>
      <c r="AA20" s="184" t="s">
        <v>2724</v>
      </c>
      <c r="AB20" s="184" t="s">
        <v>2834</v>
      </c>
      <c r="AC20" s="184" t="s">
        <v>2724</v>
      </c>
      <c r="AD20" s="184" t="s">
        <v>2724</v>
      </c>
      <c r="AE20" s="184" t="s">
        <v>2834</v>
      </c>
      <c r="AF20" s="184" t="s">
        <v>2724</v>
      </c>
      <c r="AG20" s="184" t="s">
        <v>2724</v>
      </c>
      <c r="AH20" s="184" t="s">
        <v>2834</v>
      </c>
      <c r="AI20" s="184" t="s">
        <v>2724</v>
      </c>
      <c r="AJ20" s="184" t="s">
        <v>2724</v>
      </c>
      <c r="AK20" s="184" t="s">
        <v>2834</v>
      </c>
      <c r="AL20" s="184" t="s">
        <v>2724</v>
      </c>
      <c r="AM20" s="184" t="s">
        <v>2724</v>
      </c>
      <c r="AN20" s="184" t="s">
        <v>2834</v>
      </c>
      <c r="AO20" s="184" t="s">
        <v>2724</v>
      </c>
      <c r="AP20" s="184" t="s">
        <v>2724</v>
      </c>
      <c r="AQ20" s="184" t="s">
        <v>2834</v>
      </c>
      <c r="AR20" s="184" t="s">
        <v>2724</v>
      </c>
      <c r="AS20" s="184" t="s">
        <v>2724</v>
      </c>
      <c r="AT20" s="184" t="s">
        <v>2834</v>
      </c>
      <c r="AU20" s="184" t="s">
        <v>2724</v>
      </c>
      <c r="AV20" s="184" t="s">
        <v>2724</v>
      </c>
      <c r="AW20" s="184" t="s">
        <v>2834</v>
      </c>
      <c r="AX20" s="184" t="s">
        <v>2724</v>
      </c>
      <c r="AY20" s="184" t="s">
        <v>2724</v>
      </c>
      <c r="AZ20" s="184" t="s">
        <v>2834</v>
      </c>
      <c r="BA20" s="184" t="s">
        <v>2724</v>
      </c>
      <c r="BB20" s="184" t="s">
        <v>2724</v>
      </c>
      <c r="BC20" s="184" t="s">
        <v>2834</v>
      </c>
      <c r="BD20" s="184" t="s">
        <v>2724</v>
      </c>
      <c r="BE20" s="184" t="s">
        <v>2724</v>
      </c>
      <c r="BF20" s="184" t="s">
        <v>2834</v>
      </c>
      <c r="BG20" s="184" t="s">
        <v>2724</v>
      </c>
      <c r="BH20" s="184" t="s">
        <v>2724</v>
      </c>
      <c r="BI20" s="184" t="s">
        <v>2834</v>
      </c>
      <c r="BJ20" s="184" t="s">
        <v>2724</v>
      </c>
      <c r="BK20" s="184" t="s">
        <v>2724</v>
      </c>
      <c r="BL20" s="184" t="s">
        <v>2834</v>
      </c>
      <c r="BM20" s="184" t="s">
        <v>2724</v>
      </c>
      <c r="BN20" s="184" t="s">
        <v>2724</v>
      </c>
      <c r="BO20" s="184" t="s">
        <v>2834</v>
      </c>
      <c r="BP20" s="184" t="s">
        <v>2724</v>
      </c>
      <c r="BQ20" s="184" t="s">
        <v>2724</v>
      </c>
      <c r="BR20" s="184" t="s">
        <v>2834</v>
      </c>
      <c r="BS20" s="184" t="s">
        <v>2724</v>
      </c>
      <c r="BT20" s="184" t="s">
        <v>2724</v>
      </c>
      <c r="BU20" s="184" t="s">
        <v>2834</v>
      </c>
      <c r="BV20" s="184" t="s">
        <v>2724</v>
      </c>
      <c r="BW20" s="184" t="s">
        <v>2724</v>
      </c>
      <c r="BX20" s="184" t="s">
        <v>2834</v>
      </c>
      <c r="BY20" s="184" t="s">
        <v>2724</v>
      </c>
      <c r="BZ20" s="184" t="s">
        <v>2724</v>
      </c>
      <c r="CA20" s="184" t="s">
        <v>2834</v>
      </c>
      <c r="CB20" s="184" t="s">
        <v>2724</v>
      </c>
      <c r="CC20" s="184" t="s">
        <v>2724</v>
      </c>
      <c r="CD20" s="184" t="s">
        <v>2834</v>
      </c>
      <c r="CE20" s="184" t="s">
        <v>2724</v>
      </c>
      <c r="CF20" s="184" t="s">
        <v>2724</v>
      </c>
      <c r="CG20" s="184" t="s">
        <v>2834</v>
      </c>
      <c r="CH20" s="184" t="s">
        <v>2724</v>
      </c>
      <c r="CI20" s="184" t="s">
        <v>2724</v>
      </c>
      <c r="CJ20" s="184" t="s">
        <v>2834</v>
      </c>
      <c r="CK20" s="184" t="s">
        <v>2724</v>
      </c>
      <c r="CL20" s="184" t="s">
        <v>2724</v>
      </c>
      <c r="CM20" s="184" t="s">
        <v>2834</v>
      </c>
      <c r="CN20" s="184" t="s">
        <v>2724</v>
      </c>
      <c r="CO20" s="184" t="s">
        <v>2724</v>
      </c>
      <c r="CP20" s="184" t="s">
        <v>2834</v>
      </c>
      <c r="CQ20" s="184" t="s">
        <v>2724</v>
      </c>
      <c r="CR20" s="184" t="s">
        <v>2724</v>
      </c>
      <c r="CS20" s="184" t="s">
        <v>2834</v>
      </c>
      <c r="CT20" s="184" t="s">
        <v>2724</v>
      </c>
      <c r="CU20" s="184" t="s">
        <v>2724</v>
      </c>
      <c r="CV20" s="184" t="s">
        <v>2834</v>
      </c>
      <c r="CW20" s="184" t="s">
        <v>2724</v>
      </c>
      <c r="CX20" s="184" t="s">
        <v>2724</v>
      </c>
      <c r="CY20" s="184" t="s">
        <v>2834</v>
      </c>
      <c r="CZ20" s="184" t="s">
        <v>2724</v>
      </c>
      <c r="DA20" s="184" t="s">
        <v>2724</v>
      </c>
      <c r="DB20" s="184" t="s">
        <v>2834</v>
      </c>
      <c r="DC20" s="184" t="s">
        <v>2724</v>
      </c>
      <c r="DD20" s="184" t="s">
        <v>2724</v>
      </c>
      <c r="DE20" s="184" t="s">
        <v>2834</v>
      </c>
      <c r="DF20" s="184" t="s">
        <v>2724</v>
      </c>
      <c r="DG20" s="184" t="s">
        <v>2724</v>
      </c>
      <c r="DH20" s="184" t="s">
        <v>2834</v>
      </c>
      <c r="DI20" s="184" t="s">
        <v>2724</v>
      </c>
      <c r="DJ20" s="184" t="s">
        <v>2724</v>
      </c>
      <c r="DK20" s="184" t="s">
        <v>2834</v>
      </c>
      <c r="DL20" s="184" t="s">
        <v>2724</v>
      </c>
      <c r="DM20" s="184" t="s">
        <v>2724</v>
      </c>
      <c r="DN20" s="184" t="s">
        <v>2834</v>
      </c>
      <c r="DO20" s="184" t="s">
        <v>2724</v>
      </c>
      <c r="DP20" s="184" t="s">
        <v>2724</v>
      </c>
      <c r="DQ20" s="184" t="s">
        <v>2834</v>
      </c>
      <c r="DR20" s="184" t="s">
        <v>2724</v>
      </c>
      <c r="DS20" s="184" t="s">
        <v>2724</v>
      </c>
      <c r="DT20" s="184" t="s">
        <v>2834</v>
      </c>
      <c r="DU20" s="184" t="s">
        <v>2724</v>
      </c>
      <c r="DV20" s="184" t="s">
        <v>2724</v>
      </c>
      <c r="DW20" s="184" t="s">
        <v>2834</v>
      </c>
      <c r="DX20" s="184" t="s">
        <v>2724</v>
      </c>
      <c r="DY20" s="184" t="s">
        <v>2724</v>
      </c>
      <c r="DZ20" s="184" t="s">
        <v>2834</v>
      </c>
      <c r="EA20" s="184" t="s">
        <v>2724</v>
      </c>
      <c r="EB20" s="184" t="s">
        <v>2724</v>
      </c>
      <c r="EC20" s="184" t="s">
        <v>2834</v>
      </c>
      <c r="ED20" s="184" t="s">
        <v>2724</v>
      </c>
      <c r="EE20" s="184" t="s">
        <v>2724</v>
      </c>
      <c r="EF20" s="184" t="s">
        <v>2834</v>
      </c>
      <c r="EG20" s="184" t="s">
        <v>2724</v>
      </c>
      <c r="EH20" s="184" t="s">
        <v>2724</v>
      </c>
      <c r="EI20" s="184" t="s">
        <v>2834</v>
      </c>
      <c r="EJ20" s="184" t="s">
        <v>2724</v>
      </c>
      <c r="EK20" s="184" t="s">
        <v>2724</v>
      </c>
      <c r="EL20" s="184" t="s">
        <v>2834</v>
      </c>
      <c r="EM20" s="184" t="s">
        <v>2724</v>
      </c>
      <c r="EN20" s="184" t="s">
        <v>2724</v>
      </c>
      <c r="EO20" s="184" t="s">
        <v>2834</v>
      </c>
      <c r="EP20" s="184" t="s">
        <v>2724</v>
      </c>
      <c r="EQ20" s="184" t="s">
        <v>2724</v>
      </c>
      <c r="ER20" s="184" t="s">
        <v>2834</v>
      </c>
      <c r="ES20" s="184" t="s">
        <v>2724</v>
      </c>
      <c r="ET20" s="184" t="s">
        <v>2724</v>
      </c>
    </row>
    <row r="21" spans="1:150" x14ac:dyDescent="0.3">
      <c r="A21" s="1"/>
      <c r="B21" s="183" t="s">
        <v>2882</v>
      </c>
      <c r="C21" s="183" t="s">
        <v>120</v>
      </c>
      <c r="D21" s="183" t="s">
        <v>982</v>
      </c>
      <c r="E21" s="183" t="s">
        <v>2883</v>
      </c>
      <c r="F21" s="183" t="s">
        <v>2884</v>
      </c>
      <c r="G21" s="184" t="s">
        <v>2834</v>
      </c>
      <c r="H21" s="184" t="s">
        <v>2724</v>
      </c>
      <c r="I21" s="184" t="s">
        <v>2724</v>
      </c>
      <c r="J21" s="184" t="s">
        <v>2834</v>
      </c>
      <c r="K21" s="184" t="s">
        <v>2724</v>
      </c>
      <c r="L21" s="184" t="s">
        <v>2724</v>
      </c>
      <c r="M21" s="184" t="s">
        <v>2834</v>
      </c>
      <c r="N21" s="184" t="s">
        <v>2724</v>
      </c>
      <c r="O21" s="184" t="s">
        <v>2724</v>
      </c>
      <c r="P21" s="184" t="s">
        <v>2834</v>
      </c>
      <c r="Q21" s="184" t="s">
        <v>2724</v>
      </c>
      <c r="R21" s="184" t="s">
        <v>2724</v>
      </c>
      <c r="S21" s="184" t="s">
        <v>2834</v>
      </c>
      <c r="T21" s="184" t="s">
        <v>2724</v>
      </c>
      <c r="U21" s="184" t="s">
        <v>2724</v>
      </c>
      <c r="V21" s="184" t="s">
        <v>2834</v>
      </c>
      <c r="W21" s="184" t="s">
        <v>2724</v>
      </c>
      <c r="X21" s="184" t="s">
        <v>2724</v>
      </c>
      <c r="Y21" s="184" t="s">
        <v>2834</v>
      </c>
      <c r="Z21" s="184" t="s">
        <v>2724</v>
      </c>
      <c r="AA21" s="184" t="s">
        <v>2724</v>
      </c>
      <c r="AB21" s="184" t="s">
        <v>2834</v>
      </c>
      <c r="AC21" s="184" t="s">
        <v>2724</v>
      </c>
      <c r="AD21" s="184" t="s">
        <v>2724</v>
      </c>
      <c r="AE21" s="184" t="s">
        <v>2834</v>
      </c>
      <c r="AF21" s="184" t="s">
        <v>2724</v>
      </c>
      <c r="AG21" s="184" t="s">
        <v>2724</v>
      </c>
      <c r="AH21" s="184" t="s">
        <v>2834</v>
      </c>
      <c r="AI21" s="184" t="s">
        <v>2724</v>
      </c>
      <c r="AJ21" s="184" t="s">
        <v>2724</v>
      </c>
      <c r="AK21" s="184" t="s">
        <v>2834</v>
      </c>
      <c r="AL21" s="184" t="s">
        <v>2724</v>
      </c>
      <c r="AM21" s="184" t="s">
        <v>2724</v>
      </c>
      <c r="AN21" s="184" t="s">
        <v>2834</v>
      </c>
      <c r="AO21" s="184" t="s">
        <v>2724</v>
      </c>
      <c r="AP21" s="184" t="s">
        <v>2724</v>
      </c>
      <c r="AQ21" s="184" t="s">
        <v>2834</v>
      </c>
      <c r="AR21" s="184" t="s">
        <v>2724</v>
      </c>
      <c r="AS21" s="184" t="s">
        <v>2724</v>
      </c>
      <c r="AT21" s="184" t="s">
        <v>2834</v>
      </c>
      <c r="AU21" s="184" t="s">
        <v>2724</v>
      </c>
      <c r="AV21" s="184" t="s">
        <v>2724</v>
      </c>
      <c r="AW21" s="184" t="s">
        <v>2834</v>
      </c>
      <c r="AX21" s="184" t="s">
        <v>2724</v>
      </c>
      <c r="AY21" s="184" t="s">
        <v>2724</v>
      </c>
      <c r="AZ21" s="184" t="s">
        <v>2834</v>
      </c>
      <c r="BA21" s="184" t="s">
        <v>2724</v>
      </c>
      <c r="BB21" s="184" t="s">
        <v>2724</v>
      </c>
      <c r="BC21" s="184" t="s">
        <v>2834</v>
      </c>
      <c r="BD21" s="184" t="s">
        <v>2724</v>
      </c>
      <c r="BE21" s="184" t="s">
        <v>2724</v>
      </c>
      <c r="BF21" s="184" t="s">
        <v>2834</v>
      </c>
      <c r="BG21" s="184" t="s">
        <v>2724</v>
      </c>
      <c r="BH21" s="184" t="s">
        <v>2724</v>
      </c>
      <c r="BI21" s="184" t="s">
        <v>2834</v>
      </c>
      <c r="BJ21" s="184" t="s">
        <v>2724</v>
      </c>
      <c r="BK21" s="184" t="s">
        <v>2724</v>
      </c>
      <c r="BL21" s="184" t="s">
        <v>2834</v>
      </c>
      <c r="BM21" s="184" t="s">
        <v>2724</v>
      </c>
      <c r="BN21" s="184" t="s">
        <v>2724</v>
      </c>
      <c r="BO21" s="184" t="s">
        <v>2834</v>
      </c>
      <c r="BP21" s="184" t="s">
        <v>2724</v>
      </c>
      <c r="BQ21" s="184" t="s">
        <v>2724</v>
      </c>
      <c r="BR21" s="184" t="s">
        <v>2834</v>
      </c>
      <c r="BS21" s="184" t="s">
        <v>2724</v>
      </c>
      <c r="BT21" s="184" t="s">
        <v>2724</v>
      </c>
      <c r="BU21" s="184" t="s">
        <v>2834</v>
      </c>
      <c r="BV21" s="184" t="s">
        <v>2724</v>
      </c>
      <c r="BW21" s="184" t="s">
        <v>2724</v>
      </c>
      <c r="BX21" s="184" t="s">
        <v>2834</v>
      </c>
      <c r="BY21" s="184" t="s">
        <v>2724</v>
      </c>
      <c r="BZ21" s="184" t="s">
        <v>2724</v>
      </c>
      <c r="CA21" s="184" t="s">
        <v>2834</v>
      </c>
      <c r="CB21" s="184" t="s">
        <v>2724</v>
      </c>
      <c r="CC21" s="184" t="s">
        <v>2724</v>
      </c>
      <c r="CD21" s="184" t="s">
        <v>2834</v>
      </c>
      <c r="CE21" s="184" t="s">
        <v>2724</v>
      </c>
      <c r="CF21" s="184" t="s">
        <v>2724</v>
      </c>
      <c r="CG21" s="184" t="s">
        <v>2834</v>
      </c>
      <c r="CH21" s="184" t="s">
        <v>2724</v>
      </c>
      <c r="CI21" s="184" t="s">
        <v>2724</v>
      </c>
      <c r="CJ21" s="184" t="s">
        <v>2834</v>
      </c>
      <c r="CK21" s="184" t="s">
        <v>2724</v>
      </c>
      <c r="CL21" s="184" t="s">
        <v>2724</v>
      </c>
      <c r="CM21" s="184" t="s">
        <v>2834</v>
      </c>
      <c r="CN21" s="184" t="s">
        <v>2724</v>
      </c>
      <c r="CO21" s="184" t="s">
        <v>2724</v>
      </c>
      <c r="CP21" s="184" t="s">
        <v>2834</v>
      </c>
      <c r="CQ21" s="184" t="s">
        <v>2724</v>
      </c>
      <c r="CR21" s="184" t="s">
        <v>2724</v>
      </c>
      <c r="CS21" s="184" t="s">
        <v>2834</v>
      </c>
      <c r="CT21" s="184" t="s">
        <v>2724</v>
      </c>
      <c r="CU21" s="184" t="s">
        <v>2724</v>
      </c>
      <c r="CV21" s="184" t="s">
        <v>2834</v>
      </c>
      <c r="CW21" s="184" t="s">
        <v>2724</v>
      </c>
      <c r="CX21" s="184" t="s">
        <v>2724</v>
      </c>
      <c r="CY21" s="184" t="s">
        <v>2834</v>
      </c>
      <c r="CZ21" s="184" t="s">
        <v>2724</v>
      </c>
      <c r="DA21" s="184" t="s">
        <v>2724</v>
      </c>
      <c r="DB21" s="184" t="s">
        <v>2834</v>
      </c>
      <c r="DC21" s="184" t="s">
        <v>2724</v>
      </c>
      <c r="DD21" s="184" t="s">
        <v>2724</v>
      </c>
      <c r="DE21" s="184" t="s">
        <v>2834</v>
      </c>
      <c r="DF21" s="184" t="s">
        <v>2724</v>
      </c>
      <c r="DG21" s="184" t="s">
        <v>2724</v>
      </c>
      <c r="DH21" s="184" t="s">
        <v>2834</v>
      </c>
      <c r="DI21" s="184" t="s">
        <v>2724</v>
      </c>
      <c r="DJ21" s="184" t="s">
        <v>2724</v>
      </c>
      <c r="DK21" s="184" t="s">
        <v>2834</v>
      </c>
      <c r="DL21" s="184" t="s">
        <v>2724</v>
      </c>
      <c r="DM21" s="184" t="s">
        <v>2724</v>
      </c>
      <c r="DN21" s="184" t="s">
        <v>2834</v>
      </c>
      <c r="DO21" s="184" t="s">
        <v>2724</v>
      </c>
      <c r="DP21" s="184" t="s">
        <v>2724</v>
      </c>
      <c r="DQ21" s="184" t="s">
        <v>2834</v>
      </c>
      <c r="DR21" s="184" t="s">
        <v>2724</v>
      </c>
      <c r="DS21" s="184" t="s">
        <v>2724</v>
      </c>
      <c r="DT21" s="184" t="s">
        <v>2834</v>
      </c>
      <c r="DU21" s="184" t="s">
        <v>2724</v>
      </c>
      <c r="DV21" s="184" t="s">
        <v>2724</v>
      </c>
      <c r="DW21" s="184" t="s">
        <v>2834</v>
      </c>
      <c r="DX21" s="184" t="s">
        <v>2724</v>
      </c>
      <c r="DY21" s="184" t="s">
        <v>2724</v>
      </c>
      <c r="DZ21" s="184" t="s">
        <v>2834</v>
      </c>
      <c r="EA21" s="184" t="s">
        <v>2724</v>
      </c>
      <c r="EB21" s="184" t="s">
        <v>2724</v>
      </c>
      <c r="EC21" s="184" t="s">
        <v>2834</v>
      </c>
      <c r="ED21" s="184" t="s">
        <v>2724</v>
      </c>
      <c r="EE21" s="184" t="s">
        <v>2724</v>
      </c>
      <c r="EF21" s="184" t="s">
        <v>2834</v>
      </c>
      <c r="EG21" s="184" t="s">
        <v>2724</v>
      </c>
      <c r="EH21" s="184" t="s">
        <v>2724</v>
      </c>
      <c r="EI21" s="184" t="s">
        <v>2834</v>
      </c>
      <c r="EJ21" s="184" t="s">
        <v>2724</v>
      </c>
      <c r="EK21" s="184" t="s">
        <v>2724</v>
      </c>
      <c r="EL21" s="184" t="s">
        <v>2834</v>
      </c>
      <c r="EM21" s="184" t="s">
        <v>2724</v>
      </c>
      <c r="EN21" s="184" t="s">
        <v>2724</v>
      </c>
      <c r="EO21" s="184" t="s">
        <v>2834</v>
      </c>
      <c r="EP21" s="184" t="s">
        <v>2724</v>
      </c>
      <c r="EQ21" s="184" t="s">
        <v>2724</v>
      </c>
      <c r="ER21" s="184" t="s">
        <v>2834</v>
      </c>
      <c r="ES21" s="184" t="s">
        <v>2724</v>
      </c>
      <c r="ET21" s="184" t="s">
        <v>2724</v>
      </c>
    </row>
    <row r="22" spans="1:150" x14ac:dyDescent="0.3">
      <c r="A22" s="1"/>
      <c r="B22" s="183" t="s">
        <v>2885</v>
      </c>
      <c r="C22" s="183" t="s">
        <v>120</v>
      </c>
      <c r="D22" s="183" t="s">
        <v>982</v>
      </c>
      <c r="E22" s="183" t="s">
        <v>2886</v>
      </c>
      <c r="F22" s="183" t="s">
        <v>2887</v>
      </c>
      <c r="G22" s="184" t="s">
        <v>2834</v>
      </c>
      <c r="H22" s="184" t="s">
        <v>2724</v>
      </c>
      <c r="I22" s="184" t="s">
        <v>2724</v>
      </c>
      <c r="J22" s="184" t="s">
        <v>2834</v>
      </c>
      <c r="K22" s="184" t="s">
        <v>2724</v>
      </c>
      <c r="L22" s="184" t="s">
        <v>2724</v>
      </c>
      <c r="M22" s="184" t="s">
        <v>2834</v>
      </c>
      <c r="N22" s="184" t="s">
        <v>2724</v>
      </c>
      <c r="O22" s="184" t="s">
        <v>2724</v>
      </c>
      <c r="P22" s="184" t="s">
        <v>2834</v>
      </c>
      <c r="Q22" s="184" t="s">
        <v>2724</v>
      </c>
      <c r="R22" s="184" t="s">
        <v>2724</v>
      </c>
      <c r="S22" s="184" t="s">
        <v>2834</v>
      </c>
      <c r="T22" s="184" t="s">
        <v>2724</v>
      </c>
      <c r="U22" s="184" t="s">
        <v>2724</v>
      </c>
      <c r="V22" s="184" t="s">
        <v>2834</v>
      </c>
      <c r="W22" s="184" t="s">
        <v>2724</v>
      </c>
      <c r="X22" s="184" t="s">
        <v>2724</v>
      </c>
      <c r="Y22" s="184" t="s">
        <v>2834</v>
      </c>
      <c r="Z22" s="184" t="s">
        <v>2724</v>
      </c>
      <c r="AA22" s="184" t="s">
        <v>2724</v>
      </c>
      <c r="AB22" s="184" t="s">
        <v>2834</v>
      </c>
      <c r="AC22" s="184" t="s">
        <v>2724</v>
      </c>
      <c r="AD22" s="184" t="s">
        <v>2724</v>
      </c>
      <c r="AE22" s="184" t="s">
        <v>2834</v>
      </c>
      <c r="AF22" s="184" t="s">
        <v>2724</v>
      </c>
      <c r="AG22" s="184" t="s">
        <v>2724</v>
      </c>
      <c r="AH22" s="184" t="s">
        <v>2834</v>
      </c>
      <c r="AI22" s="184" t="s">
        <v>2724</v>
      </c>
      <c r="AJ22" s="184" t="s">
        <v>2724</v>
      </c>
      <c r="AK22" s="184" t="s">
        <v>2834</v>
      </c>
      <c r="AL22" s="184" t="s">
        <v>2724</v>
      </c>
      <c r="AM22" s="184" t="s">
        <v>2724</v>
      </c>
      <c r="AN22" s="184" t="s">
        <v>2834</v>
      </c>
      <c r="AO22" s="184" t="s">
        <v>2724</v>
      </c>
      <c r="AP22" s="184" t="s">
        <v>2724</v>
      </c>
      <c r="AQ22" s="184" t="s">
        <v>2834</v>
      </c>
      <c r="AR22" s="184" t="s">
        <v>2724</v>
      </c>
      <c r="AS22" s="184" t="s">
        <v>2724</v>
      </c>
      <c r="AT22" s="184" t="s">
        <v>2834</v>
      </c>
      <c r="AU22" s="184" t="s">
        <v>2724</v>
      </c>
      <c r="AV22" s="184" t="s">
        <v>2724</v>
      </c>
      <c r="AW22" s="184" t="s">
        <v>2834</v>
      </c>
      <c r="AX22" s="184" t="s">
        <v>2724</v>
      </c>
      <c r="AY22" s="184" t="s">
        <v>2724</v>
      </c>
      <c r="AZ22" s="184" t="s">
        <v>2834</v>
      </c>
      <c r="BA22" s="184" t="s">
        <v>2724</v>
      </c>
      <c r="BB22" s="184" t="s">
        <v>2724</v>
      </c>
      <c r="BC22" s="184" t="s">
        <v>2834</v>
      </c>
      <c r="BD22" s="184" t="s">
        <v>2724</v>
      </c>
      <c r="BE22" s="184" t="s">
        <v>2724</v>
      </c>
      <c r="BF22" s="184" t="s">
        <v>2834</v>
      </c>
      <c r="BG22" s="184" t="s">
        <v>2724</v>
      </c>
      <c r="BH22" s="184" t="s">
        <v>2724</v>
      </c>
      <c r="BI22" s="184" t="s">
        <v>2834</v>
      </c>
      <c r="BJ22" s="184" t="s">
        <v>2724</v>
      </c>
      <c r="BK22" s="184" t="s">
        <v>2724</v>
      </c>
      <c r="BL22" s="184" t="s">
        <v>2834</v>
      </c>
      <c r="BM22" s="184" t="s">
        <v>2724</v>
      </c>
      <c r="BN22" s="184" t="s">
        <v>2724</v>
      </c>
      <c r="BO22" s="184" t="s">
        <v>2834</v>
      </c>
      <c r="BP22" s="184" t="s">
        <v>2724</v>
      </c>
      <c r="BQ22" s="184" t="s">
        <v>2724</v>
      </c>
      <c r="BR22" s="184" t="s">
        <v>2834</v>
      </c>
      <c r="BS22" s="184" t="s">
        <v>2724</v>
      </c>
      <c r="BT22" s="184" t="s">
        <v>2724</v>
      </c>
      <c r="BU22" s="184" t="s">
        <v>2834</v>
      </c>
      <c r="BV22" s="184" t="s">
        <v>2724</v>
      </c>
      <c r="BW22" s="184" t="s">
        <v>2724</v>
      </c>
      <c r="BX22" s="184" t="s">
        <v>2834</v>
      </c>
      <c r="BY22" s="184" t="s">
        <v>2724</v>
      </c>
      <c r="BZ22" s="184" t="s">
        <v>2724</v>
      </c>
      <c r="CA22" s="184" t="s">
        <v>2834</v>
      </c>
      <c r="CB22" s="184" t="s">
        <v>2724</v>
      </c>
      <c r="CC22" s="184" t="s">
        <v>2724</v>
      </c>
      <c r="CD22" s="184" t="s">
        <v>2834</v>
      </c>
      <c r="CE22" s="184" t="s">
        <v>2724</v>
      </c>
      <c r="CF22" s="184" t="s">
        <v>2724</v>
      </c>
      <c r="CG22" s="184" t="s">
        <v>2834</v>
      </c>
      <c r="CH22" s="184" t="s">
        <v>2724</v>
      </c>
      <c r="CI22" s="184" t="s">
        <v>2724</v>
      </c>
      <c r="CJ22" s="184" t="s">
        <v>2834</v>
      </c>
      <c r="CK22" s="184" t="s">
        <v>2724</v>
      </c>
      <c r="CL22" s="184" t="s">
        <v>2724</v>
      </c>
      <c r="CM22" s="184" t="s">
        <v>2834</v>
      </c>
      <c r="CN22" s="184" t="s">
        <v>2724</v>
      </c>
      <c r="CO22" s="184" t="s">
        <v>2724</v>
      </c>
      <c r="CP22" s="184" t="s">
        <v>2834</v>
      </c>
      <c r="CQ22" s="184" t="s">
        <v>2724</v>
      </c>
      <c r="CR22" s="184" t="s">
        <v>2724</v>
      </c>
      <c r="CS22" s="184" t="s">
        <v>2834</v>
      </c>
      <c r="CT22" s="184" t="s">
        <v>2724</v>
      </c>
      <c r="CU22" s="184" t="s">
        <v>2724</v>
      </c>
      <c r="CV22" s="184" t="s">
        <v>2834</v>
      </c>
      <c r="CW22" s="184" t="s">
        <v>2724</v>
      </c>
      <c r="CX22" s="184" t="s">
        <v>2724</v>
      </c>
      <c r="CY22" s="184" t="s">
        <v>2834</v>
      </c>
      <c r="CZ22" s="184" t="s">
        <v>2724</v>
      </c>
      <c r="DA22" s="184" t="s">
        <v>2724</v>
      </c>
      <c r="DB22" s="184" t="s">
        <v>2834</v>
      </c>
      <c r="DC22" s="184" t="s">
        <v>2724</v>
      </c>
      <c r="DD22" s="184" t="s">
        <v>2724</v>
      </c>
      <c r="DE22" s="184" t="s">
        <v>2834</v>
      </c>
      <c r="DF22" s="184" t="s">
        <v>2724</v>
      </c>
      <c r="DG22" s="184" t="s">
        <v>2724</v>
      </c>
      <c r="DH22" s="184" t="s">
        <v>2834</v>
      </c>
      <c r="DI22" s="184" t="s">
        <v>2724</v>
      </c>
      <c r="DJ22" s="184" t="s">
        <v>2724</v>
      </c>
      <c r="DK22" s="184" t="s">
        <v>2834</v>
      </c>
      <c r="DL22" s="184" t="s">
        <v>2724</v>
      </c>
      <c r="DM22" s="184" t="s">
        <v>2724</v>
      </c>
      <c r="DN22" s="184" t="s">
        <v>2834</v>
      </c>
      <c r="DO22" s="184" t="s">
        <v>2724</v>
      </c>
      <c r="DP22" s="184" t="s">
        <v>2724</v>
      </c>
      <c r="DQ22" s="184" t="s">
        <v>2834</v>
      </c>
      <c r="DR22" s="184" t="s">
        <v>2724</v>
      </c>
      <c r="DS22" s="184" t="s">
        <v>2724</v>
      </c>
      <c r="DT22" s="184" t="s">
        <v>2834</v>
      </c>
      <c r="DU22" s="184" t="s">
        <v>2724</v>
      </c>
      <c r="DV22" s="184" t="s">
        <v>2724</v>
      </c>
      <c r="DW22" s="184" t="s">
        <v>2834</v>
      </c>
      <c r="DX22" s="184" t="s">
        <v>2724</v>
      </c>
      <c r="DY22" s="184" t="s">
        <v>2724</v>
      </c>
      <c r="DZ22" s="184" t="s">
        <v>2834</v>
      </c>
      <c r="EA22" s="184" t="s">
        <v>2724</v>
      </c>
      <c r="EB22" s="184" t="s">
        <v>2724</v>
      </c>
      <c r="EC22" s="184" t="s">
        <v>2834</v>
      </c>
      <c r="ED22" s="184" t="s">
        <v>2724</v>
      </c>
      <c r="EE22" s="184" t="s">
        <v>2724</v>
      </c>
      <c r="EF22" s="184" t="s">
        <v>2834</v>
      </c>
      <c r="EG22" s="184" t="s">
        <v>2724</v>
      </c>
      <c r="EH22" s="184" t="s">
        <v>2724</v>
      </c>
      <c r="EI22" s="184" t="s">
        <v>2834</v>
      </c>
      <c r="EJ22" s="184" t="s">
        <v>2724</v>
      </c>
      <c r="EK22" s="184" t="s">
        <v>2724</v>
      </c>
      <c r="EL22" s="184" t="s">
        <v>2834</v>
      </c>
      <c r="EM22" s="184" t="s">
        <v>2724</v>
      </c>
      <c r="EN22" s="184" t="s">
        <v>2724</v>
      </c>
      <c r="EO22" s="184" t="s">
        <v>2834</v>
      </c>
      <c r="EP22" s="184" t="s">
        <v>2724</v>
      </c>
      <c r="EQ22" s="184" t="s">
        <v>2724</v>
      </c>
      <c r="ER22" s="184" t="s">
        <v>2834</v>
      </c>
      <c r="ES22" s="184" t="s">
        <v>2724</v>
      </c>
      <c r="ET22" s="184" t="s">
        <v>2724</v>
      </c>
    </row>
    <row r="23" spans="1:150" x14ac:dyDescent="0.3">
      <c r="A23" s="1"/>
      <c r="B23" s="183" t="s">
        <v>2888</v>
      </c>
      <c r="C23" s="183" t="s">
        <v>120</v>
      </c>
      <c r="D23" s="183" t="s">
        <v>982</v>
      </c>
      <c r="E23" s="183" t="s">
        <v>2889</v>
      </c>
      <c r="F23" s="183" t="s">
        <v>2890</v>
      </c>
      <c r="G23" s="184" t="s">
        <v>2834</v>
      </c>
      <c r="H23" s="184" t="s">
        <v>2724</v>
      </c>
      <c r="I23" s="184" t="s">
        <v>2724</v>
      </c>
      <c r="J23" s="184" t="s">
        <v>2834</v>
      </c>
      <c r="K23" s="184" t="s">
        <v>2724</v>
      </c>
      <c r="L23" s="184" t="s">
        <v>2724</v>
      </c>
      <c r="M23" s="184" t="s">
        <v>2834</v>
      </c>
      <c r="N23" s="184" t="s">
        <v>2724</v>
      </c>
      <c r="O23" s="184" t="s">
        <v>2724</v>
      </c>
      <c r="P23" s="184" t="s">
        <v>2834</v>
      </c>
      <c r="Q23" s="184" t="s">
        <v>2724</v>
      </c>
      <c r="R23" s="184" t="s">
        <v>2724</v>
      </c>
      <c r="S23" s="184" t="s">
        <v>2834</v>
      </c>
      <c r="T23" s="184" t="s">
        <v>2724</v>
      </c>
      <c r="U23" s="184" t="s">
        <v>2724</v>
      </c>
      <c r="V23" s="184" t="s">
        <v>2834</v>
      </c>
      <c r="W23" s="184" t="s">
        <v>2724</v>
      </c>
      <c r="X23" s="184" t="s">
        <v>2724</v>
      </c>
      <c r="Y23" s="184" t="s">
        <v>2834</v>
      </c>
      <c r="Z23" s="184" t="s">
        <v>2724</v>
      </c>
      <c r="AA23" s="184" t="s">
        <v>2724</v>
      </c>
      <c r="AB23" s="184" t="s">
        <v>2834</v>
      </c>
      <c r="AC23" s="184" t="s">
        <v>2724</v>
      </c>
      <c r="AD23" s="184" t="s">
        <v>2724</v>
      </c>
      <c r="AE23" s="184" t="s">
        <v>2834</v>
      </c>
      <c r="AF23" s="184" t="s">
        <v>2724</v>
      </c>
      <c r="AG23" s="184" t="s">
        <v>2724</v>
      </c>
      <c r="AH23" s="184" t="s">
        <v>2834</v>
      </c>
      <c r="AI23" s="184" t="s">
        <v>2724</v>
      </c>
      <c r="AJ23" s="184" t="s">
        <v>2724</v>
      </c>
      <c r="AK23" s="184" t="s">
        <v>2834</v>
      </c>
      <c r="AL23" s="184" t="s">
        <v>2724</v>
      </c>
      <c r="AM23" s="184" t="s">
        <v>2724</v>
      </c>
      <c r="AN23" s="184" t="s">
        <v>2834</v>
      </c>
      <c r="AO23" s="184" t="s">
        <v>2724</v>
      </c>
      <c r="AP23" s="184" t="s">
        <v>2724</v>
      </c>
      <c r="AQ23" s="184" t="s">
        <v>2834</v>
      </c>
      <c r="AR23" s="184" t="s">
        <v>2724</v>
      </c>
      <c r="AS23" s="184" t="s">
        <v>2724</v>
      </c>
      <c r="AT23" s="184" t="s">
        <v>2834</v>
      </c>
      <c r="AU23" s="184" t="s">
        <v>2724</v>
      </c>
      <c r="AV23" s="184" t="s">
        <v>2724</v>
      </c>
      <c r="AW23" s="184" t="s">
        <v>2834</v>
      </c>
      <c r="AX23" s="184" t="s">
        <v>2724</v>
      </c>
      <c r="AY23" s="184" t="s">
        <v>2724</v>
      </c>
      <c r="AZ23" s="184" t="s">
        <v>2834</v>
      </c>
      <c r="BA23" s="184" t="s">
        <v>2724</v>
      </c>
      <c r="BB23" s="184" t="s">
        <v>2724</v>
      </c>
      <c r="BC23" s="184" t="s">
        <v>2834</v>
      </c>
      <c r="BD23" s="184" t="s">
        <v>2724</v>
      </c>
      <c r="BE23" s="184" t="s">
        <v>2724</v>
      </c>
      <c r="BF23" s="184" t="s">
        <v>2834</v>
      </c>
      <c r="BG23" s="184" t="s">
        <v>2724</v>
      </c>
      <c r="BH23" s="184" t="s">
        <v>2724</v>
      </c>
      <c r="BI23" s="184" t="s">
        <v>2834</v>
      </c>
      <c r="BJ23" s="184" t="s">
        <v>2724</v>
      </c>
      <c r="BK23" s="184" t="s">
        <v>2724</v>
      </c>
      <c r="BL23" s="184" t="s">
        <v>2834</v>
      </c>
      <c r="BM23" s="184" t="s">
        <v>2724</v>
      </c>
      <c r="BN23" s="184" t="s">
        <v>2724</v>
      </c>
      <c r="BO23" s="184" t="s">
        <v>2834</v>
      </c>
      <c r="BP23" s="184" t="s">
        <v>2724</v>
      </c>
      <c r="BQ23" s="184" t="s">
        <v>2724</v>
      </c>
      <c r="BR23" s="184" t="s">
        <v>2834</v>
      </c>
      <c r="BS23" s="184" t="s">
        <v>2724</v>
      </c>
      <c r="BT23" s="184" t="s">
        <v>2724</v>
      </c>
      <c r="BU23" s="184" t="s">
        <v>2834</v>
      </c>
      <c r="BV23" s="184" t="s">
        <v>2724</v>
      </c>
      <c r="BW23" s="184" t="s">
        <v>2724</v>
      </c>
      <c r="BX23" s="184" t="s">
        <v>2834</v>
      </c>
      <c r="BY23" s="184" t="s">
        <v>2724</v>
      </c>
      <c r="BZ23" s="184" t="s">
        <v>2724</v>
      </c>
      <c r="CA23" s="184" t="s">
        <v>2834</v>
      </c>
      <c r="CB23" s="184" t="s">
        <v>2724</v>
      </c>
      <c r="CC23" s="184" t="s">
        <v>2724</v>
      </c>
      <c r="CD23" s="184" t="s">
        <v>2834</v>
      </c>
      <c r="CE23" s="184" t="s">
        <v>2724</v>
      </c>
      <c r="CF23" s="184" t="s">
        <v>2724</v>
      </c>
      <c r="CG23" s="184" t="s">
        <v>2834</v>
      </c>
      <c r="CH23" s="184" t="s">
        <v>2724</v>
      </c>
      <c r="CI23" s="184" t="s">
        <v>2724</v>
      </c>
      <c r="CJ23" s="184" t="s">
        <v>2834</v>
      </c>
      <c r="CK23" s="184" t="s">
        <v>2724</v>
      </c>
      <c r="CL23" s="184" t="s">
        <v>2724</v>
      </c>
      <c r="CM23" s="184" t="s">
        <v>2834</v>
      </c>
      <c r="CN23" s="184" t="s">
        <v>2724</v>
      </c>
      <c r="CO23" s="184" t="s">
        <v>2724</v>
      </c>
      <c r="CP23" s="184" t="s">
        <v>2834</v>
      </c>
      <c r="CQ23" s="184" t="s">
        <v>2724</v>
      </c>
      <c r="CR23" s="184" t="s">
        <v>2724</v>
      </c>
      <c r="CS23" s="184" t="s">
        <v>2834</v>
      </c>
      <c r="CT23" s="184" t="s">
        <v>2724</v>
      </c>
      <c r="CU23" s="184" t="s">
        <v>2724</v>
      </c>
      <c r="CV23" s="184" t="s">
        <v>2834</v>
      </c>
      <c r="CW23" s="184" t="s">
        <v>2724</v>
      </c>
      <c r="CX23" s="184" t="s">
        <v>2724</v>
      </c>
      <c r="CY23" s="184" t="s">
        <v>2834</v>
      </c>
      <c r="CZ23" s="184" t="s">
        <v>2724</v>
      </c>
      <c r="DA23" s="184" t="s">
        <v>2724</v>
      </c>
      <c r="DB23" s="184" t="s">
        <v>2834</v>
      </c>
      <c r="DC23" s="184" t="s">
        <v>2724</v>
      </c>
      <c r="DD23" s="184" t="s">
        <v>2724</v>
      </c>
      <c r="DE23" s="184" t="s">
        <v>2834</v>
      </c>
      <c r="DF23" s="184" t="s">
        <v>2724</v>
      </c>
      <c r="DG23" s="184" t="s">
        <v>2724</v>
      </c>
      <c r="DH23" s="184" t="s">
        <v>2834</v>
      </c>
      <c r="DI23" s="184" t="s">
        <v>2724</v>
      </c>
      <c r="DJ23" s="184" t="s">
        <v>2724</v>
      </c>
      <c r="DK23" s="184" t="s">
        <v>2834</v>
      </c>
      <c r="DL23" s="184" t="s">
        <v>2724</v>
      </c>
      <c r="DM23" s="184" t="s">
        <v>2724</v>
      </c>
      <c r="DN23" s="184" t="s">
        <v>2834</v>
      </c>
      <c r="DO23" s="184" t="s">
        <v>2724</v>
      </c>
      <c r="DP23" s="184" t="s">
        <v>2724</v>
      </c>
      <c r="DQ23" s="184" t="s">
        <v>2834</v>
      </c>
      <c r="DR23" s="184" t="s">
        <v>2724</v>
      </c>
      <c r="DS23" s="184" t="s">
        <v>2724</v>
      </c>
      <c r="DT23" s="184" t="s">
        <v>2834</v>
      </c>
      <c r="DU23" s="184" t="s">
        <v>2724</v>
      </c>
      <c r="DV23" s="184" t="s">
        <v>2724</v>
      </c>
      <c r="DW23" s="184" t="s">
        <v>2834</v>
      </c>
      <c r="DX23" s="184" t="s">
        <v>2724</v>
      </c>
      <c r="DY23" s="184" t="s">
        <v>2724</v>
      </c>
      <c r="DZ23" s="184" t="s">
        <v>2834</v>
      </c>
      <c r="EA23" s="184" t="s">
        <v>2724</v>
      </c>
      <c r="EB23" s="184" t="s">
        <v>2724</v>
      </c>
      <c r="EC23" s="184" t="s">
        <v>2834</v>
      </c>
      <c r="ED23" s="184" t="s">
        <v>2724</v>
      </c>
      <c r="EE23" s="184" t="s">
        <v>2724</v>
      </c>
      <c r="EF23" s="184" t="s">
        <v>2834</v>
      </c>
      <c r="EG23" s="184" t="s">
        <v>2724</v>
      </c>
      <c r="EH23" s="184" t="s">
        <v>2724</v>
      </c>
      <c r="EI23" s="184" t="s">
        <v>2834</v>
      </c>
      <c r="EJ23" s="184" t="s">
        <v>2724</v>
      </c>
      <c r="EK23" s="184" t="s">
        <v>2724</v>
      </c>
      <c r="EL23" s="184" t="s">
        <v>2834</v>
      </c>
      <c r="EM23" s="184" t="s">
        <v>2724</v>
      </c>
      <c r="EN23" s="184" t="s">
        <v>2724</v>
      </c>
      <c r="EO23" s="184" t="s">
        <v>2834</v>
      </c>
      <c r="EP23" s="184" t="s">
        <v>2724</v>
      </c>
      <c r="EQ23" s="184" t="s">
        <v>2724</v>
      </c>
      <c r="ER23" s="184" t="s">
        <v>2834</v>
      </c>
      <c r="ES23" s="184" t="s">
        <v>2724</v>
      </c>
      <c r="ET23" s="184" t="s">
        <v>2724</v>
      </c>
    </row>
    <row r="24" spans="1:150" x14ac:dyDescent="0.3">
      <c r="A24" s="1"/>
      <c r="B24" s="182" t="s">
        <v>2891</v>
      </c>
      <c r="C24" s="182" t="s">
        <v>120</v>
      </c>
      <c r="D24" s="182" t="s">
        <v>979</v>
      </c>
      <c r="E24" s="182" t="s">
        <v>2892</v>
      </c>
      <c r="F24" s="182" t="s">
        <v>2893</v>
      </c>
      <c r="G24" s="182" t="s">
        <v>2834</v>
      </c>
      <c r="H24" s="182" t="s">
        <v>2724</v>
      </c>
      <c r="I24" s="182" t="s">
        <v>2724</v>
      </c>
      <c r="J24" s="182" t="s">
        <v>2834</v>
      </c>
      <c r="K24" s="182" t="s">
        <v>2724</v>
      </c>
      <c r="L24" s="182" t="s">
        <v>2724</v>
      </c>
      <c r="M24" s="182" t="s">
        <v>2834</v>
      </c>
      <c r="N24" s="182" t="s">
        <v>2724</v>
      </c>
      <c r="O24" s="182" t="s">
        <v>2724</v>
      </c>
      <c r="P24" s="182" t="s">
        <v>2834</v>
      </c>
      <c r="Q24" s="182" t="s">
        <v>2724</v>
      </c>
      <c r="R24" s="182" t="s">
        <v>2724</v>
      </c>
      <c r="S24" s="182" t="s">
        <v>2834</v>
      </c>
      <c r="T24" s="182" t="s">
        <v>2724</v>
      </c>
      <c r="U24" s="182" t="s">
        <v>2724</v>
      </c>
      <c r="V24" s="182" t="s">
        <v>2834</v>
      </c>
      <c r="W24" s="182" t="s">
        <v>2724</v>
      </c>
      <c r="X24" s="182" t="s">
        <v>2724</v>
      </c>
      <c r="Y24" s="182" t="s">
        <v>2834</v>
      </c>
      <c r="Z24" s="182" t="s">
        <v>2724</v>
      </c>
      <c r="AA24" s="182" t="s">
        <v>2724</v>
      </c>
      <c r="AB24" s="182" t="s">
        <v>2834</v>
      </c>
      <c r="AC24" s="182" t="s">
        <v>2724</v>
      </c>
      <c r="AD24" s="182" t="s">
        <v>2724</v>
      </c>
      <c r="AE24" s="182" t="s">
        <v>2834</v>
      </c>
      <c r="AF24" s="182" t="s">
        <v>2724</v>
      </c>
      <c r="AG24" s="182" t="s">
        <v>2724</v>
      </c>
      <c r="AH24" s="182" t="s">
        <v>2834</v>
      </c>
      <c r="AI24" s="182" t="s">
        <v>2724</v>
      </c>
      <c r="AJ24" s="182" t="s">
        <v>2724</v>
      </c>
      <c r="AK24" s="182" t="s">
        <v>2834</v>
      </c>
      <c r="AL24" s="182" t="s">
        <v>2724</v>
      </c>
      <c r="AM24" s="182" t="s">
        <v>2724</v>
      </c>
      <c r="AN24" s="182" t="s">
        <v>2834</v>
      </c>
      <c r="AO24" s="182" t="s">
        <v>2724</v>
      </c>
      <c r="AP24" s="182" t="s">
        <v>2724</v>
      </c>
      <c r="AQ24" s="182" t="s">
        <v>2834</v>
      </c>
      <c r="AR24" s="182" t="s">
        <v>2724</v>
      </c>
      <c r="AS24" s="182" t="s">
        <v>2724</v>
      </c>
      <c r="AT24" s="182" t="s">
        <v>2834</v>
      </c>
      <c r="AU24" s="182" t="s">
        <v>2724</v>
      </c>
      <c r="AV24" s="182" t="s">
        <v>2724</v>
      </c>
      <c r="AW24" s="182" t="s">
        <v>2834</v>
      </c>
      <c r="AX24" s="182" t="s">
        <v>2724</v>
      </c>
      <c r="AY24" s="182" t="s">
        <v>2724</v>
      </c>
      <c r="AZ24" s="182" t="s">
        <v>2834</v>
      </c>
      <c r="BA24" s="182" t="s">
        <v>2724</v>
      </c>
      <c r="BB24" s="182" t="s">
        <v>2724</v>
      </c>
      <c r="BC24" s="182" t="s">
        <v>2834</v>
      </c>
      <c r="BD24" s="182" t="s">
        <v>2724</v>
      </c>
      <c r="BE24" s="182" t="s">
        <v>2724</v>
      </c>
      <c r="BF24" s="182" t="s">
        <v>2834</v>
      </c>
      <c r="BG24" s="182" t="s">
        <v>2724</v>
      </c>
      <c r="BH24" s="182" t="s">
        <v>2724</v>
      </c>
      <c r="BI24" s="182" t="s">
        <v>2834</v>
      </c>
      <c r="BJ24" s="182" t="s">
        <v>2724</v>
      </c>
      <c r="BK24" s="182" t="s">
        <v>2724</v>
      </c>
      <c r="BL24" s="182" t="s">
        <v>2834</v>
      </c>
      <c r="BM24" s="182" t="s">
        <v>2724</v>
      </c>
      <c r="BN24" s="182" t="s">
        <v>2724</v>
      </c>
      <c r="BO24" s="182" t="s">
        <v>2834</v>
      </c>
      <c r="BP24" s="182" t="s">
        <v>2724</v>
      </c>
      <c r="BQ24" s="182" t="s">
        <v>2724</v>
      </c>
      <c r="BR24" s="182" t="s">
        <v>2834</v>
      </c>
      <c r="BS24" s="182" t="s">
        <v>2724</v>
      </c>
      <c r="BT24" s="182" t="s">
        <v>2724</v>
      </c>
      <c r="BU24" s="182" t="s">
        <v>2834</v>
      </c>
      <c r="BV24" s="182" t="s">
        <v>2724</v>
      </c>
      <c r="BW24" s="182" t="s">
        <v>2724</v>
      </c>
      <c r="BX24" s="182" t="s">
        <v>2834</v>
      </c>
      <c r="BY24" s="182" t="s">
        <v>2724</v>
      </c>
      <c r="BZ24" s="182" t="s">
        <v>2724</v>
      </c>
      <c r="CA24" s="182" t="s">
        <v>2834</v>
      </c>
      <c r="CB24" s="182" t="s">
        <v>2724</v>
      </c>
      <c r="CC24" s="182" t="s">
        <v>2724</v>
      </c>
      <c r="CD24" s="182" t="s">
        <v>2834</v>
      </c>
      <c r="CE24" s="182" t="s">
        <v>2724</v>
      </c>
      <c r="CF24" s="182" t="s">
        <v>2724</v>
      </c>
      <c r="CG24" s="182" t="s">
        <v>2834</v>
      </c>
      <c r="CH24" s="182" t="s">
        <v>2724</v>
      </c>
      <c r="CI24" s="182" t="s">
        <v>2724</v>
      </c>
      <c r="CJ24" s="182" t="s">
        <v>2834</v>
      </c>
      <c r="CK24" s="182" t="s">
        <v>2724</v>
      </c>
      <c r="CL24" s="182" t="s">
        <v>2724</v>
      </c>
      <c r="CM24" s="182" t="s">
        <v>2834</v>
      </c>
      <c r="CN24" s="182" t="s">
        <v>2724</v>
      </c>
      <c r="CO24" s="182" t="s">
        <v>2724</v>
      </c>
      <c r="CP24" s="182" t="s">
        <v>2834</v>
      </c>
      <c r="CQ24" s="182" t="s">
        <v>2724</v>
      </c>
      <c r="CR24" s="182" t="s">
        <v>2724</v>
      </c>
      <c r="CS24" s="182" t="s">
        <v>2834</v>
      </c>
      <c r="CT24" s="182" t="s">
        <v>2724</v>
      </c>
      <c r="CU24" s="182" t="s">
        <v>2724</v>
      </c>
      <c r="CV24" s="182" t="s">
        <v>2834</v>
      </c>
      <c r="CW24" s="182" t="s">
        <v>2724</v>
      </c>
      <c r="CX24" s="182" t="s">
        <v>2724</v>
      </c>
      <c r="CY24" s="182" t="s">
        <v>2834</v>
      </c>
      <c r="CZ24" s="182" t="s">
        <v>2724</v>
      </c>
      <c r="DA24" s="182" t="s">
        <v>2724</v>
      </c>
      <c r="DB24" s="182" t="s">
        <v>2834</v>
      </c>
      <c r="DC24" s="182" t="s">
        <v>2724</v>
      </c>
      <c r="DD24" s="182" t="s">
        <v>2724</v>
      </c>
      <c r="DE24" s="182" t="s">
        <v>2834</v>
      </c>
      <c r="DF24" s="182" t="s">
        <v>2724</v>
      </c>
      <c r="DG24" s="182" t="s">
        <v>2724</v>
      </c>
      <c r="DH24" s="182" t="s">
        <v>2834</v>
      </c>
      <c r="DI24" s="182" t="s">
        <v>2724</v>
      </c>
      <c r="DJ24" s="182" t="s">
        <v>2724</v>
      </c>
      <c r="DK24" s="182" t="s">
        <v>2834</v>
      </c>
      <c r="DL24" s="182" t="s">
        <v>2724</v>
      </c>
      <c r="DM24" s="182" t="s">
        <v>2724</v>
      </c>
      <c r="DN24" s="182" t="s">
        <v>2834</v>
      </c>
      <c r="DO24" s="182" t="s">
        <v>2724</v>
      </c>
      <c r="DP24" s="182" t="s">
        <v>2724</v>
      </c>
      <c r="DQ24" s="182" t="s">
        <v>2834</v>
      </c>
      <c r="DR24" s="182" t="s">
        <v>2724</v>
      </c>
      <c r="DS24" s="182" t="s">
        <v>2724</v>
      </c>
      <c r="DT24" s="182" t="s">
        <v>2834</v>
      </c>
      <c r="DU24" s="182" t="s">
        <v>2724</v>
      </c>
      <c r="DV24" s="182" t="s">
        <v>2724</v>
      </c>
      <c r="DW24" s="182" t="s">
        <v>2834</v>
      </c>
      <c r="DX24" s="182" t="s">
        <v>2724</v>
      </c>
      <c r="DY24" s="182" t="s">
        <v>2724</v>
      </c>
      <c r="DZ24" s="182" t="s">
        <v>2834</v>
      </c>
      <c r="EA24" s="182" t="s">
        <v>2724</v>
      </c>
      <c r="EB24" s="182" t="s">
        <v>2724</v>
      </c>
      <c r="EC24" s="182" t="s">
        <v>2834</v>
      </c>
      <c r="ED24" s="182" t="s">
        <v>2724</v>
      </c>
      <c r="EE24" s="182" t="s">
        <v>2724</v>
      </c>
      <c r="EF24" s="182" t="s">
        <v>2834</v>
      </c>
      <c r="EG24" s="182" t="s">
        <v>2724</v>
      </c>
      <c r="EH24" s="182" t="s">
        <v>2724</v>
      </c>
      <c r="EI24" s="182" t="s">
        <v>2834</v>
      </c>
      <c r="EJ24" s="182" t="s">
        <v>2724</v>
      </c>
      <c r="EK24" s="182" t="s">
        <v>2724</v>
      </c>
      <c r="EL24" s="182" t="s">
        <v>2834</v>
      </c>
      <c r="EM24" s="182" t="s">
        <v>2724</v>
      </c>
      <c r="EN24" s="182" t="s">
        <v>2894</v>
      </c>
      <c r="EO24" s="182" t="s">
        <v>2834</v>
      </c>
      <c r="EP24" s="182" t="s">
        <v>2724</v>
      </c>
      <c r="EQ24" s="182" t="s">
        <v>2895</v>
      </c>
      <c r="ER24" s="182" t="s">
        <v>2834</v>
      </c>
      <c r="ES24" s="182" t="s">
        <v>2724</v>
      </c>
      <c r="ET24" s="182" t="s">
        <v>2724</v>
      </c>
    </row>
    <row r="25" spans="1:150" x14ac:dyDescent="0.3">
      <c r="A25" s="1"/>
      <c r="B25" s="183" t="s">
        <v>2896</v>
      </c>
      <c r="C25" s="183" t="s">
        <v>120</v>
      </c>
      <c r="D25" s="183" t="s">
        <v>979</v>
      </c>
      <c r="E25" s="183" t="s">
        <v>2897</v>
      </c>
      <c r="F25" s="183" t="s">
        <v>2898</v>
      </c>
      <c r="G25" s="184" t="s">
        <v>2834</v>
      </c>
      <c r="H25" s="184" t="s">
        <v>2724</v>
      </c>
      <c r="I25" s="184" t="s">
        <v>2724</v>
      </c>
      <c r="J25" s="184" t="s">
        <v>2834</v>
      </c>
      <c r="K25" s="184" t="s">
        <v>2724</v>
      </c>
      <c r="L25" s="184" t="s">
        <v>2724</v>
      </c>
      <c r="M25" s="184" t="s">
        <v>2834</v>
      </c>
      <c r="N25" s="184" t="s">
        <v>2724</v>
      </c>
      <c r="O25" s="184" t="s">
        <v>2724</v>
      </c>
      <c r="P25" s="184" t="s">
        <v>2834</v>
      </c>
      <c r="Q25" s="184" t="s">
        <v>2724</v>
      </c>
      <c r="R25" s="184" t="s">
        <v>2724</v>
      </c>
      <c r="S25" s="184" t="s">
        <v>2834</v>
      </c>
      <c r="T25" s="184" t="s">
        <v>2724</v>
      </c>
      <c r="U25" s="184" t="s">
        <v>2724</v>
      </c>
      <c r="V25" s="184" t="s">
        <v>2834</v>
      </c>
      <c r="W25" s="184" t="s">
        <v>2724</v>
      </c>
      <c r="X25" s="184" t="s">
        <v>2724</v>
      </c>
      <c r="Y25" s="184" t="s">
        <v>2834</v>
      </c>
      <c r="Z25" s="184" t="s">
        <v>2724</v>
      </c>
      <c r="AA25" s="184" t="s">
        <v>2724</v>
      </c>
      <c r="AB25" s="184" t="s">
        <v>2834</v>
      </c>
      <c r="AC25" s="184" t="s">
        <v>2724</v>
      </c>
      <c r="AD25" s="184" t="s">
        <v>2724</v>
      </c>
      <c r="AE25" s="184" t="s">
        <v>2834</v>
      </c>
      <c r="AF25" s="184" t="s">
        <v>2724</v>
      </c>
      <c r="AG25" s="184" t="s">
        <v>2724</v>
      </c>
      <c r="AH25" s="184" t="s">
        <v>2834</v>
      </c>
      <c r="AI25" s="184" t="s">
        <v>2724</v>
      </c>
      <c r="AJ25" s="184" t="s">
        <v>2724</v>
      </c>
      <c r="AK25" s="184" t="s">
        <v>2834</v>
      </c>
      <c r="AL25" s="184" t="s">
        <v>2724</v>
      </c>
      <c r="AM25" s="184" t="s">
        <v>2724</v>
      </c>
      <c r="AN25" s="184" t="s">
        <v>2834</v>
      </c>
      <c r="AO25" s="184" t="s">
        <v>2724</v>
      </c>
      <c r="AP25" s="184" t="s">
        <v>2724</v>
      </c>
      <c r="AQ25" s="184" t="s">
        <v>2834</v>
      </c>
      <c r="AR25" s="184" t="s">
        <v>2724</v>
      </c>
      <c r="AS25" s="184" t="s">
        <v>2724</v>
      </c>
      <c r="AT25" s="184" t="s">
        <v>2834</v>
      </c>
      <c r="AU25" s="184" t="s">
        <v>2724</v>
      </c>
      <c r="AV25" s="184" t="s">
        <v>2724</v>
      </c>
      <c r="AW25" s="184" t="s">
        <v>2834</v>
      </c>
      <c r="AX25" s="184" t="s">
        <v>2724</v>
      </c>
      <c r="AY25" s="184" t="s">
        <v>2724</v>
      </c>
      <c r="AZ25" s="184" t="s">
        <v>2834</v>
      </c>
      <c r="BA25" s="184" t="s">
        <v>2724</v>
      </c>
      <c r="BB25" s="184" t="s">
        <v>2724</v>
      </c>
      <c r="BC25" s="184" t="s">
        <v>2834</v>
      </c>
      <c r="BD25" s="184" t="s">
        <v>2724</v>
      </c>
      <c r="BE25" s="184" t="s">
        <v>2724</v>
      </c>
      <c r="BF25" s="184" t="s">
        <v>2834</v>
      </c>
      <c r="BG25" s="184" t="s">
        <v>2724</v>
      </c>
      <c r="BH25" s="184" t="s">
        <v>2724</v>
      </c>
      <c r="BI25" s="184" t="s">
        <v>2834</v>
      </c>
      <c r="BJ25" s="184" t="s">
        <v>2724</v>
      </c>
      <c r="BK25" s="184" t="s">
        <v>2724</v>
      </c>
      <c r="BL25" s="184" t="s">
        <v>2834</v>
      </c>
      <c r="BM25" s="184" t="s">
        <v>2724</v>
      </c>
      <c r="BN25" s="184" t="s">
        <v>2724</v>
      </c>
      <c r="BO25" s="184" t="s">
        <v>2834</v>
      </c>
      <c r="BP25" s="184" t="s">
        <v>2724</v>
      </c>
      <c r="BQ25" s="184" t="s">
        <v>2724</v>
      </c>
      <c r="BR25" s="184" t="s">
        <v>2834</v>
      </c>
      <c r="BS25" s="184" t="s">
        <v>2724</v>
      </c>
      <c r="BT25" s="184" t="s">
        <v>2724</v>
      </c>
      <c r="BU25" s="184" t="s">
        <v>2834</v>
      </c>
      <c r="BV25" s="184" t="s">
        <v>2724</v>
      </c>
      <c r="BW25" s="184" t="s">
        <v>2724</v>
      </c>
      <c r="BX25" s="184" t="s">
        <v>2834</v>
      </c>
      <c r="BY25" s="184" t="s">
        <v>2724</v>
      </c>
      <c r="BZ25" s="184" t="s">
        <v>2724</v>
      </c>
      <c r="CA25" s="184" t="s">
        <v>2834</v>
      </c>
      <c r="CB25" s="184" t="s">
        <v>2724</v>
      </c>
      <c r="CC25" s="184" t="s">
        <v>2724</v>
      </c>
      <c r="CD25" s="184" t="s">
        <v>2834</v>
      </c>
      <c r="CE25" s="184" t="s">
        <v>2724</v>
      </c>
      <c r="CF25" s="184" t="s">
        <v>2724</v>
      </c>
      <c r="CG25" s="184" t="s">
        <v>2834</v>
      </c>
      <c r="CH25" s="184" t="s">
        <v>2724</v>
      </c>
      <c r="CI25" s="184" t="s">
        <v>2724</v>
      </c>
      <c r="CJ25" s="184" t="s">
        <v>2834</v>
      </c>
      <c r="CK25" s="184" t="s">
        <v>2724</v>
      </c>
      <c r="CL25" s="184" t="s">
        <v>2724</v>
      </c>
      <c r="CM25" s="184" t="s">
        <v>2834</v>
      </c>
      <c r="CN25" s="184" t="s">
        <v>2724</v>
      </c>
      <c r="CO25" s="184" t="s">
        <v>2724</v>
      </c>
      <c r="CP25" s="184" t="s">
        <v>2834</v>
      </c>
      <c r="CQ25" s="184" t="s">
        <v>2724</v>
      </c>
      <c r="CR25" s="184" t="s">
        <v>2724</v>
      </c>
      <c r="CS25" s="184" t="s">
        <v>2834</v>
      </c>
      <c r="CT25" s="184" t="s">
        <v>2724</v>
      </c>
      <c r="CU25" s="184" t="s">
        <v>2724</v>
      </c>
      <c r="CV25" s="184" t="s">
        <v>2834</v>
      </c>
      <c r="CW25" s="184" t="s">
        <v>2724</v>
      </c>
      <c r="CX25" s="184" t="s">
        <v>2724</v>
      </c>
      <c r="CY25" s="184" t="s">
        <v>2834</v>
      </c>
      <c r="CZ25" s="184" t="s">
        <v>2724</v>
      </c>
      <c r="DA25" s="184" t="s">
        <v>2724</v>
      </c>
      <c r="DB25" s="184" t="s">
        <v>2834</v>
      </c>
      <c r="DC25" s="184" t="s">
        <v>2724</v>
      </c>
      <c r="DD25" s="184" t="s">
        <v>2724</v>
      </c>
      <c r="DE25" s="184" t="s">
        <v>2834</v>
      </c>
      <c r="DF25" s="184" t="s">
        <v>2724</v>
      </c>
      <c r="DG25" s="184" t="s">
        <v>2724</v>
      </c>
      <c r="DH25" s="184" t="s">
        <v>2834</v>
      </c>
      <c r="DI25" s="184" t="s">
        <v>2724</v>
      </c>
      <c r="DJ25" s="184" t="s">
        <v>2724</v>
      </c>
      <c r="DK25" s="184" t="s">
        <v>2834</v>
      </c>
      <c r="DL25" s="184" t="s">
        <v>2724</v>
      </c>
      <c r="DM25" s="184" t="s">
        <v>2724</v>
      </c>
      <c r="DN25" s="184" t="s">
        <v>2834</v>
      </c>
      <c r="DO25" s="184" t="s">
        <v>2724</v>
      </c>
      <c r="DP25" s="184" t="s">
        <v>2724</v>
      </c>
      <c r="DQ25" s="184" t="s">
        <v>2834</v>
      </c>
      <c r="DR25" s="184" t="s">
        <v>2724</v>
      </c>
      <c r="DS25" s="184" t="s">
        <v>2724</v>
      </c>
      <c r="DT25" s="184" t="s">
        <v>2834</v>
      </c>
      <c r="DU25" s="184" t="s">
        <v>2724</v>
      </c>
      <c r="DV25" s="184" t="s">
        <v>2724</v>
      </c>
      <c r="DW25" s="184" t="s">
        <v>2834</v>
      </c>
      <c r="DX25" s="184" t="s">
        <v>2724</v>
      </c>
      <c r="DY25" s="184" t="s">
        <v>2724</v>
      </c>
      <c r="DZ25" s="184" t="s">
        <v>2834</v>
      </c>
      <c r="EA25" s="184" t="s">
        <v>2724</v>
      </c>
      <c r="EB25" s="184" t="s">
        <v>2724</v>
      </c>
      <c r="EC25" s="184" t="s">
        <v>2834</v>
      </c>
      <c r="ED25" s="184" t="s">
        <v>2724</v>
      </c>
      <c r="EE25" s="184" t="s">
        <v>2724</v>
      </c>
      <c r="EF25" s="184" t="s">
        <v>2834</v>
      </c>
      <c r="EG25" s="184" t="s">
        <v>2724</v>
      </c>
      <c r="EH25" s="184" t="s">
        <v>2724</v>
      </c>
      <c r="EI25" s="184" t="s">
        <v>2834</v>
      </c>
      <c r="EJ25" s="184" t="s">
        <v>2724</v>
      </c>
      <c r="EK25" s="184" t="s">
        <v>2724</v>
      </c>
      <c r="EL25" s="184" t="s">
        <v>2834</v>
      </c>
      <c r="EM25" s="184" t="s">
        <v>2724</v>
      </c>
      <c r="EN25" s="184" t="s">
        <v>2899</v>
      </c>
      <c r="EO25" s="184" t="s">
        <v>2834</v>
      </c>
      <c r="EP25" s="184" t="s">
        <v>2724</v>
      </c>
      <c r="EQ25" s="184" t="s">
        <v>2900</v>
      </c>
      <c r="ER25" s="184" t="s">
        <v>2834</v>
      </c>
      <c r="ES25" s="184" t="s">
        <v>2724</v>
      </c>
      <c r="ET25" s="184" t="s">
        <v>2724</v>
      </c>
    </row>
    <row r="26" spans="1:150" x14ac:dyDescent="0.3">
      <c r="A26" s="1"/>
      <c r="B26" s="183" t="s">
        <v>2901</v>
      </c>
      <c r="C26" s="183" t="s">
        <v>120</v>
      </c>
      <c r="D26" s="183" t="s">
        <v>979</v>
      </c>
      <c r="E26" s="183" t="s">
        <v>2902</v>
      </c>
      <c r="F26" s="183" t="s">
        <v>2903</v>
      </c>
      <c r="G26" s="184" t="s">
        <v>2834</v>
      </c>
      <c r="H26" s="184" t="s">
        <v>2724</v>
      </c>
      <c r="I26" s="184" t="s">
        <v>2724</v>
      </c>
      <c r="J26" s="184" t="s">
        <v>2834</v>
      </c>
      <c r="K26" s="184" t="s">
        <v>2724</v>
      </c>
      <c r="L26" s="184" t="s">
        <v>2724</v>
      </c>
      <c r="M26" s="184" t="s">
        <v>2834</v>
      </c>
      <c r="N26" s="184" t="s">
        <v>2724</v>
      </c>
      <c r="O26" s="184" t="s">
        <v>2724</v>
      </c>
      <c r="P26" s="184" t="s">
        <v>2834</v>
      </c>
      <c r="Q26" s="184" t="s">
        <v>2724</v>
      </c>
      <c r="R26" s="184" t="s">
        <v>2724</v>
      </c>
      <c r="S26" s="184" t="s">
        <v>2834</v>
      </c>
      <c r="T26" s="184" t="s">
        <v>2724</v>
      </c>
      <c r="U26" s="184" t="s">
        <v>2724</v>
      </c>
      <c r="V26" s="184" t="s">
        <v>2834</v>
      </c>
      <c r="W26" s="184" t="s">
        <v>2724</v>
      </c>
      <c r="X26" s="184" t="s">
        <v>2724</v>
      </c>
      <c r="Y26" s="184" t="s">
        <v>2834</v>
      </c>
      <c r="Z26" s="184" t="s">
        <v>2724</v>
      </c>
      <c r="AA26" s="184" t="s">
        <v>2724</v>
      </c>
      <c r="AB26" s="184" t="s">
        <v>2834</v>
      </c>
      <c r="AC26" s="184" t="s">
        <v>2724</v>
      </c>
      <c r="AD26" s="184" t="s">
        <v>2724</v>
      </c>
      <c r="AE26" s="184" t="s">
        <v>2834</v>
      </c>
      <c r="AF26" s="184" t="s">
        <v>2724</v>
      </c>
      <c r="AG26" s="184" t="s">
        <v>2724</v>
      </c>
      <c r="AH26" s="184" t="s">
        <v>2834</v>
      </c>
      <c r="AI26" s="184" t="s">
        <v>2724</v>
      </c>
      <c r="AJ26" s="184" t="s">
        <v>2724</v>
      </c>
      <c r="AK26" s="184" t="s">
        <v>2834</v>
      </c>
      <c r="AL26" s="184" t="s">
        <v>2724</v>
      </c>
      <c r="AM26" s="184" t="s">
        <v>2724</v>
      </c>
      <c r="AN26" s="184" t="s">
        <v>2834</v>
      </c>
      <c r="AO26" s="184" t="s">
        <v>2724</v>
      </c>
      <c r="AP26" s="184" t="s">
        <v>2724</v>
      </c>
      <c r="AQ26" s="184" t="s">
        <v>2834</v>
      </c>
      <c r="AR26" s="184" t="s">
        <v>2724</v>
      </c>
      <c r="AS26" s="184" t="s">
        <v>2724</v>
      </c>
      <c r="AT26" s="184" t="s">
        <v>2834</v>
      </c>
      <c r="AU26" s="184" t="s">
        <v>2724</v>
      </c>
      <c r="AV26" s="184" t="s">
        <v>2724</v>
      </c>
      <c r="AW26" s="184" t="s">
        <v>2834</v>
      </c>
      <c r="AX26" s="184" t="s">
        <v>2724</v>
      </c>
      <c r="AY26" s="184" t="s">
        <v>2724</v>
      </c>
      <c r="AZ26" s="184" t="s">
        <v>2834</v>
      </c>
      <c r="BA26" s="184" t="s">
        <v>2724</v>
      </c>
      <c r="BB26" s="184" t="s">
        <v>2724</v>
      </c>
      <c r="BC26" s="184" t="s">
        <v>2834</v>
      </c>
      <c r="BD26" s="184" t="s">
        <v>2724</v>
      </c>
      <c r="BE26" s="184" t="s">
        <v>2724</v>
      </c>
      <c r="BF26" s="184" t="s">
        <v>2834</v>
      </c>
      <c r="BG26" s="184" t="s">
        <v>2724</v>
      </c>
      <c r="BH26" s="184" t="s">
        <v>2724</v>
      </c>
      <c r="BI26" s="184" t="s">
        <v>2834</v>
      </c>
      <c r="BJ26" s="184" t="s">
        <v>2724</v>
      </c>
      <c r="BK26" s="184" t="s">
        <v>2724</v>
      </c>
      <c r="BL26" s="184" t="s">
        <v>2834</v>
      </c>
      <c r="BM26" s="184" t="s">
        <v>2724</v>
      </c>
      <c r="BN26" s="184" t="s">
        <v>2724</v>
      </c>
      <c r="BO26" s="184" t="s">
        <v>2834</v>
      </c>
      <c r="BP26" s="184" t="s">
        <v>2724</v>
      </c>
      <c r="BQ26" s="184" t="s">
        <v>2724</v>
      </c>
      <c r="BR26" s="184" t="s">
        <v>2834</v>
      </c>
      <c r="BS26" s="184" t="s">
        <v>2724</v>
      </c>
      <c r="BT26" s="184" t="s">
        <v>2724</v>
      </c>
      <c r="BU26" s="184" t="s">
        <v>2834</v>
      </c>
      <c r="BV26" s="184" t="s">
        <v>2724</v>
      </c>
      <c r="BW26" s="184" t="s">
        <v>2724</v>
      </c>
      <c r="BX26" s="184" t="s">
        <v>2834</v>
      </c>
      <c r="BY26" s="184" t="s">
        <v>2724</v>
      </c>
      <c r="BZ26" s="184" t="s">
        <v>2724</v>
      </c>
      <c r="CA26" s="184" t="s">
        <v>2834</v>
      </c>
      <c r="CB26" s="184" t="s">
        <v>2724</v>
      </c>
      <c r="CC26" s="184" t="s">
        <v>2724</v>
      </c>
      <c r="CD26" s="184" t="s">
        <v>2834</v>
      </c>
      <c r="CE26" s="184" t="s">
        <v>2724</v>
      </c>
      <c r="CF26" s="184" t="s">
        <v>2724</v>
      </c>
      <c r="CG26" s="184" t="s">
        <v>2834</v>
      </c>
      <c r="CH26" s="184" t="s">
        <v>2724</v>
      </c>
      <c r="CI26" s="184" t="s">
        <v>2724</v>
      </c>
      <c r="CJ26" s="184" t="s">
        <v>2834</v>
      </c>
      <c r="CK26" s="184" t="s">
        <v>2724</v>
      </c>
      <c r="CL26" s="184" t="s">
        <v>2724</v>
      </c>
      <c r="CM26" s="184" t="s">
        <v>2834</v>
      </c>
      <c r="CN26" s="184" t="s">
        <v>2724</v>
      </c>
      <c r="CO26" s="184" t="s">
        <v>2724</v>
      </c>
      <c r="CP26" s="184" t="s">
        <v>2834</v>
      </c>
      <c r="CQ26" s="184" t="s">
        <v>2724</v>
      </c>
      <c r="CR26" s="184" t="s">
        <v>2724</v>
      </c>
      <c r="CS26" s="184" t="s">
        <v>2834</v>
      </c>
      <c r="CT26" s="184" t="s">
        <v>2724</v>
      </c>
      <c r="CU26" s="184" t="s">
        <v>2724</v>
      </c>
      <c r="CV26" s="184" t="s">
        <v>2834</v>
      </c>
      <c r="CW26" s="184" t="s">
        <v>2724</v>
      </c>
      <c r="CX26" s="184" t="s">
        <v>2724</v>
      </c>
      <c r="CY26" s="184" t="s">
        <v>2834</v>
      </c>
      <c r="CZ26" s="184" t="s">
        <v>2724</v>
      </c>
      <c r="DA26" s="184" t="s">
        <v>2724</v>
      </c>
      <c r="DB26" s="184" t="s">
        <v>2834</v>
      </c>
      <c r="DC26" s="184" t="s">
        <v>2724</v>
      </c>
      <c r="DD26" s="184" t="s">
        <v>2724</v>
      </c>
      <c r="DE26" s="184" t="s">
        <v>2834</v>
      </c>
      <c r="DF26" s="184" t="s">
        <v>2724</v>
      </c>
      <c r="DG26" s="184" t="s">
        <v>2724</v>
      </c>
      <c r="DH26" s="184" t="s">
        <v>2834</v>
      </c>
      <c r="DI26" s="184" t="s">
        <v>2724</v>
      </c>
      <c r="DJ26" s="184" t="s">
        <v>2724</v>
      </c>
      <c r="DK26" s="184" t="s">
        <v>2724</v>
      </c>
      <c r="DL26" s="184" t="s">
        <v>2724</v>
      </c>
      <c r="DM26" s="184" t="s">
        <v>2724</v>
      </c>
      <c r="DN26" s="184" t="s">
        <v>2724</v>
      </c>
      <c r="DO26" s="184" t="s">
        <v>2724</v>
      </c>
      <c r="DP26" s="184" t="s">
        <v>2724</v>
      </c>
      <c r="DQ26" s="184" t="s">
        <v>2724</v>
      </c>
      <c r="DR26" s="184" t="s">
        <v>2724</v>
      </c>
      <c r="DS26" s="184" t="s">
        <v>2724</v>
      </c>
      <c r="DT26" s="184" t="s">
        <v>2724</v>
      </c>
      <c r="DU26" s="184" t="s">
        <v>2724</v>
      </c>
      <c r="DV26" s="184" t="s">
        <v>2724</v>
      </c>
      <c r="DW26" s="184" t="s">
        <v>2724</v>
      </c>
      <c r="DX26" s="184" t="s">
        <v>2724</v>
      </c>
      <c r="DY26" s="184" t="s">
        <v>2724</v>
      </c>
      <c r="DZ26" s="184" t="s">
        <v>2724</v>
      </c>
      <c r="EA26" s="184" t="s">
        <v>2724</v>
      </c>
      <c r="EB26" s="184" t="s">
        <v>2724</v>
      </c>
      <c r="EC26" s="184" t="s">
        <v>2724</v>
      </c>
      <c r="ED26" s="184" t="s">
        <v>2724</v>
      </c>
      <c r="EE26" s="184" t="s">
        <v>2724</v>
      </c>
      <c r="EF26" s="184" t="s">
        <v>2724</v>
      </c>
      <c r="EG26" s="184" t="s">
        <v>2724</v>
      </c>
      <c r="EH26" s="184" t="s">
        <v>2724</v>
      </c>
      <c r="EI26" s="184" t="s">
        <v>2724</v>
      </c>
      <c r="EJ26" s="184" t="s">
        <v>2724</v>
      </c>
      <c r="EK26" s="184" t="s">
        <v>2724</v>
      </c>
      <c r="EL26" s="184" t="s">
        <v>2724</v>
      </c>
      <c r="EM26" s="184" t="s">
        <v>2724</v>
      </c>
      <c r="EN26" s="184" t="s">
        <v>2724</v>
      </c>
      <c r="EO26" s="184" t="s">
        <v>2724</v>
      </c>
      <c r="EP26" s="184" t="s">
        <v>2724</v>
      </c>
      <c r="EQ26" s="184" t="s">
        <v>2724</v>
      </c>
      <c r="ER26" s="184" t="s">
        <v>2724</v>
      </c>
      <c r="ES26" s="184" t="s">
        <v>2724</v>
      </c>
      <c r="ET26" s="184" t="s">
        <v>2724</v>
      </c>
    </row>
    <row r="27" spans="1:150" x14ac:dyDescent="0.3">
      <c r="A27" s="1"/>
      <c r="B27" s="183" t="s">
        <v>2904</v>
      </c>
      <c r="C27" s="183" t="s">
        <v>120</v>
      </c>
      <c r="D27" s="183" t="s">
        <v>979</v>
      </c>
      <c r="E27" s="183" t="s">
        <v>2905</v>
      </c>
      <c r="F27" s="183" t="s">
        <v>2906</v>
      </c>
      <c r="G27" s="184" t="s">
        <v>2834</v>
      </c>
      <c r="H27" s="184" t="s">
        <v>2724</v>
      </c>
      <c r="I27" s="184" t="s">
        <v>2724</v>
      </c>
      <c r="J27" s="184" t="s">
        <v>2834</v>
      </c>
      <c r="K27" s="184" t="s">
        <v>2724</v>
      </c>
      <c r="L27" s="184" t="s">
        <v>2724</v>
      </c>
      <c r="M27" s="184" t="s">
        <v>2834</v>
      </c>
      <c r="N27" s="184" t="s">
        <v>2724</v>
      </c>
      <c r="O27" s="184" t="s">
        <v>2724</v>
      </c>
      <c r="P27" s="184" t="s">
        <v>2834</v>
      </c>
      <c r="Q27" s="184" t="s">
        <v>2724</v>
      </c>
      <c r="R27" s="184" t="s">
        <v>2724</v>
      </c>
      <c r="S27" s="184" t="s">
        <v>2834</v>
      </c>
      <c r="T27" s="184" t="s">
        <v>2724</v>
      </c>
      <c r="U27" s="184" t="s">
        <v>2724</v>
      </c>
      <c r="V27" s="184" t="s">
        <v>2834</v>
      </c>
      <c r="W27" s="184" t="s">
        <v>2724</v>
      </c>
      <c r="X27" s="184" t="s">
        <v>2724</v>
      </c>
      <c r="Y27" s="184" t="s">
        <v>2834</v>
      </c>
      <c r="Z27" s="184" t="s">
        <v>2724</v>
      </c>
      <c r="AA27" s="184" t="s">
        <v>2724</v>
      </c>
      <c r="AB27" s="184" t="s">
        <v>2834</v>
      </c>
      <c r="AC27" s="184" t="s">
        <v>2724</v>
      </c>
      <c r="AD27" s="184" t="s">
        <v>2724</v>
      </c>
      <c r="AE27" s="184" t="s">
        <v>2834</v>
      </c>
      <c r="AF27" s="184" t="s">
        <v>2724</v>
      </c>
      <c r="AG27" s="184" t="s">
        <v>2724</v>
      </c>
      <c r="AH27" s="184" t="s">
        <v>2834</v>
      </c>
      <c r="AI27" s="184" t="s">
        <v>2724</v>
      </c>
      <c r="AJ27" s="184" t="s">
        <v>2724</v>
      </c>
      <c r="AK27" s="184" t="s">
        <v>2834</v>
      </c>
      <c r="AL27" s="184" t="s">
        <v>2724</v>
      </c>
      <c r="AM27" s="184" t="s">
        <v>2724</v>
      </c>
      <c r="AN27" s="184" t="s">
        <v>2834</v>
      </c>
      <c r="AO27" s="184" t="s">
        <v>2724</v>
      </c>
      <c r="AP27" s="184" t="s">
        <v>2724</v>
      </c>
      <c r="AQ27" s="184" t="s">
        <v>2834</v>
      </c>
      <c r="AR27" s="184" t="s">
        <v>2724</v>
      </c>
      <c r="AS27" s="184" t="s">
        <v>2724</v>
      </c>
      <c r="AT27" s="184" t="s">
        <v>2834</v>
      </c>
      <c r="AU27" s="184" t="s">
        <v>2724</v>
      </c>
      <c r="AV27" s="184" t="s">
        <v>2724</v>
      </c>
      <c r="AW27" s="184" t="s">
        <v>2834</v>
      </c>
      <c r="AX27" s="184" t="s">
        <v>2724</v>
      </c>
      <c r="AY27" s="184" t="s">
        <v>2724</v>
      </c>
      <c r="AZ27" s="184" t="s">
        <v>2834</v>
      </c>
      <c r="BA27" s="184" t="s">
        <v>2724</v>
      </c>
      <c r="BB27" s="184" t="s">
        <v>2724</v>
      </c>
      <c r="BC27" s="184" t="s">
        <v>2834</v>
      </c>
      <c r="BD27" s="184" t="s">
        <v>2724</v>
      </c>
      <c r="BE27" s="184" t="s">
        <v>2724</v>
      </c>
      <c r="BF27" s="184" t="s">
        <v>2834</v>
      </c>
      <c r="BG27" s="184" t="s">
        <v>2724</v>
      </c>
      <c r="BH27" s="184" t="s">
        <v>2724</v>
      </c>
      <c r="BI27" s="184" t="s">
        <v>2834</v>
      </c>
      <c r="BJ27" s="184" t="s">
        <v>2724</v>
      </c>
      <c r="BK27" s="184" t="s">
        <v>2724</v>
      </c>
      <c r="BL27" s="184" t="s">
        <v>2834</v>
      </c>
      <c r="BM27" s="184" t="s">
        <v>2724</v>
      </c>
      <c r="BN27" s="184" t="s">
        <v>2724</v>
      </c>
      <c r="BO27" s="184" t="s">
        <v>2834</v>
      </c>
      <c r="BP27" s="184" t="s">
        <v>2724</v>
      </c>
      <c r="BQ27" s="184" t="s">
        <v>2724</v>
      </c>
      <c r="BR27" s="184" t="s">
        <v>2834</v>
      </c>
      <c r="BS27" s="184" t="s">
        <v>2724</v>
      </c>
      <c r="BT27" s="184" t="s">
        <v>2724</v>
      </c>
      <c r="BU27" s="184" t="s">
        <v>2834</v>
      </c>
      <c r="BV27" s="184" t="s">
        <v>2724</v>
      </c>
      <c r="BW27" s="184" t="s">
        <v>2724</v>
      </c>
      <c r="BX27" s="184" t="s">
        <v>2834</v>
      </c>
      <c r="BY27" s="184" t="s">
        <v>2724</v>
      </c>
      <c r="BZ27" s="184" t="s">
        <v>2724</v>
      </c>
      <c r="CA27" s="184" t="s">
        <v>2834</v>
      </c>
      <c r="CB27" s="184" t="s">
        <v>2724</v>
      </c>
      <c r="CC27" s="184" t="s">
        <v>2724</v>
      </c>
      <c r="CD27" s="184" t="s">
        <v>2834</v>
      </c>
      <c r="CE27" s="184" t="s">
        <v>2724</v>
      </c>
      <c r="CF27" s="184" t="s">
        <v>2724</v>
      </c>
      <c r="CG27" s="184" t="s">
        <v>2834</v>
      </c>
      <c r="CH27" s="184" t="s">
        <v>2724</v>
      </c>
      <c r="CI27" s="184" t="s">
        <v>2724</v>
      </c>
      <c r="CJ27" s="184" t="s">
        <v>2834</v>
      </c>
      <c r="CK27" s="184" t="s">
        <v>2724</v>
      </c>
      <c r="CL27" s="184" t="s">
        <v>2724</v>
      </c>
      <c r="CM27" s="184" t="s">
        <v>2834</v>
      </c>
      <c r="CN27" s="184" t="s">
        <v>2724</v>
      </c>
      <c r="CO27" s="184" t="s">
        <v>2724</v>
      </c>
      <c r="CP27" s="184" t="s">
        <v>2834</v>
      </c>
      <c r="CQ27" s="184" t="s">
        <v>2724</v>
      </c>
      <c r="CR27" s="184" t="s">
        <v>2724</v>
      </c>
      <c r="CS27" s="184" t="s">
        <v>2834</v>
      </c>
      <c r="CT27" s="184" t="s">
        <v>2724</v>
      </c>
      <c r="CU27" s="184" t="s">
        <v>2724</v>
      </c>
      <c r="CV27" s="184" t="s">
        <v>2834</v>
      </c>
      <c r="CW27" s="184" t="s">
        <v>2724</v>
      </c>
      <c r="CX27" s="184" t="s">
        <v>2724</v>
      </c>
      <c r="CY27" s="184" t="s">
        <v>2834</v>
      </c>
      <c r="CZ27" s="184" t="s">
        <v>2724</v>
      </c>
      <c r="DA27" s="184" t="s">
        <v>2724</v>
      </c>
      <c r="DB27" s="184" t="s">
        <v>2834</v>
      </c>
      <c r="DC27" s="184" t="s">
        <v>2724</v>
      </c>
      <c r="DD27" s="184" t="s">
        <v>2724</v>
      </c>
      <c r="DE27" s="184" t="s">
        <v>2834</v>
      </c>
      <c r="DF27" s="184" t="s">
        <v>2724</v>
      </c>
      <c r="DG27" s="184" t="s">
        <v>2724</v>
      </c>
      <c r="DH27" s="184" t="s">
        <v>2834</v>
      </c>
      <c r="DI27" s="184" t="s">
        <v>2724</v>
      </c>
      <c r="DJ27" s="184" t="s">
        <v>2724</v>
      </c>
      <c r="DK27" s="184" t="s">
        <v>2834</v>
      </c>
      <c r="DL27" s="184" t="s">
        <v>2724</v>
      </c>
      <c r="DM27" s="184" t="s">
        <v>2724</v>
      </c>
      <c r="DN27" s="184" t="s">
        <v>2834</v>
      </c>
      <c r="DO27" s="184" t="s">
        <v>2724</v>
      </c>
      <c r="DP27" s="184" t="s">
        <v>2724</v>
      </c>
      <c r="DQ27" s="184" t="s">
        <v>2834</v>
      </c>
      <c r="DR27" s="184" t="s">
        <v>2724</v>
      </c>
      <c r="DS27" s="184" t="s">
        <v>2724</v>
      </c>
      <c r="DT27" s="184" t="s">
        <v>2834</v>
      </c>
      <c r="DU27" s="184" t="s">
        <v>2724</v>
      </c>
      <c r="DV27" s="184" t="s">
        <v>2724</v>
      </c>
      <c r="DW27" s="184" t="s">
        <v>2834</v>
      </c>
      <c r="DX27" s="184" t="s">
        <v>2724</v>
      </c>
      <c r="DY27" s="184" t="s">
        <v>2724</v>
      </c>
      <c r="DZ27" s="184" t="s">
        <v>2834</v>
      </c>
      <c r="EA27" s="184" t="s">
        <v>2724</v>
      </c>
      <c r="EB27" s="184" t="s">
        <v>2724</v>
      </c>
      <c r="EC27" s="184" t="s">
        <v>2834</v>
      </c>
      <c r="ED27" s="184" t="s">
        <v>2724</v>
      </c>
      <c r="EE27" s="184" t="s">
        <v>2724</v>
      </c>
      <c r="EF27" s="184" t="s">
        <v>2834</v>
      </c>
      <c r="EG27" s="184" t="s">
        <v>2724</v>
      </c>
      <c r="EH27" s="184" t="s">
        <v>2724</v>
      </c>
      <c r="EI27" s="184" t="s">
        <v>2834</v>
      </c>
      <c r="EJ27" s="184" t="s">
        <v>2724</v>
      </c>
      <c r="EK27" s="184" t="s">
        <v>2724</v>
      </c>
      <c r="EL27" s="184" t="s">
        <v>2834</v>
      </c>
      <c r="EM27" s="184" t="s">
        <v>2724</v>
      </c>
      <c r="EN27" s="184" t="s">
        <v>2899</v>
      </c>
      <c r="EO27" s="184" t="s">
        <v>2834</v>
      </c>
      <c r="EP27" s="184" t="s">
        <v>2724</v>
      </c>
      <c r="EQ27" s="184" t="s">
        <v>2900</v>
      </c>
      <c r="ER27" s="184" t="s">
        <v>2834</v>
      </c>
      <c r="ES27" s="184" t="s">
        <v>2724</v>
      </c>
      <c r="ET27" s="184" t="s">
        <v>2724</v>
      </c>
    </row>
    <row r="28" spans="1:150" x14ac:dyDescent="0.3">
      <c r="A28" s="1"/>
      <c r="B28" s="183" t="s">
        <v>2907</v>
      </c>
      <c r="C28" s="183" t="s">
        <v>120</v>
      </c>
      <c r="D28" s="183" t="s">
        <v>979</v>
      </c>
      <c r="E28" s="183" t="s">
        <v>2908</v>
      </c>
      <c r="F28" s="183" t="s">
        <v>2909</v>
      </c>
      <c r="G28" s="184" t="s">
        <v>2834</v>
      </c>
      <c r="H28" s="184" t="s">
        <v>2724</v>
      </c>
      <c r="I28" s="184" t="s">
        <v>2724</v>
      </c>
      <c r="J28" s="184" t="s">
        <v>2834</v>
      </c>
      <c r="K28" s="184" t="s">
        <v>2724</v>
      </c>
      <c r="L28" s="184" t="s">
        <v>2724</v>
      </c>
      <c r="M28" s="184" t="s">
        <v>2834</v>
      </c>
      <c r="N28" s="184" t="s">
        <v>2724</v>
      </c>
      <c r="O28" s="184" t="s">
        <v>2724</v>
      </c>
      <c r="P28" s="184" t="s">
        <v>2834</v>
      </c>
      <c r="Q28" s="184" t="s">
        <v>2724</v>
      </c>
      <c r="R28" s="184" t="s">
        <v>2724</v>
      </c>
      <c r="S28" s="184" t="s">
        <v>2834</v>
      </c>
      <c r="T28" s="184" t="s">
        <v>2724</v>
      </c>
      <c r="U28" s="184" t="s">
        <v>2724</v>
      </c>
      <c r="V28" s="184" t="s">
        <v>2834</v>
      </c>
      <c r="W28" s="184" t="s">
        <v>2724</v>
      </c>
      <c r="X28" s="184" t="s">
        <v>2724</v>
      </c>
      <c r="Y28" s="184" t="s">
        <v>2834</v>
      </c>
      <c r="Z28" s="184" t="s">
        <v>2724</v>
      </c>
      <c r="AA28" s="184" t="s">
        <v>2724</v>
      </c>
      <c r="AB28" s="184" t="s">
        <v>2834</v>
      </c>
      <c r="AC28" s="184" t="s">
        <v>2724</v>
      </c>
      <c r="AD28" s="184" t="s">
        <v>2724</v>
      </c>
      <c r="AE28" s="184" t="s">
        <v>2834</v>
      </c>
      <c r="AF28" s="184" t="s">
        <v>2724</v>
      </c>
      <c r="AG28" s="184" t="s">
        <v>2724</v>
      </c>
      <c r="AH28" s="184" t="s">
        <v>2834</v>
      </c>
      <c r="AI28" s="184" t="s">
        <v>2724</v>
      </c>
      <c r="AJ28" s="184" t="s">
        <v>2724</v>
      </c>
      <c r="AK28" s="184" t="s">
        <v>2834</v>
      </c>
      <c r="AL28" s="184" t="s">
        <v>2724</v>
      </c>
      <c r="AM28" s="184" t="s">
        <v>2724</v>
      </c>
      <c r="AN28" s="184" t="s">
        <v>2834</v>
      </c>
      <c r="AO28" s="184" t="s">
        <v>2724</v>
      </c>
      <c r="AP28" s="184" t="s">
        <v>2724</v>
      </c>
      <c r="AQ28" s="184" t="s">
        <v>2834</v>
      </c>
      <c r="AR28" s="184" t="s">
        <v>2724</v>
      </c>
      <c r="AS28" s="184" t="s">
        <v>2724</v>
      </c>
      <c r="AT28" s="184" t="s">
        <v>2834</v>
      </c>
      <c r="AU28" s="184" t="s">
        <v>2724</v>
      </c>
      <c r="AV28" s="184" t="s">
        <v>2724</v>
      </c>
      <c r="AW28" s="184" t="s">
        <v>2834</v>
      </c>
      <c r="AX28" s="184" t="s">
        <v>2724</v>
      </c>
      <c r="AY28" s="184" t="s">
        <v>2724</v>
      </c>
      <c r="AZ28" s="184" t="s">
        <v>2834</v>
      </c>
      <c r="BA28" s="184" t="s">
        <v>2724</v>
      </c>
      <c r="BB28" s="184" t="s">
        <v>2724</v>
      </c>
      <c r="BC28" s="184" t="s">
        <v>2834</v>
      </c>
      <c r="BD28" s="184" t="s">
        <v>2724</v>
      </c>
      <c r="BE28" s="184" t="s">
        <v>2724</v>
      </c>
      <c r="BF28" s="184" t="s">
        <v>2834</v>
      </c>
      <c r="BG28" s="184" t="s">
        <v>2724</v>
      </c>
      <c r="BH28" s="184" t="s">
        <v>2724</v>
      </c>
      <c r="BI28" s="184" t="s">
        <v>2834</v>
      </c>
      <c r="BJ28" s="184" t="s">
        <v>2724</v>
      </c>
      <c r="BK28" s="184" t="s">
        <v>2724</v>
      </c>
      <c r="BL28" s="184" t="s">
        <v>2834</v>
      </c>
      <c r="BM28" s="184" t="s">
        <v>2724</v>
      </c>
      <c r="BN28" s="184" t="s">
        <v>2724</v>
      </c>
      <c r="BO28" s="184" t="s">
        <v>2834</v>
      </c>
      <c r="BP28" s="184" t="s">
        <v>2724</v>
      </c>
      <c r="BQ28" s="184" t="s">
        <v>2724</v>
      </c>
      <c r="BR28" s="184" t="s">
        <v>2834</v>
      </c>
      <c r="BS28" s="184" t="s">
        <v>2724</v>
      </c>
      <c r="BT28" s="184" t="s">
        <v>2724</v>
      </c>
      <c r="BU28" s="184" t="s">
        <v>2834</v>
      </c>
      <c r="BV28" s="184" t="s">
        <v>2724</v>
      </c>
      <c r="BW28" s="184" t="s">
        <v>2724</v>
      </c>
      <c r="BX28" s="184" t="s">
        <v>2834</v>
      </c>
      <c r="BY28" s="184" t="s">
        <v>2724</v>
      </c>
      <c r="BZ28" s="184" t="s">
        <v>2724</v>
      </c>
      <c r="CA28" s="184" t="s">
        <v>2834</v>
      </c>
      <c r="CB28" s="184" t="s">
        <v>2724</v>
      </c>
      <c r="CC28" s="184" t="s">
        <v>2724</v>
      </c>
      <c r="CD28" s="184" t="s">
        <v>2834</v>
      </c>
      <c r="CE28" s="184" t="s">
        <v>2724</v>
      </c>
      <c r="CF28" s="184" t="s">
        <v>2724</v>
      </c>
      <c r="CG28" s="184" t="s">
        <v>2834</v>
      </c>
      <c r="CH28" s="184" t="s">
        <v>2724</v>
      </c>
      <c r="CI28" s="184" t="s">
        <v>2724</v>
      </c>
      <c r="CJ28" s="184" t="s">
        <v>2834</v>
      </c>
      <c r="CK28" s="184" t="s">
        <v>2724</v>
      </c>
      <c r="CL28" s="184" t="s">
        <v>2724</v>
      </c>
      <c r="CM28" s="184" t="s">
        <v>2834</v>
      </c>
      <c r="CN28" s="184" t="s">
        <v>2724</v>
      </c>
      <c r="CO28" s="184" t="s">
        <v>2724</v>
      </c>
      <c r="CP28" s="184" t="s">
        <v>2834</v>
      </c>
      <c r="CQ28" s="184" t="s">
        <v>2724</v>
      </c>
      <c r="CR28" s="184" t="s">
        <v>2724</v>
      </c>
      <c r="CS28" s="184" t="s">
        <v>2834</v>
      </c>
      <c r="CT28" s="184" t="s">
        <v>2724</v>
      </c>
      <c r="CU28" s="184" t="s">
        <v>2724</v>
      </c>
      <c r="CV28" s="184" t="s">
        <v>2834</v>
      </c>
      <c r="CW28" s="184" t="s">
        <v>2724</v>
      </c>
      <c r="CX28" s="184" t="s">
        <v>2724</v>
      </c>
      <c r="CY28" s="184" t="s">
        <v>2834</v>
      </c>
      <c r="CZ28" s="184" t="s">
        <v>2724</v>
      </c>
      <c r="DA28" s="184" t="s">
        <v>2724</v>
      </c>
      <c r="DB28" s="184" t="s">
        <v>2834</v>
      </c>
      <c r="DC28" s="184" t="s">
        <v>2724</v>
      </c>
      <c r="DD28" s="184" t="s">
        <v>2724</v>
      </c>
      <c r="DE28" s="184" t="s">
        <v>2834</v>
      </c>
      <c r="DF28" s="184" t="s">
        <v>2724</v>
      </c>
      <c r="DG28" s="184" t="s">
        <v>2724</v>
      </c>
      <c r="DH28" s="184" t="s">
        <v>2834</v>
      </c>
      <c r="DI28" s="184" t="s">
        <v>2724</v>
      </c>
      <c r="DJ28" s="184" t="s">
        <v>2724</v>
      </c>
      <c r="DK28" s="184" t="s">
        <v>2834</v>
      </c>
      <c r="DL28" s="184" t="s">
        <v>2724</v>
      </c>
      <c r="DM28" s="184" t="s">
        <v>2724</v>
      </c>
      <c r="DN28" s="184" t="s">
        <v>2834</v>
      </c>
      <c r="DO28" s="184" t="s">
        <v>2724</v>
      </c>
      <c r="DP28" s="184" t="s">
        <v>2724</v>
      </c>
      <c r="DQ28" s="184" t="s">
        <v>2834</v>
      </c>
      <c r="DR28" s="184" t="s">
        <v>2724</v>
      </c>
      <c r="DS28" s="184" t="s">
        <v>2724</v>
      </c>
      <c r="DT28" s="184" t="s">
        <v>2834</v>
      </c>
      <c r="DU28" s="184" t="s">
        <v>2724</v>
      </c>
      <c r="DV28" s="184" t="s">
        <v>2724</v>
      </c>
      <c r="DW28" s="184" t="s">
        <v>2834</v>
      </c>
      <c r="DX28" s="184" t="s">
        <v>2724</v>
      </c>
      <c r="DY28" s="184" t="s">
        <v>2724</v>
      </c>
      <c r="DZ28" s="184" t="s">
        <v>2834</v>
      </c>
      <c r="EA28" s="184" t="s">
        <v>2724</v>
      </c>
      <c r="EB28" s="184" t="s">
        <v>2724</v>
      </c>
      <c r="EC28" s="184" t="s">
        <v>2834</v>
      </c>
      <c r="ED28" s="184" t="s">
        <v>2724</v>
      </c>
      <c r="EE28" s="184" t="s">
        <v>2724</v>
      </c>
      <c r="EF28" s="184" t="s">
        <v>2834</v>
      </c>
      <c r="EG28" s="184" t="s">
        <v>2724</v>
      </c>
      <c r="EH28" s="184" t="s">
        <v>2724</v>
      </c>
      <c r="EI28" s="184" t="s">
        <v>2834</v>
      </c>
      <c r="EJ28" s="184" t="s">
        <v>2724</v>
      </c>
      <c r="EK28" s="184" t="s">
        <v>2724</v>
      </c>
      <c r="EL28" s="184" t="s">
        <v>2834</v>
      </c>
      <c r="EM28" s="184" t="s">
        <v>2724</v>
      </c>
      <c r="EN28" s="184" t="s">
        <v>2899</v>
      </c>
      <c r="EO28" s="184" t="s">
        <v>2834</v>
      </c>
      <c r="EP28" s="184" t="s">
        <v>2724</v>
      </c>
      <c r="EQ28" s="184" t="s">
        <v>2900</v>
      </c>
      <c r="ER28" s="184" t="s">
        <v>2834</v>
      </c>
      <c r="ES28" s="184" t="s">
        <v>2724</v>
      </c>
      <c r="ET28" s="184" t="s">
        <v>2724</v>
      </c>
    </row>
    <row r="29" spans="1:150" x14ac:dyDescent="0.3">
      <c r="A29" s="1"/>
      <c r="B29" s="182" t="s">
        <v>2910</v>
      </c>
      <c r="C29" s="182" t="s">
        <v>120</v>
      </c>
      <c r="D29" s="182" t="s">
        <v>977</v>
      </c>
      <c r="E29" s="182" t="s">
        <v>2911</v>
      </c>
      <c r="F29" s="182" t="s">
        <v>2912</v>
      </c>
      <c r="G29" s="182" t="s">
        <v>2834</v>
      </c>
      <c r="H29" s="182" t="s">
        <v>2724</v>
      </c>
      <c r="I29" s="182" t="s">
        <v>2724</v>
      </c>
      <c r="J29" s="182" t="s">
        <v>2834</v>
      </c>
      <c r="K29" s="182" t="s">
        <v>2724</v>
      </c>
      <c r="L29" s="182" t="s">
        <v>2724</v>
      </c>
      <c r="M29" s="182" t="s">
        <v>2834</v>
      </c>
      <c r="N29" s="182" t="s">
        <v>2724</v>
      </c>
      <c r="O29" s="182" t="s">
        <v>2724</v>
      </c>
      <c r="P29" s="182" t="s">
        <v>2834</v>
      </c>
      <c r="Q29" s="182" t="s">
        <v>2724</v>
      </c>
      <c r="R29" s="182" t="s">
        <v>2724</v>
      </c>
      <c r="S29" s="182" t="s">
        <v>2834</v>
      </c>
      <c r="T29" s="182" t="s">
        <v>2724</v>
      </c>
      <c r="U29" s="182" t="s">
        <v>2724</v>
      </c>
      <c r="V29" s="182" t="s">
        <v>2834</v>
      </c>
      <c r="W29" s="182" t="s">
        <v>2724</v>
      </c>
      <c r="X29" s="182" t="s">
        <v>2724</v>
      </c>
      <c r="Y29" s="182" t="s">
        <v>2834</v>
      </c>
      <c r="Z29" s="182" t="s">
        <v>2724</v>
      </c>
      <c r="AA29" s="182" t="s">
        <v>2724</v>
      </c>
      <c r="AB29" s="182" t="s">
        <v>2834</v>
      </c>
      <c r="AC29" s="182" t="s">
        <v>2724</v>
      </c>
      <c r="AD29" s="182" t="s">
        <v>2724</v>
      </c>
      <c r="AE29" s="182" t="s">
        <v>2834</v>
      </c>
      <c r="AF29" s="182" t="s">
        <v>2724</v>
      </c>
      <c r="AG29" s="182" t="s">
        <v>2724</v>
      </c>
      <c r="AH29" s="182" t="s">
        <v>2834</v>
      </c>
      <c r="AI29" s="182" t="s">
        <v>2724</v>
      </c>
      <c r="AJ29" s="182" t="s">
        <v>2724</v>
      </c>
      <c r="AK29" s="182" t="s">
        <v>2834</v>
      </c>
      <c r="AL29" s="182" t="s">
        <v>2724</v>
      </c>
      <c r="AM29" s="182" t="s">
        <v>2724</v>
      </c>
      <c r="AN29" s="182" t="s">
        <v>2834</v>
      </c>
      <c r="AO29" s="182" t="s">
        <v>2724</v>
      </c>
      <c r="AP29" s="182" t="s">
        <v>2724</v>
      </c>
      <c r="AQ29" s="182" t="s">
        <v>2834</v>
      </c>
      <c r="AR29" s="182" t="s">
        <v>2724</v>
      </c>
      <c r="AS29" s="182" t="s">
        <v>2724</v>
      </c>
      <c r="AT29" s="182" t="s">
        <v>2834</v>
      </c>
      <c r="AU29" s="182" t="s">
        <v>2724</v>
      </c>
      <c r="AV29" s="182" t="s">
        <v>2724</v>
      </c>
      <c r="AW29" s="182" t="s">
        <v>2834</v>
      </c>
      <c r="AX29" s="182" t="s">
        <v>2724</v>
      </c>
      <c r="AY29" s="182" t="s">
        <v>2724</v>
      </c>
      <c r="AZ29" s="182" t="s">
        <v>2834</v>
      </c>
      <c r="BA29" s="182" t="s">
        <v>2724</v>
      </c>
      <c r="BB29" s="182" t="s">
        <v>2724</v>
      </c>
      <c r="BC29" s="182" t="s">
        <v>2834</v>
      </c>
      <c r="BD29" s="182" t="s">
        <v>2724</v>
      </c>
      <c r="BE29" s="182" t="s">
        <v>2724</v>
      </c>
      <c r="BF29" s="182" t="s">
        <v>2834</v>
      </c>
      <c r="BG29" s="182" t="s">
        <v>2724</v>
      </c>
      <c r="BH29" s="182" t="s">
        <v>2724</v>
      </c>
      <c r="BI29" s="182" t="s">
        <v>2834</v>
      </c>
      <c r="BJ29" s="182" t="s">
        <v>2724</v>
      </c>
      <c r="BK29" s="182" t="s">
        <v>2724</v>
      </c>
      <c r="BL29" s="182" t="s">
        <v>2834</v>
      </c>
      <c r="BM29" s="182" t="s">
        <v>2724</v>
      </c>
      <c r="BN29" s="182" t="s">
        <v>2724</v>
      </c>
      <c r="BO29" s="182" t="s">
        <v>2834</v>
      </c>
      <c r="BP29" s="182" t="s">
        <v>2724</v>
      </c>
      <c r="BQ29" s="182" t="s">
        <v>2724</v>
      </c>
      <c r="BR29" s="182" t="s">
        <v>2834</v>
      </c>
      <c r="BS29" s="182" t="s">
        <v>2724</v>
      </c>
      <c r="BT29" s="182" t="s">
        <v>2724</v>
      </c>
      <c r="BU29" s="182" t="s">
        <v>2834</v>
      </c>
      <c r="BV29" s="182" t="s">
        <v>2724</v>
      </c>
      <c r="BW29" s="182" t="s">
        <v>2724</v>
      </c>
      <c r="BX29" s="182" t="s">
        <v>2834</v>
      </c>
      <c r="BY29" s="182" t="s">
        <v>2724</v>
      </c>
      <c r="BZ29" s="182" t="s">
        <v>2724</v>
      </c>
      <c r="CA29" s="182" t="s">
        <v>2834</v>
      </c>
      <c r="CB29" s="182" t="s">
        <v>2724</v>
      </c>
      <c r="CC29" s="182" t="s">
        <v>2724</v>
      </c>
      <c r="CD29" s="182" t="s">
        <v>2834</v>
      </c>
      <c r="CE29" s="182" t="s">
        <v>2724</v>
      </c>
      <c r="CF29" s="182" t="s">
        <v>2724</v>
      </c>
      <c r="CG29" s="182" t="s">
        <v>2834</v>
      </c>
      <c r="CH29" s="182" t="s">
        <v>2724</v>
      </c>
      <c r="CI29" s="182" t="s">
        <v>2724</v>
      </c>
      <c r="CJ29" s="182" t="s">
        <v>2834</v>
      </c>
      <c r="CK29" s="182" t="s">
        <v>2724</v>
      </c>
      <c r="CL29" s="182" t="s">
        <v>2724</v>
      </c>
      <c r="CM29" s="182" t="s">
        <v>2834</v>
      </c>
      <c r="CN29" s="182" t="s">
        <v>2724</v>
      </c>
      <c r="CO29" s="182" t="s">
        <v>2724</v>
      </c>
      <c r="CP29" s="182" t="s">
        <v>2834</v>
      </c>
      <c r="CQ29" s="182" t="s">
        <v>2724</v>
      </c>
      <c r="CR29" s="182" t="s">
        <v>2724</v>
      </c>
      <c r="CS29" s="182" t="s">
        <v>2834</v>
      </c>
      <c r="CT29" s="182" t="s">
        <v>2724</v>
      </c>
      <c r="CU29" s="182" t="s">
        <v>2724</v>
      </c>
      <c r="CV29" s="182" t="s">
        <v>2834</v>
      </c>
      <c r="CW29" s="182" t="s">
        <v>2724</v>
      </c>
      <c r="CX29" s="182" t="s">
        <v>2724</v>
      </c>
      <c r="CY29" s="182" t="s">
        <v>2834</v>
      </c>
      <c r="CZ29" s="182" t="s">
        <v>2724</v>
      </c>
      <c r="DA29" s="182" t="s">
        <v>2724</v>
      </c>
      <c r="DB29" s="182" t="s">
        <v>2834</v>
      </c>
      <c r="DC29" s="182" t="s">
        <v>2724</v>
      </c>
      <c r="DD29" s="182" t="s">
        <v>2724</v>
      </c>
      <c r="DE29" s="182" t="s">
        <v>2834</v>
      </c>
      <c r="DF29" s="182" t="s">
        <v>2724</v>
      </c>
      <c r="DG29" s="182" t="s">
        <v>2724</v>
      </c>
      <c r="DH29" s="182" t="s">
        <v>2834</v>
      </c>
      <c r="DI29" s="182" t="s">
        <v>2724</v>
      </c>
      <c r="DJ29" s="182" t="s">
        <v>2724</v>
      </c>
      <c r="DK29" s="182" t="s">
        <v>2834</v>
      </c>
      <c r="DL29" s="182" t="s">
        <v>2724</v>
      </c>
      <c r="DM29" s="182" t="s">
        <v>2724</v>
      </c>
      <c r="DN29" s="182" t="s">
        <v>2834</v>
      </c>
      <c r="DO29" s="182" t="s">
        <v>2724</v>
      </c>
      <c r="DP29" s="182" t="s">
        <v>2724</v>
      </c>
      <c r="DQ29" s="182" t="s">
        <v>2834</v>
      </c>
      <c r="DR29" s="182" t="s">
        <v>2724</v>
      </c>
      <c r="DS29" s="182" t="s">
        <v>2724</v>
      </c>
      <c r="DT29" s="182" t="s">
        <v>2834</v>
      </c>
      <c r="DU29" s="182" t="s">
        <v>2724</v>
      </c>
      <c r="DV29" s="182" t="s">
        <v>2724</v>
      </c>
      <c r="DW29" s="182" t="s">
        <v>2834</v>
      </c>
      <c r="DX29" s="182" t="s">
        <v>2724</v>
      </c>
      <c r="DY29" s="182" t="s">
        <v>2724</v>
      </c>
      <c r="DZ29" s="182" t="s">
        <v>2834</v>
      </c>
      <c r="EA29" s="182" t="s">
        <v>2724</v>
      </c>
      <c r="EB29" s="182" t="s">
        <v>2724</v>
      </c>
      <c r="EC29" s="182" t="s">
        <v>2834</v>
      </c>
      <c r="ED29" s="182" t="s">
        <v>2724</v>
      </c>
      <c r="EE29" s="182" t="s">
        <v>2724</v>
      </c>
      <c r="EF29" s="182" t="s">
        <v>2834</v>
      </c>
      <c r="EG29" s="182" t="s">
        <v>2724</v>
      </c>
      <c r="EH29" s="182" t="s">
        <v>2724</v>
      </c>
      <c r="EI29" s="182" t="s">
        <v>2834</v>
      </c>
      <c r="EJ29" s="182" t="s">
        <v>2724</v>
      </c>
      <c r="EK29" s="182" t="s">
        <v>2724</v>
      </c>
      <c r="EL29" s="182" t="s">
        <v>2834</v>
      </c>
      <c r="EM29" s="182" t="s">
        <v>2724</v>
      </c>
      <c r="EN29" s="182" t="s">
        <v>2724</v>
      </c>
      <c r="EO29" s="182" t="s">
        <v>2834</v>
      </c>
      <c r="EP29" s="182" t="s">
        <v>2724</v>
      </c>
      <c r="EQ29" s="182" t="s">
        <v>2724</v>
      </c>
      <c r="ER29" s="182" t="s">
        <v>2834</v>
      </c>
      <c r="ES29" s="182" t="s">
        <v>2724</v>
      </c>
      <c r="ET29" s="182" t="s">
        <v>2724</v>
      </c>
    </row>
    <row r="30" spans="1:150" x14ac:dyDescent="0.3">
      <c r="A30" s="1"/>
      <c r="B30" s="183" t="s">
        <v>2913</v>
      </c>
      <c r="C30" s="183" t="s">
        <v>120</v>
      </c>
      <c r="D30" s="183" t="s">
        <v>977</v>
      </c>
      <c r="E30" s="183" t="s">
        <v>2914</v>
      </c>
      <c r="F30" s="183" t="s">
        <v>2915</v>
      </c>
      <c r="G30" s="184" t="s">
        <v>2834</v>
      </c>
      <c r="H30" s="184" t="s">
        <v>914</v>
      </c>
      <c r="I30" s="184" t="s">
        <v>914</v>
      </c>
      <c r="J30" s="184" t="s">
        <v>2834</v>
      </c>
      <c r="K30" s="184" t="s">
        <v>914</v>
      </c>
      <c r="L30" s="184" t="s">
        <v>914</v>
      </c>
      <c r="M30" s="184" t="s">
        <v>2834</v>
      </c>
      <c r="N30" s="184" t="s">
        <v>914</v>
      </c>
      <c r="O30" s="184" t="s">
        <v>914</v>
      </c>
      <c r="P30" s="184" t="s">
        <v>2834</v>
      </c>
      <c r="Q30" s="184" t="s">
        <v>914</v>
      </c>
      <c r="R30" s="184" t="s">
        <v>914</v>
      </c>
      <c r="S30" s="184" t="s">
        <v>2834</v>
      </c>
      <c r="T30" s="184" t="s">
        <v>914</v>
      </c>
      <c r="U30" s="184" t="s">
        <v>914</v>
      </c>
      <c r="V30" s="184" t="s">
        <v>2834</v>
      </c>
      <c r="W30" s="184" t="s">
        <v>914</v>
      </c>
      <c r="X30" s="184" t="s">
        <v>914</v>
      </c>
      <c r="Y30" s="184" t="s">
        <v>2834</v>
      </c>
      <c r="Z30" s="184" t="s">
        <v>914</v>
      </c>
      <c r="AA30" s="184" t="s">
        <v>914</v>
      </c>
      <c r="AB30" s="184" t="s">
        <v>2834</v>
      </c>
      <c r="AC30" s="184" t="s">
        <v>914</v>
      </c>
      <c r="AD30" s="184" t="s">
        <v>914</v>
      </c>
      <c r="AE30" s="184" t="s">
        <v>2834</v>
      </c>
      <c r="AF30" s="184" t="s">
        <v>914</v>
      </c>
      <c r="AG30" s="184" t="s">
        <v>914</v>
      </c>
      <c r="AH30" s="184" t="s">
        <v>2834</v>
      </c>
      <c r="AI30" s="184" t="s">
        <v>914</v>
      </c>
      <c r="AJ30" s="184" t="s">
        <v>914</v>
      </c>
      <c r="AK30" s="184" t="s">
        <v>2834</v>
      </c>
      <c r="AL30" s="184" t="s">
        <v>914</v>
      </c>
      <c r="AM30" s="184" t="s">
        <v>914</v>
      </c>
      <c r="AN30" s="184" t="s">
        <v>2834</v>
      </c>
      <c r="AO30" s="184" t="s">
        <v>914</v>
      </c>
      <c r="AP30" s="184" t="s">
        <v>914</v>
      </c>
      <c r="AQ30" s="184" t="s">
        <v>2834</v>
      </c>
      <c r="AR30" s="184" t="s">
        <v>914</v>
      </c>
      <c r="AS30" s="184" t="s">
        <v>914</v>
      </c>
      <c r="AT30" s="184" t="s">
        <v>2834</v>
      </c>
      <c r="AU30" s="184" t="s">
        <v>914</v>
      </c>
      <c r="AV30" s="184" t="s">
        <v>914</v>
      </c>
      <c r="AW30" s="184" t="s">
        <v>2834</v>
      </c>
      <c r="AX30" s="184" t="s">
        <v>914</v>
      </c>
      <c r="AY30" s="184" t="s">
        <v>914</v>
      </c>
      <c r="AZ30" s="184" t="s">
        <v>2834</v>
      </c>
      <c r="BA30" s="184" t="s">
        <v>914</v>
      </c>
      <c r="BB30" s="184" t="s">
        <v>914</v>
      </c>
      <c r="BC30" s="184" t="s">
        <v>2834</v>
      </c>
      <c r="BD30" s="184" t="s">
        <v>914</v>
      </c>
      <c r="BE30" s="184" t="s">
        <v>914</v>
      </c>
      <c r="BF30" s="184" t="s">
        <v>2834</v>
      </c>
      <c r="BG30" s="184" t="s">
        <v>914</v>
      </c>
      <c r="BH30" s="184" t="s">
        <v>914</v>
      </c>
      <c r="BI30" s="184" t="s">
        <v>2834</v>
      </c>
      <c r="BJ30" s="184" t="s">
        <v>914</v>
      </c>
      <c r="BK30" s="184" t="s">
        <v>914</v>
      </c>
      <c r="BL30" s="184" t="s">
        <v>2834</v>
      </c>
      <c r="BM30" s="184" t="s">
        <v>914</v>
      </c>
      <c r="BN30" s="184" t="s">
        <v>914</v>
      </c>
      <c r="BO30" s="184" t="s">
        <v>2834</v>
      </c>
      <c r="BP30" s="184" t="s">
        <v>914</v>
      </c>
      <c r="BQ30" s="184" t="s">
        <v>914</v>
      </c>
      <c r="BR30" s="184" t="s">
        <v>2834</v>
      </c>
      <c r="BS30" s="184" t="s">
        <v>914</v>
      </c>
      <c r="BT30" s="184" t="s">
        <v>914</v>
      </c>
      <c r="BU30" s="184" t="s">
        <v>2834</v>
      </c>
      <c r="BV30" s="184" t="s">
        <v>914</v>
      </c>
      <c r="BW30" s="184" t="s">
        <v>914</v>
      </c>
      <c r="BX30" s="184" t="s">
        <v>2834</v>
      </c>
      <c r="BY30" s="184" t="s">
        <v>914</v>
      </c>
      <c r="BZ30" s="184" t="s">
        <v>914</v>
      </c>
      <c r="CA30" s="184" t="s">
        <v>2834</v>
      </c>
      <c r="CB30" s="184" t="s">
        <v>914</v>
      </c>
      <c r="CC30" s="184" t="s">
        <v>914</v>
      </c>
      <c r="CD30" s="184" t="s">
        <v>2834</v>
      </c>
      <c r="CE30" s="184" t="s">
        <v>914</v>
      </c>
      <c r="CF30" s="184" t="s">
        <v>914</v>
      </c>
      <c r="CG30" s="184" t="s">
        <v>2834</v>
      </c>
      <c r="CH30" s="184" t="s">
        <v>914</v>
      </c>
      <c r="CI30" s="184" t="s">
        <v>914</v>
      </c>
      <c r="CJ30" s="184" t="s">
        <v>2834</v>
      </c>
      <c r="CK30" s="184" t="s">
        <v>914</v>
      </c>
      <c r="CL30" s="184" t="s">
        <v>914</v>
      </c>
      <c r="CM30" s="184" t="s">
        <v>2834</v>
      </c>
      <c r="CN30" s="184" t="s">
        <v>914</v>
      </c>
      <c r="CO30" s="184" t="s">
        <v>914</v>
      </c>
      <c r="CP30" s="184" t="s">
        <v>2834</v>
      </c>
      <c r="CQ30" s="184" t="s">
        <v>914</v>
      </c>
      <c r="CR30" s="184" t="s">
        <v>914</v>
      </c>
      <c r="CS30" s="184" t="s">
        <v>2834</v>
      </c>
      <c r="CT30" s="184" t="s">
        <v>914</v>
      </c>
      <c r="CU30" s="184" t="s">
        <v>914</v>
      </c>
      <c r="CV30" s="184" t="s">
        <v>2834</v>
      </c>
      <c r="CW30" s="184" t="s">
        <v>914</v>
      </c>
      <c r="CX30" s="184" t="s">
        <v>914</v>
      </c>
      <c r="CY30" s="184" t="s">
        <v>2834</v>
      </c>
      <c r="CZ30" s="184" t="s">
        <v>914</v>
      </c>
      <c r="DA30" s="184" t="s">
        <v>914</v>
      </c>
      <c r="DB30" s="184" t="s">
        <v>2834</v>
      </c>
      <c r="DC30" s="184" t="s">
        <v>914</v>
      </c>
      <c r="DD30" s="184" t="s">
        <v>914</v>
      </c>
      <c r="DE30" s="184" t="s">
        <v>2834</v>
      </c>
      <c r="DF30" s="184" t="s">
        <v>914</v>
      </c>
      <c r="DG30" s="184" t="s">
        <v>914</v>
      </c>
      <c r="DH30" s="184" t="s">
        <v>2834</v>
      </c>
      <c r="DI30" s="184" t="s">
        <v>914</v>
      </c>
      <c r="DJ30" s="184" t="s">
        <v>914</v>
      </c>
      <c r="DK30" s="184" t="s">
        <v>2834</v>
      </c>
      <c r="DL30" s="184" t="s">
        <v>914</v>
      </c>
      <c r="DM30" s="184" t="s">
        <v>914</v>
      </c>
      <c r="DN30" s="184" t="s">
        <v>2834</v>
      </c>
      <c r="DO30" s="184" t="s">
        <v>914</v>
      </c>
      <c r="DP30" s="184" t="s">
        <v>914</v>
      </c>
      <c r="DQ30" s="184" t="s">
        <v>2834</v>
      </c>
      <c r="DR30" s="184" t="s">
        <v>914</v>
      </c>
      <c r="DS30" s="184" t="s">
        <v>914</v>
      </c>
      <c r="DT30" s="184" t="s">
        <v>2834</v>
      </c>
      <c r="DU30" s="184" t="s">
        <v>914</v>
      </c>
      <c r="DV30" s="184" t="s">
        <v>914</v>
      </c>
      <c r="DW30" s="184" t="s">
        <v>2834</v>
      </c>
      <c r="DX30" s="184" t="s">
        <v>914</v>
      </c>
      <c r="DY30" s="184" t="s">
        <v>914</v>
      </c>
      <c r="DZ30" s="184" t="s">
        <v>2834</v>
      </c>
      <c r="EA30" s="184" t="s">
        <v>914</v>
      </c>
      <c r="EB30" s="184" t="s">
        <v>914</v>
      </c>
      <c r="EC30" s="184" t="s">
        <v>2834</v>
      </c>
      <c r="ED30" s="184" t="s">
        <v>914</v>
      </c>
      <c r="EE30" s="184" t="s">
        <v>914</v>
      </c>
      <c r="EF30" s="184" t="s">
        <v>2834</v>
      </c>
      <c r="EG30" s="184" t="s">
        <v>914</v>
      </c>
      <c r="EH30" s="184" t="s">
        <v>914</v>
      </c>
      <c r="EI30" s="184" t="s">
        <v>2834</v>
      </c>
      <c r="EJ30" s="184" t="s">
        <v>914</v>
      </c>
      <c r="EK30" s="184" t="s">
        <v>914</v>
      </c>
      <c r="EL30" s="184" t="s">
        <v>2834</v>
      </c>
      <c r="EM30" s="184" t="s">
        <v>914</v>
      </c>
      <c r="EN30" s="184" t="s">
        <v>914</v>
      </c>
      <c r="EO30" s="184" t="s">
        <v>2834</v>
      </c>
      <c r="EP30" s="184" t="s">
        <v>914</v>
      </c>
      <c r="EQ30" s="184" t="s">
        <v>914</v>
      </c>
      <c r="ER30" s="184" t="s">
        <v>2834</v>
      </c>
      <c r="ES30" s="184" t="s">
        <v>914</v>
      </c>
      <c r="ET30" s="184" t="s">
        <v>914</v>
      </c>
    </row>
    <row r="31" spans="1:150" x14ac:dyDescent="0.3">
      <c r="A31" s="1"/>
      <c r="B31" s="183" t="s">
        <v>2916</v>
      </c>
      <c r="C31" s="183" t="s">
        <v>120</v>
      </c>
      <c r="D31" s="183" t="s">
        <v>977</v>
      </c>
      <c r="E31" s="183" t="s">
        <v>2917</v>
      </c>
      <c r="F31" s="183" t="s">
        <v>2918</v>
      </c>
      <c r="G31" s="184" t="s">
        <v>2834</v>
      </c>
      <c r="H31" s="184" t="s">
        <v>914</v>
      </c>
      <c r="I31" s="184" t="s">
        <v>914</v>
      </c>
      <c r="J31" s="184" t="s">
        <v>2834</v>
      </c>
      <c r="K31" s="184" t="s">
        <v>914</v>
      </c>
      <c r="L31" s="184" t="s">
        <v>914</v>
      </c>
      <c r="M31" s="184" t="s">
        <v>2834</v>
      </c>
      <c r="N31" s="184" t="s">
        <v>914</v>
      </c>
      <c r="O31" s="184" t="s">
        <v>914</v>
      </c>
      <c r="P31" s="184" t="s">
        <v>2834</v>
      </c>
      <c r="Q31" s="184" t="s">
        <v>914</v>
      </c>
      <c r="R31" s="184" t="s">
        <v>914</v>
      </c>
      <c r="S31" s="184" t="s">
        <v>2834</v>
      </c>
      <c r="T31" s="184" t="s">
        <v>914</v>
      </c>
      <c r="U31" s="184" t="s">
        <v>914</v>
      </c>
      <c r="V31" s="184" t="s">
        <v>2834</v>
      </c>
      <c r="W31" s="184" t="s">
        <v>914</v>
      </c>
      <c r="X31" s="184" t="s">
        <v>914</v>
      </c>
      <c r="Y31" s="184" t="s">
        <v>2834</v>
      </c>
      <c r="Z31" s="184" t="s">
        <v>914</v>
      </c>
      <c r="AA31" s="184" t="s">
        <v>914</v>
      </c>
      <c r="AB31" s="184" t="s">
        <v>2834</v>
      </c>
      <c r="AC31" s="184" t="s">
        <v>914</v>
      </c>
      <c r="AD31" s="184" t="s">
        <v>914</v>
      </c>
      <c r="AE31" s="184" t="s">
        <v>2834</v>
      </c>
      <c r="AF31" s="184" t="s">
        <v>914</v>
      </c>
      <c r="AG31" s="184" t="s">
        <v>914</v>
      </c>
      <c r="AH31" s="184" t="s">
        <v>2834</v>
      </c>
      <c r="AI31" s="184" t="s">
        <v>914</v>
      </c>
      <c r="AJ31" s="184" t="s">
        <v>914</v>
      </c>
      <c r="AK31" s="184" t="s">
        <v>2834</v>
      </c>
      <c r="AL31" s="184" t="s">
        <v>914</v>
      </c>
      <c r="AM31" s="184" t="s">
        <v>914</v>
      </c>
      <c r="AN31" s="184" t="s">
        <v>2834</v>
      </c>
      <c r="AO31" s="184" t="s">
        <v>914</v>
      </c>
      <c r="AP31" s="184" t="s">
        <v>914</v>
      </c>
      <c r="AQ31" s="184" t="s">
        <v>2834</v>
      </c>
      <c r="AR31" s="184" t="s">
        <v>914</v>
      </c>
      <c r="AS31" s="184" t="s">
        <v>914</v>
      </c>
      <c r="AT31" s="184" t="s">
        <v>2834</v>
      </c>
      <c r="AU31" s="184" t="s">
        <v>914</v>
      </c>
      <c r="AV31" s="184" t="s">
        <v>914</v>
      </c>
      <c r="AW31" s="184" t="s">
        <v>2834</v>
      </c>
      <c r="AX31" s="184" t="s">
        <v>914</v>
      </c>
      <c r="AY31" s="184" t="s">
        <v>914</v>
      </c>
      <c r="AZ31" s="184" t="s">
        <v>2834</v>
      </c>
      <c r="BA31" s="184" t="s">
        <v>914</v>
      </c>
      <c r="BB31" s="184" t="s">
        <v>914</v>
      </c>
      <c r="BC31" s="184" t="s">
        <v>2834</v>
      </c>
      <c r="BD31" s="184" t="s">
        <v>914</v>
      </c>
      <c r="BE31" s="184" t="s">
        <v>914</v>
      </c>
      <c r="BF31" s="184" t="s">
        <v>2834</v>
      </c>
      <c r="BG31" s="184" t="s">
        <v>914</v>
      </c>
      <c r="BH31" s="184" t="s">
        <v>914</v>
      </c>
      <c r="BI31" s="184" t="s">
        <v>2834</v>
      </c>
      <c r="BJ31" s="184" t="s">
        <v>914</v>
      </c>
      <c r="BK31" s="184" t="s">
        <v>914</v>
      </c>
      <c r="BL31" s="184" t="s">
        <v>2834</v>
      </c>
      <c r="BM31" s="184" t="s">
        <v>914</v>
      </c>
      <c r="BN31" s="184" t="s">
        <v>914</v>
      </c>
      <c r="BO31" s="184" t="s">
        <v>2834</v>
      </c>
      <c r="BP31" s="184" t="s">
        <v>914</v>
      </c>
      <c r="BQ31" s="184" t="s">
        <v>914</v>
      </c>
      <c r="BR31" s="184" t="s">
        <v>2834</v>
      </c>
      <c r="BS31" s="184" t="s">
        <v>914</v>
      </c>
      <c r="BT31" s="184" t="s">
        <v>914</v>
      </c>
      <c r="BU31" s="184" t="s">
        <v>2834</v>
      </c>
      <c r="BV31" s="184" t="s">
        <v>914</v>
      </c>
      <c r="BW31" s="184" t="s">
        <v>914</v>
      </c>
      <c r="BX31" s="184" t="s">
        <v>2834</v>
      </c>
      <c r="BY31" s="184" t="s">
        <v>914</v>
      </c>
      <c r="BZ31" s="184" t="s">
        <v>914</v>
      </c>
      <c r="CA31" s="184" t="s">
        <v>2834</v>
      </c>
      <c r="CB31" s="184" t="s">
        <v>914</v>
      </c>
      <c r="CC31" s="184" t="s">
        <v>914</v>
      </c>
      <c r="CD31" s="184" t="s">
        <v>2834</v>
      </c>
      <c r="CE31" s="184" t="s">
        <v>914</v>
      </c>
      <c r="CF31" s="184" t="s">
        <v>914</v>
      </c>
      <c r="CG31" s="184" t="s">
        <v>2834</v>
      </c>
      <c r="CH31" s="184" t="s">
        <v>914</v>
      </c>
      <c r="CI31" s="184" t="s">
        <v>914</v>
      </c>
      <c r="CJ31" s="184" t="s">
        <v>2834</v>
      </c>
      <c r="CK31" s="184" t="s">
        <v>914</v>
      </c>
      <c r="CL31" s="184" t="s">
        <v>914</v>
      </c>
      <c r="CM31" s="184" t="s">
        <v>2834</v>
      </c>
      <c r="CN31" s="184" t="s">
        <v>914</v>
      </c>
      <c r="CO31" s="184" t="s">
        <v>914</v>
      </c>
      <c r="CP31" s="184" t="s">
        <v>2834</v>
      </c>
      <c r="CQ31" s="184" t="s">
        <v>914</v>
      </c>
      <c r="CR31" s="184" t="s">
        <v>914</v>
      </c>
      <c r="CS31" s="184" t="s">
        <v>2834</v>
      </c>
      <c r="CT31" s="184" t="s">
        <v>914</v>
      </c>
      <c r="CU31" s="184" t="s">
        <v>914</v>
      </c>
      <c r="CV31" s="184" t="s">
        <v>2834</v>
      </c>
      <c r="CW31" s="184" t="s">
        <v>914</v>
      </c>
      <c r="CX31" s="184" t="s">
        <v>914</v>
      </c>
      <c r="CY31" s="184" t="s">
        <v>2834</v>
      </c>
      <c r="CZ31" s="184" t="s">
        <v>914</v>
      </c>
      <c r="DA31" s="184" t="s">
        <v>914</v>
      </c>
      <c r="DB31" s="184" t="s">
        <v>2834</v>
      </c>
      <c r="DC31" s="184" t="s">
        <v>914</v>
      </c>
      <c r="DD31" s="184" t="s">
        <v>914</v>
      </c>
      <c r="DE31" s="184" t="s">
        <v>2834</v>
      </c>
      <c r="DF31" s="184" t="s">
        <v>914</v>
      </c>
      <c r="DG31" s="184" t="s">
        <v>914</v>
      </c>
      <c r="DH31" s="184" t="s">
        <v>2834</v>
      </c>
      <c r="DI31" s="184" t="s">
        <v>914</v>
      </c>
      <c r="DJ31" s="184" t="s">
        <v>914</v>
      </c>
      <c r="DK31" s="184" t="s">
        <v>2834</v>
      </c>
      <c r="DL31" s="184" t="s">
        <v>914</v>
      </c>
      <c r="DM31" s="184" t="s">
        <v>914</v>
      </c>
      <c r="DN31" s="184" t="s">
        <v>2834</v>
      </c>
      <c r="DO31" s="184" t="s">
        <v>914</v>
      </c>
      <c r="DP31" s="184" t="s">
        <v>914</v>
      </c>
      <c r="DQ31" s="184" t="s">
        <v>2834</v>
      </c>
      <c r="DR31" s="184" t="s">
        <v>914</v>
      </c>
      <c r="DS31" s="184" t="s">
        <v>914</v>
      </c>
      <c r="DT31" s="184" t="s">
        <v>2834</v>
      </c>
      <c r="DU31" s="184" t="s">
        <v>914</v>
      </c>
      <c r="DV31" s="184" t="s">
        <v>914</v>
      </c>
      <c r="DW31" s="184" t="s">
        <v>2834</v>
      </c>
      <c r="DX31" s="184" t="s">
        <v>914</v>
      </c>
      <c r="DY31" s="184" t="s">
        <v>914</v>
      </c>
      <c r="DZ31" s="184" t="s">
        <v>2834</v>
      </c>
      <c r="EA31" s="184" t="s">
        <v>914</v>
      </c>
      <c r="EB31" s="184" t="s">
        <v>914</v>
      </c>
      <c r="EC31" s="184" t="s">
        <v>2834</v>
      </c>
      <c r="ED31" s="184" t="s">
        <v>914</v>
      </c>
      <c r="EE31" s="184" t="s">
        <v>914</v>
      </c>
      <c r="EF31" s="184" t="s">
        <v>2834</v>
      </c>
      <c r="EG31" s="184" t="s">
        <v>914</v>
      </c>
      <c r="EH31" s="184" t="s">
        <v>914</v>
      </c>
      <c r="EI31" s="184" t="s">
        <v>2834</v>
      </c>
      <c r="EJ31" s="184" t="s">
        <v>914</v>
      </c>
      <c r="EK31" s="184" t="s">
        <v>914</v>
      </c>
      <c r="EL31" s="184" t="s">
        <v>2834</v>
      </c>
      <c r="EM31" s="184" t="s">
        <v>914</v>
      </c>
      <c r="EN31" s="184" t="s">
        <v>914</v>
      </c>
      <c r="EO31" s="184" t="s">
        <v>2834</v>
      </c>
      <c r="EP31" s="184" t="s">
        <v>914</v>
      </c>
      <c r="EQ31" s="184" t="s">
        <v>914</v>
      </c>
      <c r="ER31" s="184" t="s">
        <v>2834</v>
      </c>
      <c r="ES31" s="184" t="s">
        <v>914</v>
      </c>
      <c r="ET31" s="184" t="s">
        <v>914</v>
      </c>
    </row>
    <row r="32" spans="1:150" x14ac:dyDescent="0.3">
      <c r="A32" s="1"/>
      <c r="B32" s="182" t="s">
        <v>2919</v>
      </c>
      <c r="C32" s="182" t="s">
        <v>101</v>
      </c>
      <c r="D32" s="182" t="s">
        <v>2920</v>
      </c>
      <c r="E32" s="182" t="s">
        <v>2921</v>
      </c>
      <c r="F32" s="182" t="s">
        <v>2922</v>
      </c>
      <c r="G32" s="182" t="s">
        <v>2834</v>
      </c>
      <c r="H32" s="182" t="s">
        <v>2724</v>
      </c>
      <c r="I32" s="182" t="s">
        <v>2724</v>
      </c>
      <c r="J32" s="182" t="s">
        <v>2834</v>
      </c>
      <c r="K32" s="182" t="s">
        <v>2724</v>
      </c>
      <c r="L32" s="182" t="s">
        <v>2724</v>
      </c>
      <c r="M32" s="182" t="s">
        <v>2834</v>
      </c>
      <c r="N32" s="182" t="s">
        <v>2724</v>
      </c>
      <c r="O32" s="182" t="s">
        <v>2724</v>
      </c>
      <c r="P32" s="182" t="s">
        <v>2834</v>
      </c>
      <c r="Q32" s="182" t="s">
        <v>2724</v>
      </c>
      <c r="R32" s="182" t="s">
        <v>2724</v>
      </c>
      <c r="S32" s="182" t="s">
        <v>2834</v>
      </c>
      <c r="T32" s="182" t="s">
        <v>2724</v>
      </c>
      <c r="U32" s="182" t="s">
        <v>2724</v>
      </c>
      <c r="V32" s="182" t="s">
        <v>2834</v>
      </c>
      <c r="W32" s="182" t="s">
        <v>2724</v>
      </c>
      <c r="X32" s="182" t="s">
        <v>2724</v>
      </c>
      <c r="Y32" s="182" t="s">
        <v>2834</v>
      </c>
      <c r="Z32" s="182" t="s">
        <v>2724</v>
      </c>
      <c r="AA32" s="182" t="s">
        <v>2724</v>
      </c>
      <c r="AB32" s="182" t="s">
        <v>2834</v>
      </c>
      <c r="AC32" s="182" t="s">
        <v>2724</v>
      </c>
      <c r="AD32" s="182" t="s">
        <v>2724</v>
      </c>
      <c r="AE32" s="182" t="s">
        <v>2834</v>
      </c>
      <c r="AF32" s="182" t="s">
        <v>2724</v>
      </c>
      <c r="AG32" s="182" t="s">
        <v>2724</v>
      </c>
      <c r="AH32" s="182" t="s">
        <v>2834</v>
      </c>
      <c r="AI32" s="182" t="s">
        <v>2724</v>
      </c>
      <c r="AJ32" s="182" t="s">
        <v>2724</v>
      </c>
      <c r="AK32" s="182" t="s">
        <v>2834</v>
      </c>
      <c r="AL32" s="182" t="s">
        <v>2724</v>
      </c>
      <c r="AM32" s="182" t="s">
        <v>2724</v>
      </c>
      <c r="AN32" s="182" t="s">
        <v>2834</v>
      </c>
      <c r="AO32" s="182" t="s">
        <v>2724</v>
      </c>
      <c r="AP32" s="182" t="s">
        <v>2724</v>
      </c>
      <c r="AQ32" s="182" t="s">
        <v>2834</v>
      </c>
      <c r="AR32" s="182" t="s">
        <v>2724</v>
      </c>
      <c r="AS32" s="182" t="s">
        <v>2724</v>
      </c>
      <c r="AT32" s="182" t="s">
        <v>2834</v>
      </c>
      <c r="AU32" s="182" t="s">
        <v>2724</v>
      </c>
      <c r="AV32" s="182" t="s">
        <v>2724</v>
      </c>
      <c r="AW32" s="182" t="s">
        <v>2834</v>
      </c>
      <c r="AX32" s="182" t="s">
        <v>2724</v>
      </c>
      <c r="AY32" s="182" t="s">
        <v>2724</v>
      </c>
      <c r="AZ32" s="182" t="s">
        <v>2834</v>
      </c>
      <c r="BA32" s="182" t="s">
        <v>2724</v>
      </c>
      <c r="BB32" s="182" t="s">
        <v>2724</v>
      </c>
      <c r="BC32" s="182" t="s">
        <v>2834</v>
      </c>
      <c r="BD32" s="182" t="s">
        <v>2724</v>
      </c>
      <c r="BE32" s="182" t="s">
        <v>2724</v>
      </c>
      <c r="BF32" s="182" t="s">
        <v>2834</v>
      </c>
      <c r="BG32" s="182" t="s">
        <v>2724</v>
      </c>
      <c r="BH32" s="182" t="s">
        <v>2724</v>
      </c>
      <c r="BI32" s="182" t="s">
        <v>2834</v>
      </c>
      <c r="BJ32" s="182" t="s">
        <v>2724</v>
      </c>
      <c r="BK32" s="182" t="s">
        <v>2724</v>
      </c>
      <c r="BL32" s="182" t="s">
        <v>2834</v>
      </c>
      <c r="BM32" s="182" t="s">
        <v>2724</v>
      </c>
      <c r="BN32" s="182" t="s">
        <v>2724</v>
      </c>
      <c r="BO32" s="182" t="s">
        <v>2834</v>
      </c>
      <c r="BP32" s="182" t="s">
        <v>2724</v>
      </c>
      <c r="BQ32" s="182" t="s">
        <v>2724</v>
      </c>
      <c r="BR32" s="182" t="s">
        <v>2834</v>
      </c>
      <c r="BS32" s="182" t="s">
        <v>2724</v>
      </c>
      <c r="BT32" s="182" t="s">
        <v>2724</v>
      </c>
      <c r="BU32" s="182" t="s">
        <v>2834</v>
      </c>
      <c r="BV32" s="182" t="s">
        <v>2724</v>
      </c>
      <c r="BW32" s="182" t="s">
        <v>2724</v>
      </c>
      <c r="BX32" s="182" t="s">
        <v>2834</v>
      </c>
      <c r="BY32" s="182" t="s">
        <v>2724</v>
      </c>
      <c r="BZ32" s="182" t="s">
        <v>2724</v>
      </c>
      <c r="CA32" s="182" t="s">
        <v>2834</v>
      </c>
      <c r="CB32" s="182" t="s">
        <v>2724</v>
      </c>
      <c r="CC32" s="182" t="s">
        <v>2724</v>
      </c>
      <c r="CD32" s="182" t="s">
        <v>2834</v>
      </c>
      <c r="CE32" s="182" t="s">
        <v>2724</v>
      </c>
      <c r="CF32" s="182" t="s">
        <v>2724</v>
      </c>
      <c r="CG32" s="182" t="s">
        <v>2834</v>
      </c>
      <c r="CH32" s="182" t="s">
        <v>2724</v>
      </c>
      <c r="CI32" s="182" t="s">
        <v>2724</v>
      </c>
      <c r="CJ32" s="182" t="s">
        <v>2834</v>
      </c>
      <c r="CK32" s="182" t="s">
        <v>2724</v>
      </c>
      <c r="CL32" s="182" t="s">
        <v>2724</v>
      </c>
      <c r="CM32" s="182" t="s">
        <v>2834</v>
      </c>
      <c r="CN32" s="182" t="s">
        <v>2724</v>
      </c>
      <c r="CO32" s="182" t="s">
        <v>2724</v>
      </c>
      <c r="CP32" s="182" t="s">
        <v>2834</v>
      </c>
      <c r="CQ32" s="182" t="s">
        <v>2724</v>
      </c>
      <c r="CR32" s="182" t="s">
        <v>2724</v>
      </c>
      <c r="CS32" s="182" t="s">
        <v>2834</v>
      </c>
      <c r="CT32" s="182" t="s">
        <v>2724</v>
      </c>
      <c r="CU32" s="182" t="s">
        <v>2724</v>
      </c>
      <c r="CV32" s="182" t="s">
        <v>2834</v>
      </c>
      <c r="CW32" s="182" t="s">
        <v>2724</v>
      </c>
      <c r="CX32" s="182" t="s">
        <v>2724</v>
      </c>
      <c r="CY32" s="182" t="s">
        <v>2834</v>
      </c>
      <c r="CZ32" s="182" t="s">
        <v>2724</v>
      </c>
      <c r="DA32" s="182" t="s">
        <v>2724</v>
      </c>
      <c r="DB32" s="182" t="s">
        <v>2834</v>
      </c>
      <c r="DC32" s="182" t="s">
        <v>2724</v>
      </c>
      <c r="DD32" s="182" t="s">
        <v>2724</v>
      </c>
      <c r="DE32" s="182" t="s">
        <v>2834</v>
      </c>
      <c r="DF32" s="182" t="s">
        <v>2724</v>
      </c>
      <c r="DG32" s="182" t="s">
        <v>2724</v>
      </c>
      <c r="DH32" s="182" t="s">
        <v>2834</v>
      </c>
      <c r="DI32" s="182" t="s">
        <v>2724</v>
      </c>
      <c r="DJ32" s="182" t="s">
        <v>2724</v>
      </c>
      <c r="DK32" s="182" t="s">
        <v>2834</v>
      </c>
      <c r="DL32" s="182" t="s">
        <v>2724</v>
      </c>
      <c r="DM32" s="182" t="s">
        <v>2724</v>
      </c>
      <c r="DN32" s="182" t="s">
        <v>2834</v>
      </c>
      <c r="DO32" s="182" t="s">
        <v>2724</v>
      </c>
      <c r="DP32" s="182" t="s">
        <v>2724</v>
      </c>
      <c r="DQ32" s="182" t="s">
        <v>2834</v>
      </c>
      <c r="DR32" s="182" t="s">
        <v>2724</v>
      </c>
      <c r="DS32" s="182" t="s">
        <v>2724</v>
      </c>
      <c r="DT32" s="182" t="s">
        <v>2834</v>
      </c>
      <c r="DU32" s="182" t="s">
        <v>2724</v>
      </c>
      <c r="DV32" s="182" t="s">
        <v>2724</v>
      </c>
      <c r="DW32" s="182" t="s">
        <v>2834</v>
      </c>
      <c r="DX32" s="182" t="s">
        <v>2724</v>
      </c>
      <c r="DY32" s="182" t="s">
        <v>2724</v>
      </c>
      <c r="DZ32" s="182" t="s">
        <v>2834</v>
      </c>
      <c r="EA32" s="182" t="s">
        <v>2724</v>
      </c>
      <c r="EB32" s="182" t="s">
        <v>2923</v>
      </c>
      <c r="EC32" s="182" t="s">
        <v>2834</v>
      </c>
      <c r="ED32" s="182" t="s">
        <v>2724</v>
      </c>
      <c r="EE32" s="182" t="s">
        <v>2724</v>
      </c>
      <c r="EF32" s="182" t="s">
        <v>2834</v>
      </c>
      <c r="EG32" s="182" t="s">
        <v>2724</v>
      </c>
      <c r="EH32" s="182" t="s">
        <v>2724</v>
      </c>
      <c r="EI32" s="182" t="s">
        <v>2834</v>
      </c>
      <c r="EJ32" s="182" t="s">
        <v>2724</v>
      </c>
      <c r="EK32" s="182" t="s">
        <v>2724</v>
      </c>
      <c r="EL32" s="182" t="s">
        <v>2834</v>
      </c>
      <c r="EM32" s="182" t="s">
        <v>2724</v>
      </c>
      <c r="EN32" s="182" t="s">
        <v>2724</v>
      </c>
      <c r="EO32" s="182" t="s">
        <v>2834</v>
      </c>
      <c r="EP32" s="182" t="s">
        <v>2724</v>
      </c>
      <c r="EQ32" s="182" t="s">
        <v>2724</v>
      </c>
      <c r="ER32" s="182" t="s">
        <v>2834</v>
      </c>
      <c r="ES32" s="182" t="s">
        <v>2724</v>
      </c>
      <c r="ET32" s="182" t="s">
        <v>2724</v>
      </c>
    </row>
    <row r="33" spans="1:150" x14ac:dyDescent="0.3">
      <c r="A33" s="1"/>
      <c r="B33" s="183" t="s">
        <v>2924</v>
      </c>
      <c r="C33" s="183" t="s">
        <v>101</v>
      </c>
      <c r="D33" s="183" t="s">
        <v>2920</v>
      </c>
      <c r="E33" s="183" t="s">
        <v>2925</v>
      </c>
      <c r="F33" s="183" t="s">
        <v>2926</v>
      </c>
      <c r="G33" s="184" t="s">
        <v>2834</v>
      </c>
      <c r="H33" s="184" t="s">
        <v>914</v>
      </c>
      <c r="I33" s="184" t="s">
        <v>914</v>
      </c>
      <c r="J33" s="184" t="s">
        <v>2834</v>
      </c>
      <c r="K33" s="184" t="s">
        <v>914</v>
      </c>
      <c r="L33" s="184" t="s">
        <v>914</v>
      </c>
      <c r="M33" s="184" t="s">
        <v>2834</v>
      </c>
      <c r="N33" s="184" t="s">
        <v>914</v>
      </c>
      <c r="O33" s="184" t="s">
        <v>914</v>
      </c>
      <c r="P33" s="184" t="s">
        <v>2834</v>
      </c>
      <c r="Q33" s="184" t="s">
        <v>914</v>
      </c>
      <c r="R33" s="184" t="s">
        <v>914</v>
      </c>
      <c r="S33" s="184" t="s">
        <v>2834</v>
      </c>
      <c r="T33" s="184" t="s">
        <v>914</v>
      </c>
      <c r="U33" s="184" t="s">
        <v>914</v>
      </c>
      <c r="V33" s="184" t="s">
        <v>2834</v>
      </c>
      <c r="W33" s="184" t="s">
        <v>914</v>
      </c>
      <c r="X33" s="184" t="s">
        <v>914</v>
      </c>
      <c r="Y33" s="184" t="s">
        <v>2834</v>
      </c>
      <c r="Z33" s="184" t="s">
        <v>914</v>
      </c>
      <c r="AA33" s="184" t="s">
        <v>914</v>
      </c>
      <c r="AB33" s="184" t="s">
        <v>2834</v>
      </c>
      <c r="AC33" s="184" t="s">
        <v>914</v>
      </c>
      <c r="AD33" s="184" t="s">
        <v>914</v>
      </c>
      <c r="AE33" s="184" t="s">
        <v>2834</v>
      </c>
      <c r="AF33" s="184" t="s">
        <v>914</v>
      </c>
      <c r="AG33" s="184" t="s">
        <v>914</v>
      </c>
      <c r="AH33" s="184" t="s">
        <v>2834</v>
      </c>
      <c r="AI33" s="184" t="s">
        <v>914</v>
      </c>
      <c r="AJ33" s="184" t="s">
        <v>914</v>
      </c>
      <c r="AK33" s="184" t="s">
        <v>2834</v>
      </c>
      <c r="AL33" s="184" t="s">
        <v>914</v>
      </c>
      <c r="AM33" s="184" t="s">
        <v>914</v>
      </c>
      <c r="AN33" s="184" t="s">
        <v>2834</v>
      </c>
      <c r="AO33" s="184" t="s">
        <v>914</v>
      </c>
      <c r="AP33" s="184" t="s">
        <v>914</v>
      </c>
      <c r="AQ33" s="184" t="s">
        <v>2834</v>
      </c>
      <c r="AR33" s="184" t="s">
        <v>914</v>
      </c>
      <c r="AS33" s="184" t="s">
        <v>914</v>
      </c>
      <c r="AT33" s="184" t="s">
        <v>2834</v>
      </c>
      <c r="AU33" s="184" t="s">
        <v>914</v>
      </c>
      <c r="AV33" s="184" t="s">
        <v>914</v>
      </c>
      <c r="AW33" s="184" t="s">
        <v>2834</v>
      </c>
      <c r="AX33" s="184" t="s">
        <v>914</v>
      </c>
      <c r="AY33" s="184" t="s">
        <v>914</v>
      </c>
      <c r="AZ33" s="184" t="s">
        <v>2834</v>
      </c>
      <c r="BA33" s="184" t="s">
        <v>914</v>
      </c>
      <c r="BB33" s="184" t="s">
        <v>914</v>
      </c>
      <c r="BC33" s="184" t="s">
        <v>2834</v>
      </c>
      <c r="BD33" s="184" t="s">
        <v>914</v>
      </c>
      <c r="BE33" s="184" t="s">
        <v>914</v>
      </c>
      <c r="BF33" s="184" t="s">
        <v>2834</v>
      </c>
      <c r="BG33" s="184" t="s">
        <v>914</v>
      </c>
      <c r="BH33" s="184" t="s">
        <v>914</v>
      </c>
      <c r="BI33" s="184" t="s">
        <v>2834</v>
      </c>
      <c r="BJ33" s="184" t="s">
        <v>914</v>
      </c>
      <c r="BK33" s="184" t="s">
        <v>914</v>
      </c>
      <c r="BL33" s="184" t="s">
        <v>2834</v>
      </c>
      <c r="BM33" s="184" t="s">
        <v>914</v>
      </c>
      <c r="BN33" s="184" t="s">
        <v>914</v>
      </c>
      <c r="BO33" s="184" t="s">
        <v>2834</v>
      </c>
      <c r="BP33" s="184" t="s">
        <v>914</v>
      </c>
      <c r="BQ33" s="184" t="s">
        <v>914</v>
      </c>
      <c r="BR33" s="184" t="s">
        <v>2834</v>
      </c>
      <c r="BS33" s="184" t="s">
        <v>914</v>
      </c>
      <c r="BT33" s="184" t="s">
        <v>914</v>
      </c>
      <c r="BU33" s="184" t="s">
        <v>2834</v>
      </c>
      <c r="BV33" s="184" t="s">
        <v>914</v>
      </c>
      <c r="BW33" s="184" t="s">
        <v>914</v>
      </c>
      <c r="BX33" s="184" t="s">
        <v>2834</v>
      </c>
      <c r="BY33" s="184" t="s">
        <v>914</v>
      </c>
      <c r="BZ33" s="184" t="s">
        <v>914</v>
      </c>
      <c r="CA33" s="184" t="s">
        <v>2834</v>
      </c>
      <c r="CB33" s="184" t="s">
        <v>914</v>
      </c>
      <c r="CC33" s="184" t="s">
        <v>914</v>
      </c>
      <c r="CD33" s="184" t="s">
        <v>2834</v>
      </c>
      <c r="CE33" s="184" t="s">
        <v>914</v>
      </c>
      <c r="CF33" s="184" t="s">
        <v>914</v>
      </c>
      <c r="CG33" s="184" t="s">
        <v>2834</v>
      </c>
      <c r="CH33" s="184" t="s">
        <v>914</v>
      </c>
      <c r="CI33" s="184" t="s">
        <v>914</v>
      </c>
      <c r="CJ33" s="184" t="s">
        <v>2834</v>
      </c>
      <c r="CK33" s="184" t="s">
        <v>914</v>
      </c>
      <c r="CL33" s="184" t="s">
        <v>914</v>
      </c>
      <c r="CM33" s="184" t="s">
        <v>2834</v>
      </c>
      <c r="CN33" s="184" t="s">
        <v>914</v>
      </c>
      <c r="CO33" s="184" t="s">
        <v>914</v>
      </c>
      <c r="CP33" s="184" t="s">
        <v>2834</v>
      </c>
      <c r="CQ33" s="184" t="s">
        <v>914</v>
      </c>
      <c r="CR33" s="184" t="s">
        <v>914</v>
      </c>
      <c r="CS33" s="184" t="s">
        <v>2834</v>
      </c>
      <c r="CT33" s="184" t="s">
        <v>914</v>
      </c>
      <c r="CU33" s="184" t="s">
        <v>914</v>
      </c>
      <c r="CV33" s="184" t="s">
        <v>2834</v>
      </c>
      <c r="CW33" s="184" t="s">
        <v>914</v>
      </c>
      <c r="CX33" s="184" t="s">
        <v>914</v>
      </c>
      <c r="CY33" s="184" t="s">
        <v>2834</v>
      </c>
      <c r="CZ33" s="184" t="s">
        <v>914</v>
      </c>
      <c r="DA33" s="184" t="s">
        <v>914</v>
      </c>
      <c r="DB33" s="184" t="s">
        <v>2834</v>
      </c>
      <c r="DC33" s="184" t="s">
        <v>914</v>
      </c>
      <c r="DD33" s="184" t="s">
        <v>914</v>
      </c>
      <c r="DE33" s="184" t="s">
        <v>2834</v>
      </c>
      <c r="DF33" s="184" t="s">
        <v>914</v>
      </c>
      <c r="DG33" s="184" t="s">
        <v>914</v>
      </c>
      <c r="DH33" s="184" t="s">
        <v>2834</v>
      </c>
      <c r="DI33" s="184" t="s">
        <v>914</v>
      </c>
      <c r="DJ33" s="184" t="s">
        <v>914</v>
      </c>
      <c r="DK33" s="184" t="s">
        <v>2834</v>
      </c>
      <c r="DL33" s="184" t="s">
        <v>914</v>
      </c>
      <c r="DM33" s="184" t="s">
        <v>914</v>
      </c>
      <c r="DN33" s="184" t="s">
        <v>2834</v>
      </c>
      <c r="DO33" s="184" t="s">
        <v>914</v>
      </c>
      <c r="DP33" s="184" t="s">
        <v>914</v>
      </c>
      <c r="DQ33" s="184" t="s">
        <v>2834</v>
      </c>
      <c r="DR33" s="184" t="s">
        <v>914</v>
      </c>
      <c r="DS33" s="184" t="s">
        <v>914</v>
      </c>
      <c r="DT33" s="184" t="s">
        <v>2834</v>
      </c>
      <c r="DU33" s="184" t="s">
        <v>914</v>
      </c>
      <c r="DV33" s="184" t="s">
        <v>914</v>
      </c>
      <c r="DW33" s="184" t="s">
        <v>2834</v>
      </c>
      <c r="DX33" s="184" t="s">
        <v>914</v>
      </c>
      <c r="DY33" s="184" t="s">
        <v>914</v>
      </c>
      <c r="DZ33" s="184" t="s">
        <v>2834</v>
      </c>
      <c r="EA33" s="184" t="s">
        <v>914</v>
      </c>
      <c r="EB33" s="184" t="s">
        <v>914</v>
      </c>
      <c r="EC33" s="184" t="s">
        <v>2834</v>
      </c>
      <c r="ED33" s="184" t="s">
        <v>914</v>
      </c>
      <c r="EE33" s="184" t="s">
        <v>914</v>
      </c>
      <c r="EF33" s="184" t="s">
        <v>2834</v>
      </c>
      <c r="EG33" s="184" t="s">
        <v>2724</v>
      </c>
      <c r="EH33" s="184" t="s">
        <v>2724</v>
      </c>
      <c r="EI33" s="184" t="s">
        <v>2834</v>
      </c>
      <c r="EJ33" s="184" t="s">
        <v>2724</v>
      </c>
      <c r="EK33" s="184" t="s">
        <v>2724</v>
      </c>
      <c r="EL33" s="184" t="s">
        <v>2834</v>
      </c>
      <c r="EM33" s="184" t="s">
        <v>2724</v>
      </c>
      <c r="EN33" s="184" t="s">
        <v>2724</v>
      </c>
      <c r="EO33" s="184" t="s">
        <v>2834</v>
      </c>
      <c r="EP33" s="184" t="s">
        <v>2724</v>
      </c>
      <c r="EQ33" s="184" t="s">
        <v>2724</v>
      </c>
      <c r="ER33" s="184" t="s">
        <v>2834</v>
      </c>
      <c r="ES33" s="184" t="s">
        <v>2724</v>
      </c>
      <c r="ET33" s="184" t="s">
        <v>2724</v>
      </c>
    </row>
    <row r="34" spans="1:150" x14ac:dyDescent="0.3">
      <c r="A34" s="1"/>
      <c r="B34" s="183" t="s">
        <v>2927</v>
      </c>
      <c r="C34" s="183" t="s">
        <v>101</v>
      </c>
      <c r="D34" s="183" t="s">
        <v>2920</v>
      </c>
      <c r="E34" s="183" t="s">
        <v>2928</v>
      </c>
      <c r="F34" s="183" t="s">
        <v>2929</v>
      </c>
      <c r="G34" s="184" t="s">
        <v>2834</v>
      </c>
      <c r="H34" s="184" t="s">
        <v>914</v>
      </c>
      <c r="I34" s="184" t="s">
        <v>914</v>
      </c>
      <c r="J34" s="184" t="s">
        <v>2834</v>
      </c>
      <c r="K34" s="184" t="s">
        <v>914</v>
      </c>
      <c r="L34" s="184" t="s">
        <v>914</v>
      </c>
      <c r="M34" s="184" t="s">
        <v>2834</v>
      </c>
      <c r="N34" s="184" t="s">
        <v>914</v>
      </c>
      <c r="O34" s="184" t="s">
        <v>914</v>
      </c>
      <c r="P34" s="184" t="s">
        <v>2834</v>
      </c>
      <c r="Q34" s="184" t="s">
        <v>914</v>
      </c>
      <c r="R34" s="184" t="s">
        <v>914</v>
      </c>
      <c r="S34" s="184" t="s">
        <v>2834</v>
      </c>
      <c r="T34" s="184" t="s">
        <v>914</v>
      </c>
      <c r="U34" s="184" t="s">
        <v>914</v>
      </c>
      <c r="V34" s="184" t="s">
        <v>2834</v>
      </c>
      <c r="W34" s="184" t="s">
        <v>914</v>
      </c>
      <c r="X34" s="184" t="s">
        <v>914</v>
      </c>
      <c r="Y34" s="184" t="s">
        <v>2834</v>
      </c>
      <c r="Z34" s="184" t="s">
        <v>914</v>
      </c>
      <c r="AA34" s="184" t="s">
        <v>914</v>
      </c>
      <c r="AB34" s="184" t="s">
        <v>2834</v>
      </c>
      <c r="AC34" s="184" t="s">
        <v>914</v>
      </c>
      <c r="AD34" s="184" t="s">
        <v>914</v>
      </c>
      <c r="AE34" s="184" t="s">
        <v>2834</v>
      </c>
      <c r="AF34" s="184" t="s">
        <v>914</v>
      </c>
      <c r="AG34" s="184" t="s">
        <v>914</v>
      </c>
      <c r="AH34" s="184" t="s">
        <v>2834</v>
      </c>
      <c r="AI34" s="184" t="s">
        <v>914</v>
      </c>
      <c r="AJ34" s="184" t="s">
        <v>914</v>
      </c>
      <c r="AK34" s="184" t="s">
        <v>2834</v>
      </c>
      <c r="AL34" s="184" t="s">
        <v>914</v>
      </c>
      <c r="AM34" s="184" t="s">
        <v>914</v>
      </c>
      <c r="AN34" s="184" t="s">
        <v>2834</v>
      </c>
      <c r="AO34" s="184" t="s">
        <v>914</v>
      </c>
      <c r="AP34" s="184" t="s">
        <v>914</v>
      </c>
      <c r="AQ34" s="184" t="s">
        <v>2834</v>
      </c>
      <c r="AR34" s="184" t="s">
        <v>914</v>
      </c>
      <c r="AS34" s="184" t="s">
        <v>914</v>
      </c>
      <c r="AT34" s="184" t="s">
        <v>2834</v>
      </c>
      <c r="AU34" s="184" t="s">
        <v>914</v>
      </c>
      <c r="AV34" s="184" t="s">
        <v>914</v>
      </c>
      <c r="AW34" s="184" t="s">
        <v>2834</v>
      </c>
      <c r="AX34" s="184" t="s">
        <v>914</v>
      </c>
      <c r="AY34" s="184" t="s">
        <v>914</v>
      </c>
      <c r="AZ34" s="184" t="s">
        <v>2834</v>
      </c>
      <c r="BA34" s="184" t="s">
        <v>914</v>
      </c>
      <c r="BB34" s="184" t="s">
        <v>914</v>
      </c>
      <c r="BC34" s="184" t="s">
        <v>2834</v>
      </c>
      <c r="BD34" s="184" t="s">
        <v>914</v>
      </c>
      <c r="BE34" s="184" t="s">
        <v>914</v>
      </c>
      <c r="BF34" s="184" t="s">
        <v>2834</v>
      </c>
      <c r="BG34" s="184" t="s">
        <v>914</v>
      </c>
      <c r="BH34" s="184" t="s">
        <v>914</v>
      </c>
      <c r="BI34" s="184" t="s">
        <v>2834</v>
      </c>
      <c r="BJ34" s="184" t="s">
        <v>914</v>
      </c>
      <c r="BK34" s="184" t="s">
        <v>914</v>
      </c>
      <c r="BL34" s="184" t="s">
        <v>2834</v>
      </c>
      <c r="BM34" s="184" t="s">
        <v>914</v>
      </c>
      <c r="BN34" s="184" t="s">
        <v>914</v>
      </c>
      <c r="BO34" s="184" t="s">
        <v>2834</v>
      </c>
      <c r="BP34" s="184" t="s">
        <v>914</v>
      </c>
      <c r="BQ34" s="184" t="s">
        <v>914</v>
      </c>
      <c r="BR34" s="184" t="s">
        <v>2834</v>
      </c>
      <c r="BS34" s="184" t="s">
        <v>914</v>
      </c>
      <c r="BT34" s="184" t="s">
        <v>914</v>
      </c>
      <c r="BU34" s="184" t="s">
        <v>2834</v>
      </c>
      <c r="BV34" s="184" t="s">
        <v>914</v>
      </c>
      <c r="BW34" s="184" t="s">
        <v>914</v>
      </c>
      <c r="BX34" s="184" t="s">
        <v>2834</v>
      </c>
      <c r="BY34" s="184" t="s">
        <v>914</v>
      </c>
      <c r="BZ34" s="184" t="s">
        <v>914</v>
      </c>
      <c r="CA34" s="184" t="s">
        <v>2834</v>
      </c>
      <c r="CB34" s="184" t="s">
        <v>914</v>
      </c>
      <c r="CC34" s="184" t="s">
        <v>914</v>
      </c>
      <c r="CD34" s="184" t="s">
        <v>2834</v>
      </c>
      <c r="CE34" s="184" t="s">
        <v>914</v>
      </c>
      <c r="CF34" s="184" t="s">
        <v>914</v>
      </c>
      <c r="CG34" s="184" t="s">
        <v>2834</v>
      </c>
      <c r="CH34" s="184" t="s">
        <v>914</v>
      </c>
      <c r="CI34" s="184" t="s">
        <v>914</v>
      </c>
      <c r="CJ34" s="184" t="s">
        <v>2834</v>
      </c>
      <c r="CK34" s="184" t="s">
        <v>914</v>
      </c>
      <c r="CL34" s="184" t="s">
        <v>914</v>
      </c>
      <c r="CM34" s="184" t="s">
        <v>2834</v>
      </c>
      <c r="CN34" s="184" t="s">
        <v>914</v>
      </c>
      <c r="CO34" s="184" t="s">
        <v>914</v>
      </c>
      <c r="CP34" s="184" t="s">
        <v>2834</v>
      </c>
      <c r="CQ34" s="184" t="s">
        <v>914</v>
      </c>
      <c r="CR34" s="184" t="s">
        <v>914</v>
      </c>
      <c r="CS34" s="184" t="s">
        <v>2834</v>
      </c>
      <c r="CT34" s="184" t="s">
        <v>914</v>
      </c>
      <c r="CU34" s="184" t="s">
        <v>914</v>
      </c>
      <c r="CV34" s="184" t="s">
        <v>2834</v>
      </c>
      <c r="CW34" s="184" t="s">
        <v>914</v>
      </c>
      <c r="CX34" s="184" t="s">
        <v>914</v>
      </c>
      <c r="CY34" s="184" t="s">
        <v>2834</v>
      </c>
      <c r="CZ34" s="184" t="s">
        <v>914</v>
      </c>
      <c r="DA34" s="184" t="s">
        <v>914</v>
      </c>
      <c r="DB34" s="184" t="s">
        <v>2834</v>
      </c>
      <c r="DC34" s="184" t="s">
        <v>914</v>
      </c>
      <c r="DD34" s="184" t="s">
        <v>914</v>
      </c>
      <c r="DE34" s="184" t="s">
        <v>2834</v>
      </c>
      <c r="DF34" s="184" t="s">
        <v>914</v>
      </c>
      <c r="DG34" s="184" t="s">
        <v>914</v>
      </c>
      <c r="DH34" s="184" t="s">
        <v>2834</v>
      </c>
      <c r="DI34" s="184" t="s">
        <v>914</v>
      </c>
      <c r="DJ34" s="184" t="s">
        <v>914</v>
      </c>
      <c r="DK34" s="184" t="s">
        <v>2834</v>
      </c>
      <c r="DL34" s="184" t="s">
        <v>914</v>
      </c>
      <c r="DM34" s="184" t="s">
        <v>914</v>
      </c>
      <c r="DN34" s="184" t="s">
        <v>2834</v>
      </c>
      <c r="DO34" s="184" t="s">
        <v>914</v>
      </c>
      <c r="DP34" s="184" t="s">
        <v>914</v>
      </c>
      <c r="DQ34" s="184" t="s">
        <v>2834</v>
      </c>
      <c r="DR34" s="184" t="s">
        <v>914</v>
      </c>
      <c r="DS34" s="184" t="s">
        <v>914</v>
      </c>
      <c r="DT34" s="184" t="s">
        <v>2834</v>
      </c>
      <c r="DU34" s="184" t="s">
        <v>914</v>
      </c>
      <c r="DV34" s="184" t="s">
        <v>914</v>
      </c>
      <c r="DW34" s="184" t="s">
        <v>2834</v>
      </c>
      <c r="DX34" s="184" t="s">
        <v>914</v>
      </c>
      <c r="DY34" s="184" t="s">
        <v>914</v>
      </c>
      <c r="DZ34" s="184" t="s">
        <v>2834</v>
      </c>
      <c r="EA34" s="184" t="s">
        <v>914</v>
      </c>
      <c r="EB34" s="184" t="s">
        <v>914</v>
      </c>
      <c r="EC34" s="184" t="s">
        <v>2834</v>
      </c>
      <c r="ED34" s="184" t="s">
        <v>914</v>
      </c>
      <c r="EE34" s="184" t="s">
        <v>914</v>
      </c>
      <c r="EF34" s="184" t="s">
        <v>2834</v>
      </c>
      <c r="EG34" s="184" t="s">
        <v>2724</v>
      </c>
      <c r="EH34" s="184" t="s">
        <v>2724</v>
      </c>
      <c r="EI34" s="184" t="s">
        <v>2834</v>
      </c>
      <c r="EJ34" s="184" t="s">
        <v>2724</v>
      </c>
      <c r="EK34" s="184" t="s">
        <v>2724</v>
      </c>
      <c r="EL34" s="184" t="s">
        <v>2834</v>
      </c>
      <c r="EM34" s="184" t="s">
        <v>2724</v>
      </c>
      <c r="EN34" s="184" t="s">
        <v>2724</v>
      </c>
      <c r="EO34" s="184" t="s">
        <v>2834</v>
      </c>
      <c r="EP34" s="184" t="s">
        <v>2724</v>
      </c>
      <c r="EQ34" s="184" t="s">
        <v>2724</v>
      </c>
      <c r="ER34" s="184" t="s">
        <v>2834</v>
      </c>
      <c r="ES34" s="184" t="s">
        <v>2724</v>
      </c>
      <c r="ET34" s="184" t="s">
        <v>2724</v>
      </c>
    </row>
    <row r="35" spans="1:150" x14ac:dyDescent="0.3">
      <c r="A35" s="1"/>
      <c r="B35" s="183" t="s">
        <v>2930</v>
      </c>
      <c r="C35" s="183" t="s">
        <v>101</v>
      </c>
      <c r="D35" s="183" t="s">
        <v>2920</v>
      </c>
      <c r="E35" s="183" t="s">
        <v>2931</v>
      </c>
      <c r="F35" s="183" t="s">
        <v>2932</v>
      </c>
      <c r="G35" s="184" t="s">
        <v>2834</v>
      </c>
      <c r="H35" s="184" t="s">
        <v>914</v>
      </c>
      <c r="I35" s="184" t="s">
        <v>914</v>
      </c>
      <c r="J35" s="184" t="s">
        <v>2834</v>
      </c>
      <c r="K35" s="184" t="s">
        <v>914</v>
      </c>
      <c r="L35" s="184" t="s">
        <v>914</v>
      </c>
      <c r="M35" s="184" t="s">
        <v>2834</v>
      </c>
      <c r="N35" s="184" t="s">
        <v>914</v>
      </c>
      <c r="O35" s="184" t="s">
        <v>914</v>
      </c>
      <c r="P35" s="184" t="s">
        <v>2834</v>
      </c>
      <c r="Q35" s="184" t="s">
        <v>914</v>
      </c>
      <c r="R35" s="184" t="s">
        <v>914</v>
      </c>
      <c r="S35" s="184" t="s">
        <v>2834</v>
      </c>
      <c r="T35" s="184" t="s">
        <v>914</v>
      </c>
      <c r="U35" s="184" t="s">
        <v>914</v>
      </c>
      <c r="V35" s="184" t="s">
        <v>2834</v>
      </c>
      <c r="W35" s="184" t="s">
        <v>914</v>
      </c>
      <c r="X35" s="184" t="s">
        <v>914</v>
      </c>
      <c r="Y35" s="184" t="s">
        <v>2834</v>
      </c>
      <c r="Z35" s="184" t="s">
        <v>914</v>
      </c>
      <c r="AA35" s="184" t="s">
        <v>914</v>
      </c>
      <c r="AB35" s="184" t="s">
        <v>2834</v>
      </c>
      <c r="AC35" s="184" t="s">
        <v>914</v>
      </c>
      <c r="AD35" s="184" t="s">
        <v>914</v>
      </c>
      <c r="AE35" s="184" t="s">
        <v>2834</v>
      </c>
      <c r="AF35" s="184" t="s">
        <v>914</v>
      </c>
      <c r="AG35" s="184" t="s">
        <v>914</v>
      </c>
      <c r="AH35" s="184" t="s">
        <v>2834</v>
      </c>
      <c r="AI35" s="184" t="s">
        <v>914</v>
      </c>
      <c r="AJ35" s="184" t="s">
        <v>914</v>
      </c>
      <c r="AK35" s="184" t="s">
        <v>2834</v>
      </c>
      <c r="AL35" s="184" t="s">
        <v>914</v>
      </c>
      <c r="AM35" s="184" t="s">
        <v>914</v>
      </c>
      <c r="AN35" s="184" t="s">
        <v>2834</v>
      </c>
      <c r="AO35" s="184" t="s">
        <v>914</v>
      </c>
      <c r="AP35" s="184" t="s">
        <v>914</v>
      </c>
      <c r="AQ35" s="184" t="s">
        <v>2834</v>
      </c>
      <c r="AR35" s="184" t="s">
        <v>914</v>
      </c>
      <c r="AS35" s="184" t="s">
        <v>914</v>
      </c>
      <c r="AT35" s="184" t="s">
        <v>2834</v>
      </c>
      <c r="AU35" s="184" t="s">
        <v>914</v>
      </c>
      <c r="AV35" s="184" t="s">
        <v>914</v>
      </c>
      <c r="AW35" s="184" t="s">
        <v>2834</v>
      </c>
      <c r="AX35" s="184" t="s">
        <v>914</v>
      </c>
      <c r="AY35" s="184" t="s">
        <v>914</v>
      </c>
      <c r="AZ35" s="184" t="s">
        <v>2834</v>
      </c>
      <c r="BA35" s="184" t="s">
        <v>914</v>
      </c>
      <c r="BB35" s="184" t="s">
        <v>914</v>
      </c>
      <c r="BC35" s="184" t="s">
        <v>2834</v>
      </c>
      <c r="BD35" s="184" t="s">
        <v>914</v>
      </c>
      <c r="BE35" s="184" t="s">
        <v>914</v>
      </c>
      <c r="BF35" s="184" t="s">
        <v>2834</v>
      </c>
      <c r="BG35" s="184" t="s">
        <v>914</v>
      </c>
      <c r="BH35" s="184" t="s">
        <v>914</v>
      </c>
      <c r="BI35" s="184" t="s">
        <v>2834</v>
      </c>
      <c r="BJ35" s="184" t="s">
        <v>914</v>
      </c>
      <c r="BK35" s="184" t="s">
        <v>914</v>
      </c>
      <c r="BL35" s="184" t="s">
        <v>2834</v>
      </c>
      <c r="BM35" s="184" t="s">
        <v>914</v>
      </c>
      <c r="BN35" s="184" t="s">
        <v>914</v>
      </c>
      <c r="BO35" s="184" t="s">
        <v>2834</v>
      </c>
      <c r="BP35" s="184" t="s">
        <v>914</v>
      </c>
      <c r="BQ35" s="184" t="s">
        <v>914</v>
      </c>
      <c r="BR35" s="184" t="s">
        <v>2834</v>
      </c>
      <c r="BS35" s="184" t="s">
        <v>914</v>
      </c>
      <c r="BT35" s="184" t="s">
        <v>914</v>
      </c>
      <c r="BU35" s="184" t="s">
        <v>2834</v>
      </c>
      <c r="BV35" s="184" t="s">
        <v>914</v>
      </c>
      <c r="BW35" s="184" t="s">
        <v>914</v>
      </c>
      <c r="BX35" s="184" t="s">
        <v>2834</v>
      </c>
      <c r="BY35" s="184" t="s">
        <v>914</v>
      </c>
      <c r="BZ35" s="184" t="s">
        <v>914</v>
      </c>
      <c r="CA35" s="184" t="s">
        <v>2834</v>
      </c>
      <c r="CB35" s="184" t="s">
        <v>914</v>
      </c>
      <c r="CC35" s="184" t="s">
        <v>914</v>
      </c>
      <c r="CD35" s="184" t="s">
        <v>2834</v>
      </c>
      <c r="CE35" s="184" t="s">
        <v>914</v>
      </c>
      <c r="CF35" s="184" t="s">
        <v>914</v>
      </c>
      <c r="CG35" s="184" t="s">
        <v>2834</v>
      </c>
      <c r="CH35" s="184" t="s">
        <v>914</v>
      </c>
      <c r="CI35" s="184" t="s">
        <v>914</v>
      </c>
      <c r="CJ35" s="184" t="s">
        <v>2834</v>
      </c>
      <c r="CK35" s="184" t="s">
        <v>914</v>
      </c>
      <c r="CL35" s="184" t="s">
        <v>914</v>
      </c>
      <c r="CM35" s="184" t="s">
        <v>2834</v>
      </c>
      <c r="CN35" s="184" t="s">
        <v>914</v>
      </c>
      <c r="CO35" s="184" t="s">
        <v>914</v>
      </c>
      <c r="CP35" s="184" t="s">
        <v>2834</v>
      </c>
      <c r="CQ35" s="184" t="s">
        <v>914</v>
      </c>
      <c r="CR35" s="184" t="s">
        <v>914</v>
      </c>
      <c r="CS35" s="184" t="s">
        <v>2834</v>
      </c>
      <c r="CT35" s="184" t="s">
        <v>914</v>
      </c>
      <c r="CU35" s="184" t="s">
        <v>914</v>
      </c>
      <c r="CV35" s="184" t="s">
        <v>2834</v>
      </c>
      <c r="CW35" s="184" t="s">
        <v>914</v>
      </c>
      <c r="CX35" s="184" t="s">
        <v>914</v>
      </c>
      <c r="CY35" s="184" t="s">
        <v>2834</v>
      </c>
      <c r="CZ35" s="184" t="s">
        <v>914</v>
      </c>
      <c r="DA35" s="184" t="s">
        <v>914</v>
      </c>
      <c r="DB35" s="184" t="s">
        <v>2834</v>
      </c>
      <c r="DC35" s="184" t="s">
        <v>914</v>
      </c>
      <c r="DD35" s="184" t="s">
        <v>914</v>
      </c>
      <c r="DE35" s="184" t="s">
        <v>2834</v>
      </c>
      <c r="DF35" s="184" t="s">
        <v>914</v>
      </c>
      <c r="DG35" s="184" t="s">
        <v>914</v>
      </c>
      <c r="DH35" s="184" t="s">
        <v>2834</v>
      </c>
      <c r="DI35" s="184" t="s">
        <v>914</v>
      </c>
      <c r="DJ35" s="184" t="s">
        <v>914</v>
      </c>
      <c r="DK35" s="184" t="s">
        <v>2834</v>
      </c>
      <c r="DL35" s="184" t="s">
        <v>914</v>
      </c>
      <c r="DM35" s="184" t="s">
        <v>914</v>
      </c>
      <c r="DN35" s="184" t="s">
        <v>2834</v>
      </c>
      <c r="DO35" s="184" t="s">
        <v>914</v>
      </c>
      <c r="DP35" s="184" t="s">
        <v>914</v>
      </c>
      <c r="DQ35" s="184" t="s">
        <v>2834</v>
      </c>
      <c r="DR35" s="184" t="s">
        <v>914</v>
      </c>
      <c r="DS35" s="184" t="s">
        <v>914</v>
      </c>
      <c r="DT35" s="184" t="s">
        <v>2834</v>
      </c>
      <c r="DU35" s="184" t="s">
        <v>914</v>
      </c>
      <c r="DV35" s="184" t="s">
        <v>914</v>
      </c>
      <c r="DW35" s="184" t="s">
        <v>2834</v>
      </c>
      <c r="DX35" s="184" t="s">
        <v>914</v>
      </c>
      <c r="DY35" s="184" t="s">
        <v>914</v>
      </c>
      <c r="DZ35" s="184" t="s">
        <v>2834</v>
      </c>
      <c r="EA35" s="184" t="s">
        <v>914</v>
      </c>
      <c r="EB35" s="184" t="s">
        <v>914</v>
      </c>
      <c r="EC35" s="184" t="s">
        <v>2834</v>
      </c>
      <c r="ED35" s="184" t="s">
        <v>914</v>
      </c>
      <c r="EE35" s="184" t="s">
        <v>914</v>
      </c>
      <c r="EF35" s="184" t="s">
        <v>2834</v>
      </c>
      <c r="EG35" s="184" t="s">
        <v>2724</v>
      </c>
      <c r="EH35" s="184" t="s">
        <v>2724</v>
      </c>
      <c r="EI35" s="184" t="s">
        <v>2834</v>
      </c>
      <c r="EJ35" s="184" t="s">
        <v>2724</v>
      </c>
      <c r="EK35" s="184" t="s">
        <v>2724</v>
      </c>
      <c r="EL35" s="184" t="s">
        <v>2834</v>
      </c>
      <c r="EM35" s="184" t="s">
        <v>2724</v>
      </c>
      <c r="EN35" s="184" t="s">
        <v>2724</v>
      </c>
      <c r="EO35" s="184" t="s">
        <v>2834</v>
      </c>
      <c r="EP35" s="184" t="s">
        <v>2724</v>
      </c>
      <c r="EQ35" s="184" t="s">
        <v>2724</v>
      </c>
      <c r="ER35" s="184" t="s">
        <v>2834</v>
      </c>
      <c r="ES35" s="184" t="s">
        <v>2724</v>
      </c>
      <c r="ET35" s="184" t="s">
        <v>2724</v>
      </c>
    </row>
    <row r="36" spans="1:150" x14ac:dyDescent="0.3">
      <c r="A36" s="1"/>
      <c r="B36" s="183" t="s">
        <v>2933</v>
      </c>
      <c r="C36" s="183" t="s">
        <v>101</v>
      </c>
      <c r="D36" s="183" t="s">
        <v>2920</v>
      </c>
      <c r="E36" s="183" t="s">
        <v>2934</v>
      </c>
      <c r="F36" s="183" t="s">
        <v>2935</v>
      </c>
      <c r="G36" s="184" t="s">
        <v>2834</v>
      </c>
      <c r="H36" s="184" t="s">
        <v>914</v>
      </c>
      <c r="I36" s="184" t="s">
        <v>914</v>
      </c>
      <c r="J36" s="184" t="s">
        <v>2834</v>
      </c>
      <c r="K36" s="184" t="s">
        <v>914</v>
      </c>
      <c r="L36" s="184" t="s">
        <v>914</v>
      </c>
      <c r="M36" s="184" t="s">
        <v>2834</v>
      </c>
      <c r="N36" s="184" t="s">
        <v>914</v>
      </c>
      <c r="O36" s="184" t="s">
        <v>914</v>
      </c>
      <c r="P36" s="184" t="s">
        <v>2834</v>
      </c>
      <c r="Q36" s="184" t="s">
        <v>914</v>
      </c>
      <c r="R36" s="184" t="s">
        <v>914</v>
      </c>
      <c r="S36" s="184" t="s">
        <v>2834</v>
      </c>
      <c r="T36" s="184" t="s">
        <v>914</v>
      </c>
      <c r="U36" s="184" t="s">
        <v>914</v>
      </c>
      <c r="V36" s="184" t="s">
        <v>2834</v>
      </c>
      <c r="W36" s="184" t="s">
        <v>914</v>
      </c>
      <c r="X36" s="184" t="s">
        <v>914</v>
      </c>
      <c r="Y36" s="184" t="s">
        <v>2834</v>
      </c>
      <c r="Z36" s="184" t="s">
        <v>914</v>
      </c>
      <c r="AA36" s="184" t="s">
        <v>914</v>
      </c>
      <c r="AB36" s="184" t="s">
        <v>2834</v>
      </c>
      <c r="AC36" s="184" t="s">
        <v>914</v>
      </c>
      <c r="AD36" s="184" t="s">
        <v>914</v>
      </c>
      <c r="AE36" s="184" t="s">
        <v>2834</v>
      </c>
      <c r="AF36" s="184" t="s">
        <v>914</v>
      </c>
      <c r="AG36" s="184" t="s">
        <v>914</v>
      </c>
      <c r="AH36" s="184" t="s">
        <v>2834</v>
      </c>
      <c r="AI36" s="184" t="s">
        <v>914</v>
      </c>
      <c r="AJ36" s="184" t="s">
        <v>914</v>
      </c>
      <c r="AK36" s="184" t="s">
        <v>2834</v>
      </c>
      <c r="AL36" s="184" t="s">
        <v>914</v>
      </c>
      <c r="AM36" s="184" t="s">
        <v>914</v>
      </c>
      <c r="AN36" s="184" t="s">
        <v>2834</v>
      </c>
      <c r="AO36" s="184" t="s">
        <v>914</v>
      </c>
      <c r="AP36" s="184" t="s">
        <v>914</v>
      </c>
      <c r="AQ36" s="184" t="s">
        <v>2834</v>
      </c>
      <c r="AR36" s="184" t="s">
        <v>914</v>
      </c>
      <c r="AS36" s="184" t="s">
        <v>914</v>
      </c>
      <c r="AT36" s="184" t="s">
        <v>2834</v>
      </c>
      <c r="AU36" s="184" t="s">
        <v>914</v>
      </c>
      <c r="AV36" s="184" t="s">
        <v>914</v>
      </c>
      <c r="AW36" s="184" t="s">
        <v>2834</v>
      </c>
      <c r="AX36" s="184" t="s">
        <v>914</v>
      </c>
      <c r="AY36" s="184" t="s">
        <v>914</v>
      </c>
      <c r="AZ36" s="184" t="s">
        <v>2834</v>
      </c>
      <c r="BA36" s="184" t="s">
        <v>914</v>
      </c>
      <c r="BB36" s="184" t="s">
        <v>914</v>
      </c>
      <c r="BC36" s="184" t="s">
        <v>2834</v>
      </c>
      <c r="BD36" s="184" t="s">
        <v>914</v>
      </c>
      <c r="BE36" s="184" t="s">
        <v>914</v>
      </c>
      <c r="BF36" s="184" t="s">
        <v>2834</v>
      </c>
      <c r="BG36" s="184" t="s">
        <v>914</v>
      </c>
      <c r="BH36" s="184" t="s">
        <v>914</v>
      </c>
      <c r="BI36" s="184" t="s">
        <v>2834</v>
      </c>
      <c r="BJ36" s="184" t="s">
        <v>914</v>
      </c>
      <c r="BK36" s="184" t="s">
        <v>914</v>
      </c>
      <c r="BL36" s="184" t="s">
        <v>2834</v>
      </c>
      <c r="BM36" s="184" t="s">
        <v>914</v>
      </c>
      <c r="BN36" s="184" t="s">
        <v>914</v>
      </c>
      <c r="BO36" s="184" t="s">
        <v>2834</v>
      </c>
      <c r="BP36" s="184" t="s">
        <v>914</v>
      </c>
      <c r="BQ36" s="184" t="s">
        <v>914</v>
      </c>
      <c r="BR36" s="184" t="s">
        <v>2834</v>
      </c>
      <c r="BS36" s="184" t="s">
        <v>914</v>
      </c>
      <c r="BT36" s="184" t="s">
        <v>914</v>
      </c>
      <c r="BU36" s="184" t="s">
        <v>2834</v>
      </c>
      <c r="BV36" s="184" t="s">
        <v>914</v>
      </c>
      <c r="BW36" s="184" t="s">
        <v>914</v>
      </c>
      <c r="BX36" s="184" t="s">
        <v>2834</v>
      </c>
      <c r="BY36" s="184" t="s">
        <v>914</v>
      </c>
      <c r="BZ36" s="184" t="s">
        <v>914</v>
      </c>
      <c r="CA36" s="184" t="s">
        <v>2834</v>
      </c>
      <c r="CB36" s="184" t="s">
        <v>914</v>
      </c>
      <c r="CC36" s="184" t="s">
        <v>914</v>
      </c>
      <c r="CD36" s="184" t="s">
        <v>2834</v>
      </c>
      <c r="CE36" s="184" t="s">
        <v>914</v>
      </c>
      <c r="CF36" s="184" t="s">
        <v>914</v>
      </c>
      <c r="CG36" s="184" t="s">
        <v>2834</v>
      </c>
      <c r="CH36" s="184" t="s">
        <v>914</v>
      </c>
      <c r="CI36" s="184" t="s">
        <v>914</v>
      </c>
      <c r="CJ36" s="184" t="s">
        <v>2834</v>
      </c>
      <c r="CK36" s="184" t="s">
        <v>914</v>
      </c>
      <c r="CL36" s="184" t="s">
        <v>914</v>
      </c>
      <c r="CM36" s="184" t="s">
        <v>2834</v>
      </c>
      <c r="CN36" s="184" t="s">
        <v>914</v>
      </c>
      <c r="CO36" s="184" t="s">
        <v>914</v>
      </c>
      <c r="CP36" s="184" t="s">
        <v>2834</v>
      </c>
      <c r="CQ36" s="184" t="s">
        <v>914</v>
      </c>
      <c r="CR36" s="184" t="s">
        <v>914</v>
      </c>
      <c r="CS36" s="184" t="s">
        <v>2834</v>
      </c>
      <c r="CT36" s="184" t="s">
        <v>914</v>
      </c>
      <c r="CU36" s="184" t="s">
        <v>914</v>
      </c>
      <c r="CV36" s="184" t="s">
        <v>2834</v>
      </c>
      <c r="CW36" s="184" t="s">
        <v>914</v>
      </c>
      <c r="CX36" s="184" t="s">
        <v>914</v>
      </c>
      <c r="CY36" s="184" t="s">
        <v>2834</v>
      </c>
      <c r="CZ36" s="184" t="s">
        <v>914</v>
      </c>
      <c r="DA36" s="184" t="s">
        <v>914</v>
      </c>
      <c r="DB36" s="184" t="s">
        <v>2834</v>
      </c>
      <c r="DC36" s="184" t="s">
        <v>914</v>
      </c>
      <c r="DD36" s="184" t="s">
        <v>914</v>
      </c>
      <c r="DE36" s="184" t="s">
        <v>2834</v>
      </c>
      <c r="DF36" s="184" t="s">
        <v>914</v>
      </c>
      <c r="DG36" s="184" t="s">
        <v>914</v>
      </c>
      <c r="DH36" s="184" t="s">
        <v>2834</v>
      </c>
      <c r="DI36" s="184" t="s">
        <v>914</v>
      </c>
      <c r="DJ36" s="184" t="s">
        <v>914</v>
      </c>
      <c r="DK36" s="184" t="s">
        <v>2834</v>
      </c>
      <c r="DL36" s="184" t="s">
        <v>914</v>
      </c>
      <c r="DM36" s="184" t="s">
        <v>914</v>
      </c>
      <c r="DN36" s="184" t="s">
        <v>2834</v>
      </c>
      <c r="DO36" s="184" t="s">
        <v>914</v>
      </c>
      <c r="DP36" s="184" t="s">
        <v>914</v>
      </c>
      <c r="DQ36" s="184" t="s">
        <v>2834</v>
      </c>
      <c r="DR36" s="184" t="s">
        <v>914</v>
      </c>
      <c r="DS36" s="184" t="s">
        <v>914</v>
      </c>
      <c r="DT36" s="184" t="s">
        <v>2834</v>
      </c>
      <c r="DU36" s="184" t="s">
        <v>914</v>
      </c>
      <c r="DV36" s="184" t="s">
        <v>914</v>
      </c>
      <c r="DW36" s="184" t="s">
        <v>2834</v>
      </c>
      <c r="DX36" s="184" t="s">
        <v>914</v>
      </c>
      <c r="DY36" s="184" t="s">
        <v>914</v>
      </c>
      <c r="DZ36" s="184" t="s">
        <v>2834</v>
      </c>
      <c r="EA36" s="184" t="s">
        <v>914</v>
      </c>
      <c r="EB36" s="184" t="s">
        <v>914</v>
      </c>
      <c r="EC36" s="184" t="s">
        <v>2834</v>
      </c>
      <c r="ED36" s="184" t="s">
        <v>914</v>
      </c>
      <c r="EE36" s="184" t="s">
        <v>914</v>
      </c>
      <c r="EF36" s="184" t="s">
        <v>2834</v>
      </c>
      <c r="EG36" s="184" t="s">
        <v>2724</v>
      </c>
      <c r="EH36" s="184" t="s">
        <v>2724</v>
      </c>
      <c r="EI36" s="184" t="s">
        <v>2834</v>
      </c>
      <c r="EJ36" s="184" t="s">
        <v>2724</v>
      </c>
      <c r="EK36" s="184" t="s">
        <v>2724</v>
      </c>
      <c r="EL36" s="184" t="s">
        <v>2834</v>
      </c>
      <c r="EM36" s="184" t="s">
        <v>2724</v>
      </c>
      <c r="EN36" s="184" t="s">
        <v>2724</v>
      </c>
      <c r="EO36" s="184" t="s">
        <v>2834</v>
      </c>
      <c r="EP36" s="184" t="s">
        <v>2724</v>
      </c>
      <c r="EQ36" s="184" t="s">
        <v>2724</v>
      </c>
      <c r="ER36" s="184" t="s">
        <v>2834</v>
      </c>
      <c r="ES36" s="184" t="s">
        <v>2724</v>
      </c>
      <c r="ET36" s="184" t="s">
        <v>2724</v>
      </c>
    </row>
    <row r="37" spans="1:150" x14ac:dyDescent="0.3">
      <c r="A37" s="1"/>
      <c r="B37" s="183" t="s">
        <v>2936</v>
      </c>
      <c r="C37" s="183" t="s">
        <v>101</v>
      </c>
      <c r="D37" s="183" t="s">
        <v>2920</v>
      </c>
      <c r="E37" s="183" t="s">
        <v>2937</v>
      </c>
      <c r="F37" s="183" t="s">
        <v>2938</v>
      </c>
      <c r="G37" s="184" t="s">
        <v>2834</v>
      </c>
      <c r="H37" s="184" t="s">
        <v>914</v>
      </c>
      <c r="I37" s="184" t="s">
        <v>914</v>
      </c>
      <c r="J37" s="184" t="s">
        <v>2834</v>
      </c>
      <c r="K37" s="184" t="s">
        <v>914</v>
      </c>
      <c r="L37" s="184" t="s">
        <v>914</v>
      </c>
      <c r="M37" s="184" t="s">
        <v>2834</v>
      </c>
      <c r="N37" s="184" t="s">
        <v>914</v>
      </c>
      <c r="O37" s="184" t="s">
        <v>914</v>
      </c>
      <c r="P37" s="184" t="s">
        <v>2834</v>
      </c>
      <c r="Q37" s="184" t="s">
        <v>914</v>
      </c>
      <c r="R37" s="184" t="s">
        <v>914</v>
      </c>
      <c r="S37" s="184" t="s">
        <v>2834</v>
      </c>
      <c r="T37" s="184" t="s">
        <v>914</v>
      </c>
      <c r="U37" s="184" t="s">
        <v>914</v>
      </c>
      <c r="V37" s="184" t="s">
        <v>2834</v>
      </c>
      <c r="W37" s="184" t="s">
        <v>914</v>
      </c>
      <c r="X37" s="184" t="s">
        <v>914</v>
      </c>
      <c r="Y37" s="184" t="s">
        <v>2834</v>
      </c>
      <c r="Z37" s="184" t="s">
        <v>914</v>
      </c>
      <c r="AA37" s="184" t="s">
        <v>914</v>
      </c>
      <c r="AB37" s="184" t="s">
        <v>2834</v>
      </c>
      <c r="AC37" s="184" t="s">
        <v>914</v>
      </c>
      <c r="AD37" s="184" t="s">
        <v>914</v>
      </c>
      <c r="AE37" s="184" t="s">
        <v>2834</v>
      </c>
      <c r="AF37" s="184" t="s">
        <v>914</v>
      </c>
      <c r="AG37" s="184" t="s">
        <v>914</v>
      </c>
      <c r="AH37" s="184" t="s">
        <v>2834</v>
      </c>
      <c r="AI37" s="184" t="s">
        <v>914</v>
      </c>
      <c r="AJ37" s="184" t="s">
        <v>914</v>
      </c>
      <c r="AK37" s="184" t="s">
        <v>2834</v>
      </c>
      <c r="AL37" s="184" t="s">
        <v>914</v>
      </c>
      <c r="AM37" s="184" t="s">
        <v>914</v>
      </c>
      <c r="AN37" s="184" t="s">
        <v>2834</v>
      </c>
      <c r="AO37" s="184" t="s">
        <v>914</v>
      </c>
      <c r="AP37" s="184" t="s">
        <v>914</v>
      </c>
      <c r="AQ37" s="184" t="s">
        <v>2834</v>
      </c>
      <c r="AR37" s="184" t="s">
        <v>914</v>
      </c>
      <c r="AS37" s="184" t="s">
        <v>914</v>
      </c>
      <c r="AT37" s="184" t="s">
        <v>2834</v>
      </c>
      <c r="AU37" s="184" t="s">
        <v>914</v>
      </c>
      <c r="AV37" s="184" t="s">
        <v>914</v>
      </c>
      <c r="AW37" s="184" t="s">
        <v>2834</v>
      </c>
      <c r="AX37" s="184" t="s">
        <v>914</v>
      </c>
      <c r="AY37" s="184" t="s">
        <v>914</v>
      </c>
      <c r="AZ37" s="184" t="s">
        <v>2834</v>
      </c>
      <c r="BA37" s="184" t="s">
        <v>914</v>
      </c>
      <c r="BB37" s="184" t="s">
        <v>914</v>
      </c>
      <c r="BC37" s="184" t="s">
        <v>2834</v>
      </c>
      <c r="BD37" s="184" t="s">
        <v>914</v>
      </c>
      <c r="BE37" s="184" t="s">
        <v>914</v>
      </c>
      <c r="BF37" s="184" t="s">
        <v>2834</v>
      </c>
      <c r="BG37" s="184" t="s">
        <v>914</v>
      </c>
      <c r="BH37" s="184" t="s">
        <v>914</v>
      </c>
      <c r="BI37" s="184" t="s">
        <v>2834</v>
      </c>
      <c r="BJ37" s="184" t="s">
        <v>914</v>
      </c>
      <c r="BK37" s="184" t="s">
        <v>914</v>
      </c>
      <c r="BL37" s="184" t="s">
        <v>2834</v>
      </c>
      <c r="BM37" s="184" t="s">
        <v>914</v>
      </c>
      <c r="BN37" s="184" t="s">
        <v>914</v>
      </c>
      <c r="BO37" s="184" t="s">
        <v>2834</v>
      </c>
      <c r="BP37" s="184" t="s">
        <v>914</v>
      </c>
      <c r="BQ37" s="184" t="s">
        <v>914</v>
      </c>
      <c r="BR37" s="184" t="s">
        <v>2834</v>
      </c>
      <c r="BS37" s="184" t="s">
        <v>914</v>
      </c>
      <c r="BT37" s="184" t="s">
        <v>914</v>
      </c>
      <c r="BU37" s="184" t="s">
        <v>2834</v>
      </c>
      <c r="BV37" s="184" t="s">
        <v>914</v>
      </c>
      <c r="BW37" s="184" t="s">
        <v>914</v>
      </c>
      <c r="BX37" s="184" t="s">
        <v>2834</v>
      </c>
      <c r="BY37" s="184" t="s">
        <v>914</v>
      </c>
      <c r="BZ37" s="184" t="s">
        <v>914</v>
      </c>
      <c r="CA37" s="184" t="s">
        <v>2834</v>
      </c>
      <c r="CB37" s="184" t="s">
        <v>914</v>
      </c>
      <c r="CC37" s="184" t="s">
        <v>914</v>
      </c>
      <c r="CD37" s="184" t="s">
        <v>2834</v>
      </c>
      <c r="CE37" s="184" t="s">
        <v>914</v>
      </c>
      <c r="CF37" s="184" t="s">
        <v>914</v>
      </c>
      <c r="CG37" s="184" t="s">
        <v>2834</v>
      </c>
      <c r="CH37" s="184" t="s">
        <v>914</v>
      </c>
      <c r="CI37" s="184" t="s">
        <v>914</v>
      </c>
      <c r="CJ37" s="184" t="s">
        <v>2834</v>
      </c>
      <c r="CK37" s="184" t="s">
        <v>914</v>
      </c>
      <c r="CL37" s="184" t="s">
        <v>914</v>
      </c>
      <c r="CM37" s="184" t="s">
        <v>2834</v>
      </c>
      <c r="CN37" s="184" t="s">
        <v>914</v>
      </c>
      <c r="CO37" s="184" t="s">
        <v>914</v>
      </c>
      <c r="CP37" s="184" t="s">
        <v>2834</v>
      </c>
      <c r="CQ37" s="184" t="s">
        <v>914</v>
      </c>
      <c r="CR37" s="184" t="s">
        <v>914</v>
      </c>
      <c r="CS37" s="184" t="s">
        <v>2834</v>
      </c>
      <c r="CT37" s="184" t="s">
        <v>914</v>
      </c>
      <c r="CU37" s="184" t="s">
        <v>914</v>
      </c>
      <c r="CV37" s="184" t="s">
        <v>2834</v>
      </c>
      <c r="CW37" s="184" t="s">
        <v>914</v>
      </c>
      <c r="CX37" s="184" t="s">
        <v>914</v>
      </c>
      <c r="CY37" s="184" t="s">
        <v>2834</v>
      </c>
      <c r="CZ37" s="184" t="s">
        <v>914</v>
      </c>
      <c r="DA37" s="184" t="s">
        <v>914</v>
      </c>
      <c r="DB37" s="184" t="s">
        <v>2834</v>
      </c>
      <c r="DC37" s="184" t="s">
        <v>914</v>
      </c>
      <c r="DD37" s="184" t="s">
        <v>914</v>
      </c>
      <c r="DE37" s="184" t="s">
        <v>2834</v>
      </c>
      <c r="DF37" s="184" t="s">
        <v>914</v>
      </c>
      <c r="DG37" s="184" t="s">
        <v>914</v>
      </c>
      <c r="DH37" s="184" t="s">
        <v>2834</v>
      </c>
      <c r="DI37" s="184" t="s">
        <v>914</v>
      </c>
      <c r="DJ37" s="184" t="s">
        <v>914</v>
      </c>
      <c r="DK37" s="184" t="s">
        <v>2834</v>
      </c>
      <c r="DL37" s="184" t="s">
        <v>914</v>
      </c>
      <c r="DM37" s="184" t="s">
        <v>914</v>
      </c>
      <c r="DN37" s="184" t="s">
        <v>2834</v>
      </c>
      <c r="DO37" s="184" t="s">
        <v>914</v>
      </c>
      <c r="DP37" s="184" t="s">
        <v>914</v>
      </c>
      <c r="DQ37" s="184" t="s">
        <v>2834</v>
      </c>
      <c r="DR37" s="184" t="s">
        <v>914</v>
      </c>
      <c r="DS37" s="184" t="s">
        <v>914</v>
      </c>
      <c r="DT37" s="184" t="s">
        <v>2834</v>
      </c>
      <c r="DU37" s="184" t="s">
        <v>914</v>
      </c>
      <c r="DV37" s="184" t="s">
        <v>914</v>
      </c>
      <c r="DW37" s="184" t="s">
        <v>2834</v>
      </c>
      <c r="DX37" s="184" t="s">
        <v>914</v>
      </c>
      <c r="DY37" s="184" t="s">
        <v>914</v>
      </c>
      <c r="DZ37" s="184" t="s">
        <v>2834</v>
      </c>
      <c r="EA37" s="184" t="s">
        <v>914</v>
      </c>
      <c r="EB37" s="184" t="s">
        <v>914</v>
      </c>
      <c r="EC37" s="184" t="s">
        <v>2834</v>
      </c>
      <c r="ED37" s="184" t="s">
        <v>914</v>
      </c>
      <c r="EE37" s="184" t="s">
        <v>914</v>
      </c>
      <c r="EF37" s="184" t="s">
        <v>2834</v>
      </c>
      <c r="EG37" s="184" t="s">
        <v>2724</v>
      </c>
      <c r="EH37" s="184" t="s">
        <v>2724</v>
      </c>
      <c r="EI37" s="184" t="s">
        <v>2834</v>
      </c>
      <c r="EJ37" s="184" t="s">
        <v>2724</v>
      </c>
      <c r="EK37" s="184" t="s">
        <v>2724</v>
      </c>
      <c r="EL37" s="184" t="s">
        <v>2834</v>
      </c>
      <c r="EM37" s="184" t="s">
        <v>2724</v>
      </c>
      <c r="EN37" s="184" t="s">
        <v>2724</v>
      </c>
      <c r="EO37" s="184" t="s">
        <v>2834</v>
      </c>
      <c r="EP37" s="184" t="s">
        <v>2724</v>
      </c>
      <c r="EQ37" s="184" t="s">
        <v>2724</v>
      </c>
      <c r="ER37" s="184" t="s">
        <v>2834</v>
      </c>
      <c r="ES37" s="184" t="s">
        <v>2724</v>
      </c>
      <c r="ET37" s="184" t="s">
        <v>2724</v>
      </c>
    </row>
    <row r="38" spans="1:150" x14ac:dyDescent="0.3">
      <c r="A38" s="1"/>
      <c r="B38" s="183" t="s">
        <v>2939</v>
      </c>
      <c r="C38" s="183" t="s">
        <v>101</v>
      </c>
      <c r="D38" s="183" t="s">
        <v>2920</v>
      </c>
      <c r="E38" s="183" t="s">
        <v>2940</v>
      </c>
      <c r="F38" s="183" t="s">
        <v>2941</v>
      </c>
      <c r="G38" s="184" t="s">
        <v>2834</v>
      </c>
      <c r="H38" s="184" t="s">
        <v>914</v>
      </c>
      <c r="I38" s="184" t="s">
        <v>914</v>
      </c>
      <c r="J38" s="184" t="s">
        <v>2834</v>
      </c>
      <c r="K38" s="184" t="s">
        <v>914</v>
      </c>
      <c r="L38" s="184" t="s">
        <v>914</v>
      </c>
      <c r="M38" s="184" t="s">
        <v>2834</v>
      </c>
      <c r="N38" s="184" t="s">
        <v>914</v>
      </c>
      <c r="O38" s="184" t="s">
        <v>914</v>
      </c>
      <c r="P38" s="184" t="s">
        <v>2834</v>
      </c>
      <c r="Q38" s="184" t="s">
        <v>914</v>
      </c>
      <c r="R38" s="184" t="s">
        <v>914</v>
      </c>
      <c r="S38" s="184" t="s">
        <v>2834</v>
      </c>
      <c r="T38" s="184" t="s">
        <v>914</v>
      </c>
      <c r="U38" s="184" t="s">
        <v>914</v>
      </c>
      <c r="V38" s="184" t="s">
        <v>2834</v>
      </c>
      <c r="W38" s="184" t="s">
        <v>914</v>
      </c>
      <c r="X38" s="184" t="s">
        <v>914</v>
      </c>
      <c r="Y38" s="184" t="s">
        <v>2834</v>
      </c>
      <c r="Z38" s="184" t="s">
        <v>914</v>
      </c>
      <c r="AA38" s="184" t="s">
        <v>914</v>
      </c>
      <c r="AB38" s="184" t="s">
        <v>2834</v>
      </c>
      <c r="AC38" s="184" t="s">
        <v>914</v>
      </c>
      <c r="AD38" s="184" t="s">
        <v>914</v>
      </c>
      <c r="AE38" s="184" t="s">
        <v>2834</v>
      </c>
      <c r="AF38" s="184" t="s">
        <v>914</v>
      </c>
      <c r="AG38" s="184" t="s">
        <v>914</v>
      </c>
      <c r="AH38" s="184" t="s">
        <v>2834</v>
      </c>
      <c r="AI38" s="184" t="s">
        <v>914</v>
      </c>
      <c r="AJ38" s="184" t="s">
        <v>914</v>
      </c>
      <c r="AK38" s="184" t="s">
        <v>2834</v>
      </c>
      <c r="AL38" s="184" t="s">
        <v>914</v>
      </c>
      <c r="AM38" s="184" t="s">
        <v>914</v>
      </c>
      <c r="AN38" s="184" t="s">
        <v>2834</v>
      </c>
      <c r="AO38" s="184" t="s">
        <v>914</v>
      </c>
      <c r="AP38" s="184" t="s">
        <v>914</v>
      </c>
      <c r="AQ38" s="184" t="s">
        <v>2834</v>
      </c>
      <c r="AR38" s="184" t="s">
        <v>914</v>
      </c>
      <c r="AS38" s="184" t="s">
        <v>914</v>
      </c>
      <c r="AT38" s="184" t="s">
        <v>2834</v>
      </c>
      <c r="AU38" s="184" t="s">
        <v>914</v>
      </c>
      <c r="AV38" s="184" t="s">
        <v>914</v>
      </c>
      <c r="AW38" s="184" t="s">
        <v>2834</v>
      </c>
      <c r="AX38" s="184" t="s">
        <v>914</v>
      </c>
      <c r="AY38" s="184" t="s">
        <v>914</v>
      </c>
      <c r="AZ38" s="184" t="s">
        <v>2834</v>
      </c>
      <c r="BA38" s="184" t="s">
        <v>914</v>
      </c>
      <c r="BB38" s="184" t="s">
        <v>914</v>
      </c>
      <c r="BC38" s="184" t="s">
        <v>2834</v>
      </c>
      <c r="BD38" s="184" t="s">
        <v>914</v>
      </c>
      <c r="BE38" s="184" t="s">
        <v>914</v>
      </c>
      <c r="BF38" s="184" t="s">
        <v>2834</v>
      </c>
      <c r="BG38" s="184" t="s">
        <v>914</v>
      </c>
      <c r="BH38" s="184" t="s">
        <v>914</v>
      </c>
      <c r="BI38" s="184" t="s">
        <v>2834</v>
      </c>
      <c r="BJ38" s="184" t="s">
        <v>914</v>
      </c>
      <c r="BK38" s="184" t="s">
        <v>914</v>
      </c>
      <c r="BL38" s="184" t="s">
        <v>2834</v>
      </c>
      <c r="BM38" s="184" t="s">
        <v>914</v>
      </c>
      <c r="BN38" s="184" t="s">
        <v>914</v>
      </c>
      <c r="BO38" s="184" t="s">
        <v>2834</v>
      </c>
      <c r="BP38" s="184" t="s">
        <v>914</v>
      </c>
      <c r="BQ38" s="184" t="s">
        <v>914</v>
      </c>
      <c r="BR38" s="184" t="s">
        <v>2834</v>
      </c>
      <c r="BS38" s="184" t="s">
        <v>914</v>
      </c>
      <c r="BT38" s="184" t="s">
        <v>914</v>
      </c>
      <c r="BU38" s="184" t="s">
        <v>2834</v>
      </c>
      <c r="BV38" s="184" t="s">
        <v>914</v>
      </c>
      <c r="BW38" s="184" t="s">
        <v>914</v>
      </c>
      <c r="BX38" s="184" t="s">
        <v>2834</v>
      </c>
      <c r="BY38" s="184" t="s">
        <v>914</v>
      </c>
      <c r="BZ38" s="184" t="s">
        <v>914</v>
      </c>
      <c r="CA38" s="184" t="s">
        <v>2834</v>
      </c>
      <c r="CB38" s="184" t="s">
        <v>914</v>
      </c>
      <c r="CC38" s="184" t="s">
        <v>914</v>
      </c>
      <c r="CD38" s="184" t="s">
        <v>2834</v>
      </c>
      <c r="CE38" s="184" t="s">
        <v>914</v>
      </c>
      <c r="CF38" s="184" t="s">
        <v>914</v>
      </c>
      <c r="CG38" s="184" t="s">
        <v>2834</v>
      </c>
      <c r="CH38" s="184" t="s">
        <v>914</v>
      </c>
      <c r="CI38" s="184" t="s">
        <v>914</v>
      </c>
      <c r="CJ38" s="184" t="s">
        <v>2834</v>
      </c>
      <c r="CK38" s="184" t="s">
        <v>914</v>
      </c>
      <c r="CL38" s="184" t="s">
        <v>914</v>
      </c>
      <c r="CM38" s="184" t="s">
        <v>2834</v>
      </c>
      <c r="CN38" s="184" t="s">
        <v>914</v>
      </c>
      <c r="CO38" s="184" t="s">
        <v>914</v>
      </c>
      <c r="CP38" s="184" t="s">
        <v>2834</v>
      </c>
      <c r="CQ38" s="184" t="s">
        <v>914</v>
      </c>
      <c r="CR38" s="184" t="s">
        <v>914</v>
      </c>
      <c r="CS38" s="184" t="s">
        <v>2834</v>
      </c>
      <c r="CT38" s="184" t="s">
        <v>914</v>
      </c>
      <c r="CU38" s="184" t="s">
        <v>914</v>
      </c>
      <c r="CV38" s="184" t="s">
        <v>2834</v>
      </c>
      <c r="CW38" s="184" t="s">
        <v>914</v>
      </c>
      <c r="CX38" s="184" t="s">
        <v>914</v>
      </c>
      <c r="CY38" s="184" t="s">
        <v>2834</v>
      </c>
      <c r="CZ38" s="184" t="s">
        <v>914</v>
      </c>
      <c r="DA38" s="184" t="s">
        <v>914</v>
      </c>
      <c r="DB38" s="184" t="s">
        <v>2834</v>
      </c>
      <c r="DC38" s="184" t="s">
        <v>914</v>
      </c>
      <c r="DD38" s="184" t="s">
        <v>914</v>
      </c>
      <c r="DE38" s="184" t="s">
        <v>2834</v>
      </c>
      <c r="DF38" s="184" t="s">
        <v>914</v>
      </c>
      <c r="DG38" s="184" t="s">
        <v>914</v>
      </c>
      <c r="DH38" s="184" t="s">
        <v>2834</v>
      </c>
      <c r="DI38" s="184" t="s">
        <v>914</v>
      </c>
      <c r="DJ38" s="184" t="s">
        <v>914</v>
      </c>
      <c r="DK38" s="184" t="s">
        <v>2834</v>
      </c>
      <c r="DL38" s="184" t="s">
        <v>914</v>
      </c>
      <c r="DM38" s="184" t="s">
        <v>914</v>
      </c>
      <c r="DN38" s="184" t="s">
        <v>2834</v>
      </c>
      <c r="DO38" s="184" t="s">
        <v>914</v>
      </c>
      <c r="DP38" s="184" t="s">
        <v>914</v>
      </c>
      <c r="DQ38" s="184" t="s">
        <v>2834</v>
      </c>
      <c r="DR38" s="184" t="s">
        <v>914</v>
      </c>
      <c r="DS38" s="184" t="s">
        <v>914</v>
      </c>
      <c r="DT38" s="184" t="s">
        <v>2834</v>
      </c>
      <c r="DU38" s="184" t="s">
        <v>914</v>
      </c>
      <c r="DV38" s="184" t="s">
        <v>914</v>
      </c>
      <c r="DW38" s="184" t="s">
        <v>2834</v>
      </c>
      <c r="DX38" s="184" t="s">
        <v>914</v>
      </c>
      <c r="DY38" s="184" t="s">
        <v>914</v>
      </c>
      <c r="DZ38" s="184" t="s">
        <v>2834</v>
      </c>
      <c r="EA38" s="184" t="s">
        <v>914</v>
      </c>
      <c r="EB38" s="184" t="s">
        <v>914</v>
      </c>
      <c r="EC38" s="184" t="s">
        <v>2834</v>
      </c>
      <c r="ED38" s="184" t="s">
        <v>914</v>
      </c>
      <c r="EE38" s="184" t="s">
        <v>914</v>
      </c>
      <c r="EF38" s="184" t="s">
        <v>2834</v>
      </c>
      <c r="EG38" s="184" t="s">
        <v>2724</v>
      </c>
      <c r="EH38" s="184" t="s">
        <v>2724</v>
      </c>
      <c r="EI38" s="184" t="s">
        <v>2834</v>
      </c>
      <c r="EJ38" s="184" t="s">
        <v>2724</v>
      </c>
      <c r="EK38" s="184" t="s">
        <v>2724</v>
      </c>
      <c r="EL38" s="184" t="s">
        <v>2834</v>
      </c>
      <c r="EM38" s="184" t="s">
        <v>2724</v>
      </c>
      <c r="EN38" s="184" t="s">
        <v>2724</v>
      </c>
      <c r="EO38" s="184" t="s">
        <v>2834</v>
      </c>
      <c r="EP38" s="184" t="s">
        <v>2724</v>
      </c>
      <c r="EQ38" s="184" t="s">
        <v>2724</v>
      </c>
      <c r="ER38" s="184" t="s">
        <v>2834</v>
      </c>
      <c r="ES38" s="184" t="s">
        <v>2724</v>
      </c>
      <c r="ET38" s="184" t="s">
        <v>2724</v>
      </c>
    </row>
    <row r="39" spans="1:150" x14ac:dyDescent="0.3">
      <c r="A39" s="1"/>
      <c r="B39" s="182" t="s">
        <v>2942</v>
      </c>
      <c r="C39" s="182" t="s">
        <v>101</v>
      </c>
      <c r="D39" s="182" t="s">
        <v>105</v>
      </c>
      <c r="E39" s="182" t="s">
        <v>2943</v>
      </c>
      <c r="F39" s="182" t="s">
        <v>2944</v>
      </c>
      <c r="G39" s="182" t="s">
        <v>2834</v>
      </c>
      <c r="H39" s="182" t="s">
        <v>2724</v>
      </c>
      <c r="I39" s="182" t="s">
        <v>2724</v>
      </c>
      <c r="J39" s="182" t="s">
        <v>2834</v>
      </c>
      <c r="K39" s="182" t="s">
        <v>2724</v>
      </c>
      <c r="L39" s="182" t="s">
        <v>2724</v>
      </c>
      <c r="M39" s="182" t="s">
        <v>2834</v>
      </c>
      <c r="N39" s="182" t="s">
        <v>2724</v>
      </c>
      <c r="O39" s="182" t="s">
        <v>2724</v>
      </c>
      <c r="P39" s="182" t="s">
        <v>2834</v>
      </c>
      <c r="Q39" s="182" t="s">
        <v>2724</v>
      </c>
      <c r="R39" s="182" t="s">
        <v>2724</v>
      </c>
      <c r="S39" s="182" t="s">
        <v>2834</v>
      </c>
      <c r="T39" s="182" t="s">
        <v>2724</v>
      </c>
      <c r="U39" s="182" t="s">
        <v>2724</v>
      </c>
      <c r="V39" s="182" t="s">
        <v>2834</v>
      </c>
      <c r="W39" s="182" t="s">
        <v>2724</v>
      </c>
      <c r="X39" s="182" t="s">
        <v>2724</v>
      </c>
      <c r="Y39" s="182" t="s">
        <v>2834</v>
      </c>
      <c r="Z39" s="182" t="s">
        <v>2724</v>
      </c>
      <c r="AA39" s="182" t="s">
        <v>2724</v>
      </c>
      <c r="AB39" s="182" t="s">
        <v>2834</v>
      </c>
      <c r="AC39" s="182" t="s">
        <v>2724</v>
      </c>
      <c r="AD39" s="182" t="s">
        <v>2724</v>
      </c>
      <c r="AE39" s="182" t="s">
        <v>2834</v>
      </c>
      <c r="AF39" s="182" t="s">
        <v>2724</v>
      </c>
      <c r="AG39" s="182" t="s">
        <v>2724</v>
      </c>
      <c r="AH39" s="182" t="s">
        <v>2834</v>
      </c>
      <c r="AI39" s="182" t="s">
        <v>2724</v>
      </c>
      <c r="AJ39" s="182" t="s">
        <v>2724</v>
      </c>
      <c r="AK39" s="182" t="s">
        <v>2834</v>
      </c>
      <c r="AL39" s="182" t="s">
        <v>2724</v>
      </c>
      <c r="AM39" s="182" t="s">
        <v>2724</v>
      </c>
      <c r="AN39" s="182" t="s">
        <v>2834</v>
      </c>
      <c r="AO39" s="182" t="s">
        <v>2724</v>
      </c>
      <c r="AP39" s="182" t="s">
        <v>2724</v>
      </c>
      <c r="AQ39" s="182" t="s">
        <v>2834</v>
      </c>
      <c r="AR39" s="182" t="s">
        <v>2724</v>
      </c>
      <c r="AS39" s="182" t="s">
        <v>2724</v>
      </c>
      <c r="AT39" s="182" t="s">
        <v>2834</v>
      </c>
      <c r="AU39" s="182" t="s">
        <v>2724</v>
      </c>
      <c r="AV39" s="182" t="s">
        <v>2724</v>
      </c>
      <c r="AW39" s="182" t="s">
        <v>2834</v>
      </c>
      <c r="AX39" s="182" t="s">
        <v>2724</v>
      </c>
      <c r="AY39" s="182" t="s">
        <v>2724</v>
      </c>
      <c r="AZ39" s="182" t="s">
        <v>2834</v>
      </c>
      <c r="BA39" s="182" t="s">
        <v>2724</v>
      </c>
      <c r="BB39" s="182" t="s">
        <v>2724</v>
      </c>
      <c r="BC39" s="182" t="s">
        <v>2834</v>
      </c>
      <c r="BD39" s="182" t="s">
        <v>2724</v>
      </c>
      <c r="BE39" s="182" t="s">
        <v>2724</v>
      </c>
      <c r="BF39" s="182" t="s">
        <v>2834</v>
      </c>
      <c r="BG39" s="182" t="s">
        <v>2724</v>
      </c>
      <c r="BH39" s="182" t="s">
        <v>2724</v>
      </c>
      <c r="BI39" s="182" t="s">
        <v>2834</v>
      </c>
      <c r="BJ39" s="182" t="s">
        <v>2724</v>
      </c>
      <c r="BK39" s="182" t="s">
        <v>2724</v>
      </c>
      <c r="BL39" s="182" t="s">
        <v>2834</v>
      </c>
      <c r="BM39" s="182" t="s">
        <v>2724</v>
      </c>
      <c r="BN39" s="182" t="s">
        <v>2724</v>
      </c>
      <c r="BO39" s="182" t="s">
        <v>2834</v>
      </c>
      <c r="BP39" s="182" t="s">
        <v>2724</v>
      </c>
      <c r="BQ39" s="182" t="s">
        <v>2724</v>
      </c>
      <c r="BR39" s="182" t="s">
        <v>2834</v>
      </c>
      <c r="BS39" s="182" t="s">
        <v>2724</v>
      </c>
      <c r="BT39" s="182" t="s">
        <v>2724</v>
      </c>
      <c r="BU39" s="182" t="s">
        <v>2834</v>
      </c>
      <c r="BV39" s="182" t="s">
        <v>2724</v>
      </c>
      <c r="BW39" s="182" t="s">
        <v>2724</v>
      </c>
      <c r="BX39" s="182" t="s">
        <v>2834</v>
      </c>
      <c r="BY39" s="182" t="s">
        <v>2724</v>
      </c>
      <c r="BZ39" s="182" t="s">
        <v>2724</v>
      </c>
      <c r="CA39" s="182" t="s">
        <v>2834</v>
      </c>
      <c r="CB39" s="182" t="s">
        <v>2724</v>
      </c>
      <c r="CC39" s="182" t="s">
        <v>2724</v>
      </c>
      <c r="CD39" s="182" t="s">
        <v>2834</v>
      </c>
      <c r="CE39" s="182" t="s">
        <v>2724</v>
      </c>
      <c r="CF39" s="182" t="s">
        <v>2724</v>
      </c>
      <c r="CG39" s="182" t="s">
        <v>2834</v>
      </c>
      <c r="CH39" s="182" t="s">
        <v>2724</v>
      </c>
      <c r="CI39" s="182" t="s">
        <v>2724</v>
      </c>
      <c r="CJ39" s="182" t="s">
        <v>2834</v>
      </c>
      <c r="CK39" s="182" t="s">
        <v>2724</v>
      </c>
      <c r="CL39" s="182" t="s">
        <v>2724</v>
      </c>
      <c r="CM39" s="182" t="s">
        <v>2834</v>
      </c>
      <c r="CN39" s="182" t="s">
        <v>2724</v>
      </c>
      <c r="CO39" s="182" t="s">
        <v>2724</v>
      </c>
      <c r="CP39" s="182" t="s">
        <v>2834</v>
      </c>
      <c r="CQ39" s="182" t="s">
        <v>2724</v>
      </c>
      <c r="CR39" s="182" t="s">
        <v>2724</v>
      </c>
      <c r="CS39" s="182" t="s">
        <v>2834</v>
      </c>
      <c r="CT39" s="182" t="s">
        <v>2724</v>
      </c>
      <c r="CU39" s="182" t="s">
        <v>2724</v>
      </c>
      <c r="CV39" s="182" t="s">
        <v>2834</v>
      </c>
      <c r="CW39" s="182" t="s">
        <v>2724</v>
      </c>
      <c r="CX39" s="182" t="s">
        <v>2724</v>
      </c>
      <c r="CY39" s="182" t="s">
        <v>2834</v>
      </c>
      <c r="CZ39" s="182" t="s">
        <v>2724</v>
      </c>
      <c r="DA39" s="182" t="s">
        <v>2724</v>
      </c>
      <c r="DB39" s="182" t="s">
        <v>2834</v>
      </c>
      <c r="DC39" s="182" t="s">
        <v>2724</v>
      </c>
      <c r="DD39" s="182" t="s">
        <v>2724</v>
      </c>
      <c r="DE39" s="182" t="s">
        <v>2834</v>
      </c>
      <c r="DF39" s="182" t="s">
        <v>2724</v>
      </c>
      <c r="DG39" s="182" t="s">
        <v>2724</v>
      </c>
      <c r="DH39" s="182" t="s">
        <v>2834</v>
      </c>
      <c r="DI39" s="182" t="s">
        <v>2724</v>
      </c>
      <c r="DJ39" s="182" t="s">
        <v>2724</v>
      </c>
      <c r="DK39" s="182" t="s">
        <v>2834</v>
      </c>
      <c r="DL39" s="182" t="s">
        <v>2724</v>
      </c>
      <c r="DM39" s="182" t="s">
        <v>2724</v>
      </c>
      <c r="DN39" s="182" t="s">
        <v>2834</v>
      </c>
      <c r="DO39" s="182" t="s">
        <v>2724</v>
      </c>
      <c r="DP39" s="182" t="s">
        <v>2724</v>
      </c>
      <c r="DQ39" s="182" t="s">
        <v>2834</v>
      </c>
      <c r="DR39" s="182" t="s">
        <v>2724</v>
      </c>
      <c r="DS39" s="182" t="s">
        <v>2724</v>
      </c>
      <c r="DT39" s="182" t="s">
        <v>2834</v>
      </c>
      <c r="DU39" s="182" t="s">
        <v>2724</v>
      </c>
      <c r="DV39" s="182" t="s">
        <v>2724</v>
      </c>
      <c r="DW39" s="182" t="s">
        <v>2834</v>
      </c>
      <c r="DX39" s="182" t="s">
        <v>2724</v>
      </c>
      <c r="DY39" s="182" t="s">
        <v>2724</v>
      </c>
      <c r="DZ39" s="182" t="s">
        <v>2834</v>
      </c>
      <c r="EA39" s="182" t="s">
        <v>2724</v>
      </c>
      <c r="EB39" s="182" t="s">
        <v>2724</v>
      </c>
      <c r="EC39" s="182" t="s">
        <v>2834</v>
      </c>
      <c r="ED39" s="182" t="s">
        <v>2724</v>
      </c>
      <c r="EE39" s="182" t="s">
        <v>2724</v>
      </c>
      <c r="EF39" s="182" t="s">
        <v>2834</v>
      </c>
      <c r="EG39" s="182" t="s">
        <v>2724</v>
      </c>
      <c r="EH39" s="182" t="s">
        <v>2724</v>
      </c>
      <c r="EI39" s="182" t="s">
        <v>2834</v>
      </c>
      <c r="EJ39" s="182" t="s">
        <v>2724</v>
      </c>
      <c r="EK39" s="182" t="s">
        <v>2724</v>
      </c>
      <c r="EL39" s="182" t="s">
        <v>2834</v>
      </c>
      <c r="EM39" s="182" t="s">
        <v>2724</v>
      </c>
      <c r="EN39" s="182" t="s">
        <v>2724</v>
      </c>
      <c r="EO39" s="182" t="s">
        <v>2834</v>
      </c>
      <c r="EP39" s="182" t="s">
        <v>2724</v>
      </c>
      <c r="EQ39" s="182" t="s">
        <v>2724</v>
      </c>
      <c r="ER39" s="182" t="s">
        <v>2834</v>
      </c>
      <c r="ES39" s="182" t="s">
        <v>2724</v>
      </c>
      <c r="ET39" s="182" t="s">
        <v>2724</v>
      </c>
    </row>
    <row r="40" spans="1:150" x14ac:dyDescent="0.3">
      <c r="A40" s="1"/>
      <c r="B40" s="183" t="s">
        <v>2945</v>
      </c>
      <c r="C40" s="183" t="s">
        <v>101</v>
      </c>
      <c r="D40" s="183" t="s">
        <v>105</v>
      </c>
      <c r="E40" s="183" t="s">
        <v>2946</v>
      </c>
      <c r="F40" s="183" t="s">
        <v>2947</v>
      </c>
      <c r="G40" s="184" t="s">
        <v>2834</v>
      </c>
      <c r="H40" s="184" t="s">
        <v>2724</v>
      </c>
      <c r="I40" s="184" t="s">
        <v>2724</v>
      </c>
      <c r="J40" s="184" t="s">
        <v>2834</v>
      </c>
      <c r="K40" s="184" t="s">
        <v>2724</v>
      </c>
      <c r="L40" s="184" t="s">
        <v>2724</v>
      </c>
      <c r="M40" s="184" t="s">
        <v>2834</v>
      </c>
      <c r="N40" s="184" t="s">
        <v>2724</v>
      </c>
      <c r="O40" s="184" t="s">
        <v>2724</v>
      </c>
      <c r="P40" s="184" t="s">
        <v>2834</v>
      </c>
      <c r="Q40" s="184" t="s">
        <v>2724</v>
      </c>
      <c r="R40" s="184" t="s">
        <v>2724</v>
      </c>
      <c r="S40" s="184" t="s">
        <v>2834</v>
      </c>
      <c r="T40" s="184" t="s">
        <v>2724</v>
      </c>
      <c r="U40" s="184" t="s">
        <v>2724</v>
      </c>
      <c r="V40" s="184" t="s">
        <v>2834</v>
      </c>
      <c r="W40" s="184" t="s">
        <v>2724</v>
      </c>
      <c r="X40" s="184" t="s">
        <v>2724</v>
      </c>
      <c r="Y40" s="184" t="s">
        <v>2834</v>
      </c>
      <c r="Z40" s="184" t="s">
        <v>2724</v>
      </c>
      <c r="AA40" s="184" t="s">
        <v>2724</v>
      </c>
      <c r="AB40" s="184" t="s">
        <v>2834</v>
      </c>
      <c r="AC40" s="184" t="s">
        <v>2724</v>
      </c>
      <c r="AD40" s="184" t="s">
        <v>2724</v>
      </c>
      <c r="AE40" s="184" t="s">
        <v>2834</v>
      </c>
      <c r="AF40" s="184" t="s">
        <v>2724</v>
      </c>
      <c r="AG40" s="184" t="s">
        <v>2724</v>
      </c>
      <c r="AH40" s="184" t="s">
        <v>2834</v>
      </c>
      <c r="AI40" s="184" t="s">
        <v>2724</v>
      </c>
      <c r="AJ40" s="184" t="s">
        <v>2724</v>
      </c>
      <c r="AK40" s="184" t="s">
        <v>2834</v>
      </c>
      <c r="AL40" s="184" t="s">
        <v>2724</v>
      </c>
      <c r="AM40" s="184" t="s">
        <v>2724</v>
      </c>
      <c r="AN40" s="184" t="s">
        <v>2834</v>
      </c>
      <c r="AO40" s="184" t="s">
        <v>2724</v>
      </c>
      <c r="AP40" s="184" t="s">
        <v>2724</v>
      </c>
      <c r="AQ40" s="184" t="s">
        <v>2834</v>
      </c>
      <c r="AR40" s="184" t="s">
        <v>2724</v>
      </c>
      <c r="AS40" s="184" t="s">
        <v>2724</v>
      </c>
      <c r="AT40" s="184" t="s">
        <v>2834</v>
      </c>
      <c r="AU40" s="184" t="s">
        <v>2724</v>
      </c>
      <c r="AV40" s="184" t="s">
        <v>2724</v>
      </c>
      <c r="AW40" s="184" t="s">
        <v>2834</v>
      </c>
      <c r="AX40" s="184" t="s">
        <v>2724</v>
      </c>
      <c r="AY40" s="184" t="s">
        <v>2724</v>
      </c>
      <c r="AZ40" s="184" t="s">
        <v>2834</v>
      </c>
      <c r="BA40" s="184" t="s">
        <v>2724</v>
      </c>
      <c r="BB40" s="184" t="s">
        <v>2724</v>
      </c>
      <c r="BC40" s="184" t="s">
        <v>2834</v>
      </c>
      <c r="BD40" s="184" t="s">
        <v>2724</v>
      </c>
      <c r="BE40" s="184" t="s">
        <v>2724</v>
      </c>
      <c r="BF40" s="184" t="s">
        <v>2834</v>
      </c>
      <c r="BG40" s="184" t="s">
        <v>2724</v>
      </c>
      <c r="BH40" s="184" t="s">
        <v>2724</v>
      </c>
      <c r="BI40" s="184" t="s">
        <v>2834</v>
      </c>
      <c r="BJ40" s="184" t="s">
        <v>2724</v>
      </c>
      <c r="BK40" s="184" t="s">
        <v>2724</v>
      </c>
      <c r="BL40" s="184" t="s">
        <v>2834</v>
      </c>
      <c r="BM40" s="184" t="s">
        <v>2724</v>
      </c>
      <c r="BN40" s="184" t="s">
        <v>2724</v>
      </c>
      <c r="BO40" s="184" t="s">
        <v>2834</v>
      </c>
      <c r="BP40" s="184" t="s">
        <v>2724</v>
      </c>
      <c r="BQ40" s="184" t="s">
        <v>2724</v>
      </c>
      <c r="BR40" s="184" t="s">
        <v>2834</v>
      </c>
      <c r="BS40" s="184" t="s">
        <v>2724</v>
      </c>
      <c r="BT40" s="184" t="s">
        <v>2724</v>
      </c>
      <c r="BU40" s="184" t="s">
        <v>2834</v>
      </c>
      <c r="BV40" s="184" t="s">
        <v>2724</v>
      </c>
      <c r="BW40" s="184" t="s">
        <v>2724</v>
      </c>
      <c r="BX40" s="184" t="s">
        <v>2834</v>
      </c>
      <c r="BY40" s="184" t="s">
        <v>2724</v>
      </c>
      <c r="BZ40" s="184" t="s">
        <v>2724</v>
      </c>
      <c r="CA40" s="184" t="s">
        <v>2834</v>
      </c>
      <c r="CB40" s="184" t="s">
        <v>2724</v>
      </c>
      <c r="CC40" s="184" t="s">
        <v>2724</v>
      </c>
      <c r="CD40" s="184" t="s">
        <v>2834</v>
      </c>
      <c r="CE40" s="184" t="s">
        <v>2724</v>
      </c>
      <c r="CF40" s="184" t="s">
        <v>2724</v>
      </c>
      <c r="CG40" s="184" t="s">
        <v>2834</v>
      </c>
      <c r="CH40" s="184" t="s">
        <v>2724</v>
      </c>
      <c r="CI40" s="184" t="s">
        <v>2724</v>
      </c>
      <c r="CJ40" s="184" t="s">
        <v>2834</v>
      </c>
      <c r="CK40" s="184" t="s">
        <v>2724</v>
      </c>
      <c r="CL40" s="184" t="s">
        <v>2724</v>
      </c>
      <c r="CM40" s="184" t="s">
        <v>2834</v>
      </c>
      <c r="CN40" s="184" t="s">
        <v>2724</v>
      </c>
      <c r="CO40" s="184" t="s">
        <v>2724</v>
      </c>
      <c r="CP40" s="184" t="s">
        <v>2834</v>
      </c>
      <c r="CQ40" s="184" t="s">
        <v>2724</v>
      </c>
      <c r="CR40" s="184" t="s">
        <v>2724</v>
      </c>
      <c r="CS40" s="184" t="s">
        <v>2834</v>
      </c>
      <c r="CT40" s="184" t="s">
        <v>2724</v>
      </c>
      <c r="CU40" s="184" t="s">
        <v>2724</v>
      </c>
      <c r="CV40" s="184" t="s">
        <v>2834</v>
      </c>
      <c r="CW40" s="184" t="s">
        <v>2724</v>
      </c>
      <c r="CX40" s="184" t="s">
        <v>2724</v>
      </c>
      <c r="CY40" s="184" t="s">
        <v>2834</v>
      </c>
      <c r="CZ40" s="184" t="s">
        <v>2724</v>
      </c>
      <c r="DA40" s="184" t="s">
        <v>2724</v>
      </c>
      <c r="DB40" s="184" t="s">
        <v>2834</v>
      </c>
      <c r="DC40" s="184" t="s">
        <v>2724</v>
      </c>
      <c r="DD40" s="184" t="s">
        <v>2724</v>
      </c>
      <c r="DE40" s="184" t="s">
        <v>2834</v>
      </c>
      <c r="DF40" s="184" t="s">
        <v>2724</v>
      </c>
      <c r="DG40" s="184" t="s">
        <v>2724</v>
      </c>
      <c r="DH40" s="184" t="s">
        <v>2834</v>
      </c>
      <c r="DI40" s="184" t="s">
        <v>2724</v>
      </c>
      <c r="DJ40" s="184" t="s">
        <v>2724</v>
      </c>
      <c r="DK40" s="184" t="s">
        <v>2834</v>
      </c>
      <c r="DL40" s="184" t="s">
        <v>2724</v>
      </c>
      <c r="DM40" s="184" t="s">
        <v>2724</v>
      </c>
      <c r="DN40" s="184" t="s">
        <v>2834</v>
      </c>
      <c r="DO40" s="184" t="s">
        <v>2724</v>
      </c>
      <c r="DP40" s="184" t="s">
        <v>2724</v>
      </c>
      <c r="DQ40" s="184" t="s">
        <v>2834</v>
      </c>
      <c r="DR40" s="184" t="s">
        <v>2724</v>
      </c>
      <c r="DS40" s="184" t="s">
        <v>2724</v>
      </c>
      <c r="DT40" s="184" t="s">
        <v>2834</v>
      </c>
      <c r="DU40" s="184" t="s">
        <v>2724</v>
      </c>
      <c r="DV40" s="184" t="s">
        <v>2724</v>
      </c>
      <c r="DW40" s="184" t="s">
        <v>2834</v>
      </c>
      <c r="DX40" s="184" t="s">
        <v>2724</v>
      </c>
      <c r="DY40" s="184" t="s">
        <v>2724</v>
      </c>
      <c r="DZ40" s="184" t="s">
        <v>2834</v>
      </c>
      <c r="EA40" s="184" t="s">
        <v>2724</v>
      </c>
      <c r="EB40" s="184" t="s">
        <v>2724</v>
      </c>
      <c r="EC40" s="184" t="s">
        <v>2834</v>
      </c>
      <c r="ED40" s="184" t="s">
        <v>2724</v>
      </c>
      <c r="EE40" s="184" t="s">
        <v>2724</v>
      </c>
      <c r="EF40" s="184" t="s">
        <v>2834</v>
      </c>
      <c r="EG40" s="184" t="s">
        <v>2724</v>
      </c>
      <c r="EH40" s="184" t="s">
        <v>2724</v>
      </c>
      <c r="EI40" s="184" t="s">
        <v>2834</v>
      </c>
      <c r="EJ40" s="184" t="s">
        <v>2724</v>
      </c>
      <c r="EK40" s="184" t="s">
        <v>2724</v>
      </c>
      <c r="EL40" s="184" t="s">
        <v>2834</v>
      </c>
      <c r="EM40" s="184" t="s">
        <v>2724</v>
      </c>
      <c r="EN40" s="184" t="s">
        <v>2724</v>
      </c>
      <c r="EO40" s="184" t="s">
        <v>2834</v>
      </c>
      <c r="EP40" s="184" t="s">
        <v>2724</v>
      </c>
      <c r="EQ40" s="184" t="s">
        <v>2724</v>
      </c>
      <c r="ER40" s="184" t="s">
        <v>2834</v>
      </c>
      <c r="ES40" s="184" t="s">
        <v>2724</v>
      </c>
      <c r="ET40" s="184" t="s">
        <v>2724</v>
      </c>
    </row>
    <row r="41" spans="1:150" x14ac:dyDescent="0.3">
      <c r="A41" s="1"/>
      <c r="B41" s="183" t="s">
        <v>2948</v>
      </c>
      <c r="C41" s="183" t="s">
        <v>101</v>
      </c>
      <c r="D41" s="183" t="s">
        <v>105</v>
      </c>
      <c r="E41" s="183" t="s">
        <v>2949</v>
      </c>
      <c r="F41" s="183" t="s">
        <v>2950</v>
      </c>
      <c r="G41" s="184" t="s">
        <v>2834</v>
      </c>
      <c r="H41" s="184" t="s">
        <v>2724</v>
      </c>
      <c r="I41" s="184" t="s">
        <v>2724</v>
      </c>
      <c r="J41" s="184" t="s">
        <v>2834</v>
      </c>
      <c r="K41" s="184" t="s">
        <v>2724</v>
      </c>
      <c r="L41" s="184" t="s">
        <v>2724</v>
      </c>
      <c r="M41" s="184" t="s">
        <v>2834</v>
      </c>
      <c r="N41" s="184" t="s">
        <v>2724</v>
      </c>
      <c r="O41" s="184" t="s">
        <v>2724</v>
      </c>
      <c r="P41" s="184" t="s">
        <v>2834</v>
      </c>
      <c r="Q41" s="184" t="s">
        <v>2724</v>
      </c>
      <c r="R41" s="184" t="s">
        <v>2724</v>
      </c>
      <c r="S41" s="184" t="s">
        <v>2834</v>
      </c>
      <c r="T41" s="184" t="s">
        <v>2724</v>
      </c>
      <c r="U41" s="184" t="s">
        <v>2724</v>
      </c>
      <c r="V41" s="184" t="s">
        <v>2834</v>
      </c>
      <c r="W41" s="184" t="s">
        <v>2724</v>
      </c>
      <c r="X41" s="184" t="s">
        <v>2724</v>
      </c>
      <c r="Y41" s="184" t="s">
        <v>2834</v>
      </c>
      <c r="Z41" s="184" t="s">
        <v>2724</v>
      </c>
      <c r="AA41" s="184" t="s">
        <v>2724</v>
      </c>
      <c r="AB41" s="184" t="s">
        <v>2834</v>
      </c>
      <c r="AC41" s="184" t="s">
        <v>2724</v>
      </c>
      <c r="AD41" s="184" t="s">
        <v>2724</v>
      </c>
      <c r="AE41" s="184" t="s">
        <v>2834</v>
      </c>
      <c r="AF41" s="184" t="s">
        <v>2724</v>
      </c>
      <c r="AG41" s="184" t="s">
        <v>2724</v>
      </c>
      <c r="AH41" s="184" t="s">
        <v>2834</v>
      </c>
      <c r="AI41" s="184" t="s">
        <v>2724</v>
      </c>
      <c r="AJ41" s="184" t="s">
        <v>2724</v>
      </c>
      <c r="AK41" s="184" t="s">
        <v>2834</v>
      </c>
      <c r="AL41" s="184" t="s">
        <v>2724</v>
      </c>
      <c r="AM41" s="184" t="s">
        <v>2724</v>
      </c>
      <c r="AN41" s="184" t="s">
        <v>2834</v>
      </c>
      <c r="AO41" s="184" t="s">
        <v>2724</v>
      </c>
      <c r="AP41" s="184" t="s">
        <v>2724</v>
      </c>
      <c r="AQ41" s="184" t="s">
        <v>2834</v>
      </c>
      <c r="AR41" s="184" t="s">
        <v>2724</v>
      </c>
      <c r="AS41" s="184" t="s">
        <v>2724</v>
      </c>
      <c r="AT41" s="184" t="s">
        <v>2834</v>
      </c>
      <c r="AU41" s="184" t="s">
        <v>2724</v>
      </c>
      <c r="AV41" s="184" t="s">
        <v>2724</v>
      </c>
      <c r="AW41" s="184" t="s">
        <v>2834</v>
      </c>
      <c r="AX41" s="184" t="s">
        <v>2724</v>
      </c>
      <c r="AY41" s="184" t="s">
        <v>2724</v>
      </c>
      <c r="AZ41" s="184" t="s">
        <v>2834</v>
      </c>
      <c r="BA41" s="184" t="s">
        <v>2724</v>
      </c>
      <c r="BB41" s="184" t="s">
        <v>2724</v>
      </c>
      <c r="BC41" s="184" t="s">
        <v>2834</v>
      </c>
      <c r="BD41" s="184" t="s">
        <v>2724</v>
      </c>
      <c r="BE41" s="184" t="s">
        <v>2724</v>
      </c>
      <c r="BF41" s="184" t="s">
        <v>2834</v>
      </c>
      <c r="BG41" s="184" t="s">
        <v>2724</v>
      </c>
      <c r="BH41" s="184" t="s">
        <v>2724</v>
      </c>
      <c r="BI41" s="184" t="s">
        <v>2834</v>
      </c>
      <c r="BJ41" s="184" t="s">
        <v>2724</v>
      </c>
      <c r="BK41" s="184" t="s">
        <v>2724</v>
      </c>
      <c r="BL41" s="184" t="s">
        <v>2834</v>
      </c>
      <c r="BM41" s="184" t="s">
        <v>2724</v>
      </c>
      <c r="BN41" s="184" t="s">
        <v>2724</v>
      </c>
      <c r="BO41" s="184" t="s">
        <v>2834</v>
      </c>
      <c r="BP41" s="184" t="s">
        <v>2724</v>
      </c>
      <c r="BQ41" s="184" t="s">
        <v>2724</v>
      </c>
      <c r="BR41" s="184" t="s">
        <v>2834</v>
      </c>
      <c r="BS41" s="184" t="s">
        <v>2724</v>
      </c>
      <c r="BT41" s="184" t="s">
        <v>2724</v>
      </c>
      <c r="BU41" s="184" t="s">
        <v>2834</v>
      </c>
      <c r="BV41" s="184" t="s">
        <v>2724</v>
      </c>
      <c r="BW41" s="184" t="s">
        <v>2724</v>
      </c>
      <c r="BX41" s="184" t="s">
        <v>2834</v>
      </c>
      <c r="BY41" s="184" t="s">
        <v>2724</v>
      </c>
      <c r="BZ41" s="184" t="s">
        <v>2724</v>
      </c>
      <c r="CA41" s="184" t="s">
        <v>2834</v>
      </c>
      <c r="CB41" s="184" t="s">
        <v>2724</v>
      </c>
      <c r="CC41" s="184" t="s">
        <v>2724</v>
      </c>
      <c r="CD41" s="184" t="s">
        <v>2834</v>
      </c>
      <c r="CE41" s="184" t="s">
        <v>2724</v>
      </c>
      <c r="CF41" s="184" t="s">
        <v>2724</v>
      </c>
      <c r="CG41" s="184" t="s">
        <v>2834</v>
      </c>
      <c r="CH41" s="184" t="s">
        <v>2724</v>
      </c>
      <c r="CI41" s="184" t="s">
        <v>2724</v>
      </c>
      <c r="CJ41" s="184" t="s">
        <v>2834</v>
      </c>
      <c r="CK41" s="184" t="s">
        <v>2724</v>
      </c>
      <c r="CL41" s="184" t="s">
        <v>2724</v>
      </c>
      <c r="CM41" s="184" t="s">
        <v>2834</v>
      </c>
      <c r="CN41" s="184" t="s">
        <v>2724</v>
      </c>
      <c r="CO41" s="184" t="s">
        <v>2724</v>
      </c>
      <c r="CP41" s="184" t="s">
        <v>2834</v>
      </c>
      <c r="CQ41" s="184" t="s">
        <v>2724</v>
      </c>
      <c r="CR41" s="184" t="s">
        <v>2724</v>
      </c>
      <c r="CS41" s="184" t="s">
        <v>2834</v>
      </c>
      <c r="CT41" s="184" t="s">
        <v>2724</v>
      </c>
      <c r="CU41" s="184" t="s">
        <v>2724</v>
      </c>
      <c r="CV41" s="184" t="s">
        <v>2834</v>
      </c>
      <c r="CW41" s="184" t="s">
        <v>2724</v>
      </c>
      <c r="CX41" s="184" t="s">
        <v>2724</v>
      </c>
      <c r="CY41" s="184" t="s">
        <v>2834</v>
      </c>
      <c r="CZ41" s="184" t="s">
        <v>2724</v>
      </c>
      <c r="DA41" s="184" t="s">
        <v>2724</v>
      </c>
      <c r="DB41" s="184" t="s">
        <v>2834</v>
      </c>
      <c r="DC41" s="184" t="s">
        <v>2724</v>
      </c>
      <c r="DD41" s="184" t="s">
        <v>2724</v>
      </c>
      <c r="DE41" s="184" t="s">
        <v>2834</v>
      </c>
      <c r="DF41" s="184" t="s">
        <v>2724</v>
      </c>
      <c r="DG41" s="184" t="s">
        <v>2724</v>
      </c>
      <c r="DH41" s="184" t="s">
        <v>2834</v>
      </c>
      <c r="DI41" s="184" t="s">
        <v>2724</v>
      </c>
      <c r="DJ41" s="184" t="s">
        <v>2724</v>
      </c>
      <c r="DK41" s="184" t="s">
        <v>2834</v>
      </c>
      <c r="DL41" s="184" t="s">
        <v>2724</v>
      </c>
      <c r="DM41" s="184" t="s">
        <v>2724</v>
      </c>
      <c r="DN41" s="184" t="s">
        <v>2834</v>
      </c>
      <c r="DO41" s="184" t="s">
        <v>2724</v>
      </c>
      <c r="DP41" s="184" t="s">
        <v>2724</v>
      </c>
      <c r="DQ41" s="184" t="s">
        <v>2834</v>
      </c>
      <c r="DR41" s="184" t="s">
        <v>2724</v>
      </c>
      <c r="DS41" s="184" t="s">
        <v>2724</v>
      </c>
      <c r="DT41" s="184" t="s">
        <v>2834</v>
      </c>
      <c r="DU41" s="184" t="s">
        <v>2724</v>
      </c>
      <c r="DV41" s="184" t="s">
        <v>2724</v>
      </c>
      <c r="DW41" s="184" t="s">
        <v>2834</v>
      </c>
      <c r="DX41" s="184" t="s">
        <v>2724</v>
      </c>
      <c r="DY41" s="184" t="s">
        <v>2724</v>
      </c>
      <c r="DZ41" s="184" t="s">
        <v>2834</v>
      </c>
      <c r="EA41" s="184" t="s">
        <v>2724</v>
      </c>
      <c r="EB41" s="184" t="s">
        <v>2724</v>
      </c>
      <c r="EC41" s="184" t="s">
        <v>2834</v>
      </c>
      <c r="ED41" s="184" t="s">
        <v>2724</v>
      </c>
      <c r="EE41" s="184" t="s">
        <v>2724</v>
      </c>
      <c r="EF41" s="184" t="s">
        <v>2834</v>
      </c>
      <c r="EG41" s="184" t="s">
        <v>2724</v>
      </c>
      <c r="EH41" s="184" t="s">
        <v>2724</v>
      </c>
      <c r="EI41" s="184" t="s">
        <v>2834</v>
      </c>
      <c r="EJ41" s="184" t="s">
        <v>2724</v>
      </c>
      <c r="EK41" s="184" t="s">
        <v>2724</v>
      </c>
      <c r="EL41" s="184" t="s">
        <v>2834</v>
      </c>
      <c r="EM41" s="184" t="s">
        <v>2724</v>
      </c>
      <c r="EN41" s="184" t="s">
        <v>2724</v>
      </c>
      <c r="EO41" s="184" t="s">
        <v>2834</v>
      </c>
      <c r="EP41" s="184" t="s">
        <v>2724</v>
      </c>
      <c r="EQ41" s="184" t="s">
        <v>2724</v>
      </c>
      <c r="ER41" s="184" t="s">
        <v>2834</v>
      </c>
      <c r="ES41" s="184" t="s">
        <v>2724</v>
      </c>
      <c r="ET41" s="184" t="s">
        <v>2724</v>
      </c>
    </row>
    <row r="42" spans="1:150" x14ac:dyDescent="0.3">
      <c r="A42" s="1"/>
      <c r="B42" s="183" t="s">
        <v>2951</v>
      </c>
      <c r="C42" s="183" t="s">
        <v>101</v>
      </c>
      <c r="D42" s="183" t="s">
        <v>105</v>
      </c>
      <c r="E42" s="183" t="s">
        <v>2952</v>
      </c>
      <c r="F42" s="183" t="s">
        <v>2953</v>
      </c>
      <c r="G42" s="184" t="s">
        <v>2834</v>
      </c>
      <c r="H42" s="184" t="s">
        <v>2724</v>
      </c>
      <c r="I42" s="184" t="s">
        <v>2724</v>
      </c>
      <c r="J42" s="184" t="s">
        <v>2834</v>
      </c>
      <c r="K42" s="184" t="s">
        <v>2724</v>
      </c>
      <c r="L42" s="184" t="s">
        <v>2724</v>
      </c>
      <c r="M42" s="184" t="s">
        <v>2834</v>
      </c>
      <c r="N42" s="184" t="s">
        <v>2724</v>
      </c>
      <c r="O42" s="184" t="s">
        <v>2724</v>
      </c>
      <c r="P42" s="184" t="s">
        <v>2834</v>
      </c>
      <c r="Q42" s="184" t="s">
        <v>2724</v>
      </c>
      <c r="R42" s="184" t="s">
        <v>2724</v>
      </c>
      <c r="S42" s="184" t="s">
        <v>2834</v>
      </c>
      <c r="T42" s="184" t="s">
        <v>2724</v>
      </c>
      <c r="U42" s="184" t="s">
        <v>2724</v>
      </c>
      <c r="V42" s="184" t="s">
        <v>2834</v>
      </c>
      <c r="W42" s="184" t="s">
        <v>2724</v>
      </c>
      <c r="X42" s="184" t="s">
        <v>2724</v>
      </c>
      <c r="Y42" s="184" t="s">
        <v>2834</v>
      </c>
      <c r="Z42" s="184" t="s">
        <v>2724</v>
      </c>
      <c r="AA42" s="184" t="s">
        <v>2724</v>
      </c>
      <c r="AB42" s="184" t="s">
        <v>2834</v>
      </c>
      <c r="AC42" s="184" t="s">
        <v>2724</v>
      </c>
      <c r="AD42" s="184" t="s">
        <v>2724</v>
      </c>
      <c r="AE42" s="184" t="s">
        <v>2834</v>
      </c>
      <c r="AF42" s="184" t="s">
        <v>2724</v>
      </c>
      <c r="AG42" s="184" t="s">
        <v>2724</v>
      </c>
      <c r="AH42" s="184" t="s">
        <v>2834</v>
      </c>
      <c r="AI42" s="184" t="s">
        <v>2724</v>
      </c>
      <c r="AJ42" s="184" t="s">
        <v>2724</v>
      </c>
      <c r="AK42" s="184" t="s">
        <v>2834</v>
      </c>
      <c r="AL42" s="184" t="s">
        <v>2724</v>
      </c>
      <c r="AM42" s="184" t="s">
        <v>2724</v>
      </c>
      <c r="AN42" s="184" t="s">
        <v>2834</v>
      </c>
      <c r="AO42" s="184" t="s">
        <v>2724</v>
      </c>
      <c r="AP42" s="184" t="s">
        <v>2724</v>
      </c>
      <c r="AQ42" s="184" t="s">
        <v>2834</v>
      </c>
      <c r="AR42" s="184" t="s">
        <v>2724</v>
      </c>
      <c r="AS42" s="184" t="s">
        <v>2724</v>
      </c>
      <c r="AT42" s="184" t="s">
        <v>2834</v>
      </c>
      <c r="AU42" s="184" t="s">
        <v>2724</v>
      </c>
      <c r="AV42" s="184" t="s">
        <v>2724</v>
      </c>
      <c r="AW42" s="184" t="s">
        <v>2834</v>
      </c>
      <c r="AX42" s="184" t="s">
        <v>2724</v>
      </c>
      <c r="AY42" s="184" t="s">
        <v>2724</v>
      </c>
      <c r="AZ42" s="184" t="s">
        <v>2834</v>
      </c>
      <c r="BA42" s="184" t="s">
        <v>2724</v>
      </c>
      <c r="BB42" s="184" t="s">
        <v>2724</v>
      </c>
      <c r="BC42" s="184" t="s">
        <v>2834</v>
      </c>
      <c r="BD42" s="184" t="s">
        <v>2724</v>
      </c>
      <c r="BE42" s="184" t="s">
        <v>2724</v>
      </c>
      <c r="BF42" s="184" t="s">
        <v>2834</v>
      </c>
      <c r="BG42" s="184" t="s">
        <v>2724</v>
      </c>
      <c r="BH42" s="184" t="s">
        <v>2724</v>
      </c>
      <c r="BI42" s="184" t="s">
        <v>2834</v>
      </c>
      <c r="BJ42" s="184" t="s">
        <v>2724</v>
      </c>
      <c r="BK42" s="184" t="s">
        <v>2724</v>
      </c>
      <c r="BL42" s="184" t="s">
        <v>2834</v>
      </c>
      <c r="BM42" s="184" t="s">
        <v>2724</v>
      </c>
      <c r="BN42" s="184" t="s">
        <v>2724</v>
      </c>
      <c r="BO42" s="184" t="s">
        <v>2834</v>
      </c>
      <c r="BP42" s="184" t="s">
        <v>2724</v>
      </c>
      <c r="BQ42" s="184" t="s">
        <v>2724</v>
      </c>
      <c r="BR42" s="184" t="s">
        <v>2834</v>
      </c>
      <c r="BS42" s="184" t="s">
        <v>2724</v>
      </c>
      <c r="BT42" s="184" t="s">
        <v>2724</v>
      </c>
      <c r="BU42" s="184" t="s">
        <v>2834</v>
      </c>
      <c r="BV42" s="184" t="s">
        <v>2724</v>
      </c>
      <c r="BW42" s="184" t="s">
        <v>2724</v>
      </c>
      <c r="BX42" s="184" t="s">
        <v>2834</v>
      </c>
      <c r="BY42" s="184" t="s">
        <v>2724</v>
      </c>
      <c r="BZ42" s="184" t="s">
        <v>2724</v>
      </c>
      <c r="CA42" s="184" t="s">
        <v>2834</v>
      </c>
      <c r="CB42" s="184" t="s">
        <v>2724</v>
      </c>
      <c r="CC42" s="184" t="s">
        <v>2724</v>
      </c>
      <c r="CD42" s="184" t="s">
        <v>2834</v>
      </c>
      <c r="CE42" s="184" t="s">
        <v>2724</v>
      </c>
      <c r="CF42" s="184" t="s">
        <v>2724</v>
      </c>
      <c r="CG42" s="184" t="s">
        <v>2834</v>
      </c>
      <c r="CH42" s="184" t="s">
        <v>2724</v>
      </c>
      <c r="CI42" s="184" t="s">
        <v>2724</v>
      </c>
      <c r="CJ42" s="184" t="s">
        <v>2834</v>
      </c>
      <c r="CK42" s="184" t="s">
        <v>2724</v>
      </c>
      <c r="CL42" s="184" t="s">
        <v>2724</v>
      </c>
      <c r="CM42" s="184" t="s">
        <v>2834</v>
      </c>
      <c r="CN42" s="184" t="s">
        <v>2724</v>
      </c>
      <c r="CO42" s="184" t="s">
        <v>2724</v>
      </c>
      <c r="CP42" s="184" t="s">
        <v>2834</v>
      </c>
      <c r="CQ42" s="184" t="s">
        <v>2724</v>
      </c>
      <c r="CR42" s="184" t="s">
        <v>2724</v>
      </c>
      <c r="CS42" s="184" t="s">
        <v>2834</v>
      </c>
      <c r="CT42" s="184" t="s">
        <v>2724</v>
      </c>
      <c r="CU42" s="184" t="s">
        <v>2724</v>
      </c>
      <c r="CV42" s="184" t="s">
        <v>2834</v>
      </c>
      <c r="CW42" s="184" t="s">
        <v>2724</v>
      </c>
      <c r="CX42" s="184" t="s">
        <v>2724</v>
      </c>
      <c r="CY42" s="184" t="s">
        <v>2834</v>
      </c>
      <c r="CZ42" s="184" t="s">
        <v>2724</v>
      </c>
      <c r="DA42" s="184" t="s">
        <v>2724</v>
      </c>
      <c r="DB42" s="184" t="s">
        <v>2834</v>
      </c>
      <c r="DC42" s="184" t="s">
        <v>2724</v>
      </c>
      <c r="DD42" s="184" t="s">
        <v>2724</v>
      </c>
      <c r="DE42" s="184" t="s">
        <v>2834</v>
      </c>
      <c r="DF42" s="184" t="s">
        <v>2724</v>
      </c>
      <c r="DG42" s="184" t="s">
        <v>2724</v>
      </c>
      <c r="DH42" s="184" t="s">
        <v>2834</v>
      </c>
      <c r="DI42" s="184" t="s">
        <v>2724</v>
      </c>
      <c r="DJ42" s="184" t="s">
        <v>2724</v>
      </c>
      <c r="DK42" s="184" t="s">
        <v>2834</v>
      </c>
      <c r="DL42" s="184" t="s">
        <v>2724</v>
      </c>
      <c r="DM42" s="184" t="s">
        <v>2724</v>
      </c>
      <c r="DN42" s="184" t="s">
        <v>2834</v>
      </c>
      <c r="DO42" s="184" t="s">
        <v>2724</v>
      </c>
      <c r="DP42" s="184" t="s">
        <v>2724</v>
      </c>
      <c r="DQ42" s="184" t="s">
        <v>2834</v>
      </c>
      <c r="DR42" s="184" t="s">
        <v>2724</v>
      </c>
      <c r="DS42" s="184" t="s">
        <v>2724</v>
      </c>
      <c r="DT42" s="184" t="s">
        <v>2834</v>
      </c>
      <c r="DU42" s="184" t="s">
        <v>2724</v>
      </c>
      <c r="DV42" s="184" t="s">
        <v>2724</v>
      </c>
      <c r="DW42" s="184" t="s">
        <v>2834</v>
      </c>
      <c r="DX42" s="184" t="s">
        <v>2724</v>
      </c>
      <c r="DY42" s="184" t="s">
        <v>2724</v>
      </c>
      <c r="DZ42" s="184" t="s">
        <v>2834</v>
      </c>
      <c r="EA42" s="184" t="s">
        <v>2724</v>
      </c>
      <c r="EB42" s="184" t="s">
        <v>2724</v>
      </c>
      <c r="EC42" s="184" t="s">
        <v>2834</v>
      </c>
      <c r="ED42" s="184" t="s">
        <v>2724</v>
      </c>
      <c r="EE42" s="184" t="s">
        <v>2724</v>
      </c>
      <c r="EF42" s="184" t="s">
        <v>2834</v>
      </c>
      <c r="EG42" s="184" t="s">
        <v>2724</v>
      </c>
      <c r="EH42" s="184" t="s">
        <v>2724</v>
      </c>
      <c r="EI42" s="184" t="s">
        <v>2834</v>
      </c>
      <c r="EJ42" s="184" t="s">
        <v>2724</v>
      </c>
      <c r="EK42" s="184" t="s">
        <v>2724</v>
      </c>
      <c r="EL42" s="184" t="s">
        <v>2834</v>
      </c>
      <c r="EM42" s="184" t="s">
        <v>2724</v>
      </c>
      <c r="EN42" s="184" t="s">
        <v>2724</v>
      </c>
      <c r="EO42" s="184" t="s">
        <v>2834</v>
      </c>
      <c r="EP42" s="184" t="s">
        <v>2724</v>
      </c>
      <c r="EQ42" s="184" t="s">
        <v>2724</v>
      </c>
      <c r="ER42" s="184" t="s">
        <v>2834</v>
      </c>
      <c r="ES42" s="184" t="s">
        <v>2724</v>
      </c>
      <c r="ET42" s="184" t="s">
        <v>2724</v>
      </c>
    </row>
    <row r="43" spans="1:150" x14ac:dyDescent="0.3">
      <c r="A43" s="1"/>
      <c r="B43" s="182" t="s">
        <v>2954</v>
      </c>
      <c r="C43" s="182" t="s">
        <v>120</v>
      </c>
      <c r="D43" s="182" t="s">
        <v>121</v>
      </c>
      <c r="E43" s="182" t="s">
        <v>2955</v>
      </c>
      <c r="F43" s="182" t="s">
        <v>2956</v>
      </c>
      <c r="G43" s="182" t="s">
        <v>2834</v>
      </c>
      <c r="H43" s="182" t="s">
        <v>2957</v>
      </c>
      <c r="I43" s="182" t="s">
        <v>2724</v>
      </c>
      <c r="J43" s="182" t="s">
        <v>2834</v>
      </c>
      <c r="K43" s="182" t="s">
        <v>2958</v>
      </c>
      <c r="L43" s="182" t="s">
        <v>2724</v>
      </c>
      <c r="M43" s="182" t="s">
        <v>2834</v>
      </c>
      <c r="N43" s="182" t="s">
        <v>2959</v>
      </c>
      <c r="O43" s="182" t="s">
        <v>2724</v>
      </c>
      <c r="P43" s="182" t="s">
        <v>2834</v>
      </c>
      <c r="Q43" s="182" t="s">
        <v>2960</v>
      </c>
      <c r="R43" s="182" t="s">
        <v>2724</v>
      </c>
      <c r="S43" s="182" t="s">
        <v>2834</v>
      </c>
      <c r="T43" s="182" t="s">
        <v>2961</v>
      </c>
      <c r="U43" s="182" t="s">
        <v>2724</v>
      </c>
      <c r="V43" s="182" t="s">
        <v>2834</v>
      </c>
      <c r="W43" s="182" t="s">
        <v>2961</v>
      </c>
      <c r="X43" s="182" t="s">
        <v>2724</v>
      </c>
      <c r="Y43" s="182" t="s">
        <v>2834</v>
      </c>
      <c r="Z43" s="182" t="s">
        <v>2962</v>
      </c>
      <c r="AA43" s="182" t="s">
        <v>2724</v>
      </c>
      <c r="AB43" s="182" t="s">
        <v>2834</v>
      </c>
      <c r="AC43" s="182" t="s">
        <v>2963</v>
      </c>
      <c r="AD43" s="182" t="s">
        <v>2724</v>
      </c>
      <c r="AE43" s="182" t="s">
        <v>2834</v>
      </c>
      <c r="AF43" s="182" t="s">
        <v>2964</v>
      </c>
      <c r="AG43" s="182" t="s">
        <v>2724</v>
      </c>
      <c r="AH43" s="182" t="s">
        <v>2834</v>
      </c>
      <c r="AI43" s="182" t="s">
        <v>2965</v>
      </c>
      <c r="AJ43" s="182" t="s">
        <v>2724</v>
      </c>
      <c r="AK43" s="182" t="s">
        <v>2834</v>
      </c>
      <c r="AL43" s="182" t="s">
        <v>2724</v>
      </c>
      <c r="AM43" s="182" t="s">
        <v>2724</v>
      </c>
      <c r="AN43" s="182" t="s">
        <v>2834</v>
      </c>
      <c r="AO43" s="182" t="s">
        <v>2724</v>
      </c>
      <c r="AP43" s="182" t="s">
        <v>2724</v>
      </c>
      <c r="AQ43" s="182" t="s">
        <v>2834</v>
      </c>
      <c r="AR43" s="182" t="s">
        <v>2724</v>
      </c>
      <c r="AS43" s="182" t="s">
        <v>2724</v>
      </c>
      <c r="AT43" s="182" t="s">
        <v>2834</v>
      </c>
      <c r="AU43" s="182" t="s">
        <v>2724</v>
      </c>
      <c r="AV43" s="182" t="s">
        <v>2724</v>
      </c>
      <c r="AW43" s="182" t="s">
        <v>2834</v>
      </c>
      <c r="AX43" s="182" t="s">
        <v>2724</v>
      </c>
      <c r="AY43" s="182" t="s">
        <v>2724</v>
      </c>
      <c r="AZ43" s="182" t="s">
        <v>2834</v>
      </c>
      <c r="BA43" s="182" t="s">
        <v>2724</v>
      </c>
      <c r="BB43" s="182" t="s">
        <v>2724</v>
      </c>
      <c r="BC43" s="182" t="s">
        <v>2834</v>
      </c>
      <c r="BD43" s="182" t="s">
        <v>2724</v>
      </c>
      <c r="BE43" s="182" t="s">
        <v>2724</v>
      </c>
      <c r="BF43" s="182" t="s">
        <v>2834</v>
      </c>
      <c r="BG43" s="182" t="s">
        <v>2724</v>
      </c>
      <c r="BH43" s="182" t="s">
        <v>2724</v>
      </c>
      <c r="BI43" s="182" t="s">
        <v>2834</v>
      </c>
      <c r="BJ43" s="182" t="s">
        <v>2724</v>
      </c>
      <c r="BK43" s="182" t="s">
        <v>2724</v>
      </c>
      <c r="BL43" s="182" t="s">
        <v>2834</v>
      </c>
      <c r="BM43" s="182" t="s">
        <v>2724</v>
      </c>
      <c r="BN43" s="182" t="s">
        <v>2724</v>
      </c>
      <c r="BO43" s="182" t="s">
        <v>2834</v>
      </c>
      <c r="BP43" s="182" t="s">
        <v>2724</v>
      </c>
      <c r="BQ43" s="182" t="s">
        <v>2724</v>
      </c>
      <c r="BR43" s="182" t="s">
        <v>2834</v>
      </c>
      <c r="BS43" s="182" t="s">
        <v>2724</v>
      </c>
      <c r="BT43" s="182" t="s">
        <v>2724</v>
      </c>
      <c r="BU43" s="182" t="s">
        <v>2834</v>
      </c>
      <c r="BV43" s="182" t="s">
        <v>2724</v>
      </c>
      <c r="BW43" s="182" t="s">
        <v>2724</v>
      </c>
      <c r="BX43" s="182" t="s">
        <v>2834</v>
      </c>
      <c r="BY43" s="182" t="s">
        <v>2724</v>
      </c>
      <c r="BZ43" s="182" t="s">
        <v>2724</v>
      </c>
      <c r="CA43" s="182" t="s">
        <v>2834</v>
      </c>
      <c r="CB43" s="182" t="s">
        <v>2724</v>
      </c>
      <c r="CC43" s="182" t="s">
        <v>2724</v>
      </c>
      <c r="CD43" s="182" t="s">
        <v>2834</v>
      </c>
      <c r="CE43" s="182" t="s">
        <v>2724</v>
      </c>
      <c r="CF43" s="182" t="s">
        <v>2724</v>
      </c>
      <c r="CG43" s="182" t="s">
        <v>2834</v>
      </c>
      <c r="CH43" s="182" t="s">
        <v>2724</v>
      </c>
      <c r="CI43" s="182" t="s">
        <v>2724</v>
      </c>
      <c r="CJ43" s="182" t="s">
        <v>2834</v>
      </c>
      <c r="CK43" s="182" t="s">
        <v>2724</v>
      </c>
      <c r="CL43" s="182" t="s">
        <v>2724</v>
      </c>
      <c r="CM43" s="182" t="s">
        <v>2834</v>
      </c>
      <c r="CN43" s="182" t="s">
        <v>2724</v>
      </c>
      <c r="CO43" s="182" t="s">
        <v>2724</v>
      </c>
      <c r="CP43" s="182" t="s">
        <v>2834</v>
      </c>
      <c r="CQ43" s="182" t="s">
        <v>2724</v>
      </c>
      <c r="CR43" s="182" t="s">
        <v>2724</v>
      </c>
      <c r="CS43" s="182" t="s">
        <v>2834</v>
      </c>
      <c r="CT43" s="182" t="s">
        <v>2724</v>
      </c>
      <c r="CU43" s="182" t="s">
        <v>2724</v>
      </c>
      <c r="CV43" s="182" t="s">
        <v>2834</v>
      </c>
      <c r="CW43" s="182" t="s">
        <v>2724</v>
      </c>
      <c r="CX43" s="182" t="s">
        <v>2724</v>
      </c>
      <c r="CY43" s="182" t="s">
        <v>2834</v>
      </c>
      <c r="CZ43" s="182" t="s">
        <v>2724</v>
      </c>
      <c r="DA43" s="182" t="s">
        <v>2724</v>
      </c>
      <c r="DB43" s="182" t="s">
        <v>2834</v>
      </c>
      <c r="DC43" s="182" t="s">
        <v>2724</v>
      </c>
      <c r="DD43" s="182" t="s">
        <v>2724</v>
      </c>
      <c r="DE43" s="182" t="s">
        <v>2834</v>
      </c>
      <c r="DF43" s="182" t="s">
        <v>2724</v>
      </c>
      <c r="DG43" s="182" t="s">
        <v>2724</v>
      </c>
      <c r="DH43" s="182" t="s">
        <v>2834</v>
      </c>
      <c r="DI43" s="182" t="s">
        <v>2724</v>
      </c>
      <c r="DJ43" s="182" t="s">
        <v>2724</v>
      </c>
      <c r="DK43" s="182" t="s">
        <v>2834</v>
      </c>
      <c r="DL43" s="182" t="s">
        <v>2724</v>
      </c>
      <c r="DM43" s="182" t="s">
        <v>2724</v>
      </c>
      <c r="DN43" s="182" t="s">
        <v>2834</v>
      </c>
      <c r="DO43" s="182" t="s">
        <v>2724</v>
      </c>
      <c r="DP43" s="182" t="s">
        <v>2724</v>
      </c>
      <c r="DQ43" s="182" t="s">
        <v>2834</v>
      </c>
      <c r="DR43" s="182" t="s">
        <v>2724</v>
      </c>
      <c r="DS43" s="182" t="s">
        <v>2724</v>
      </c>
      <c r="DT43" s="182" t="s">
        <v>2834</v>
      </c>
      <c r="DU43" s="182" t="s">
        <v>2724</v>
      </c>
      <c r="DV43" s="182" t="s">
        <v>2724</v>
      </c>
      <c r="DW43" s="182" t="s">
        <v>2834</v>
      </c>
      <c r="DX43" s="182" t="s">
        <v>2724</v>
      </c>
      <c r="DY43" s="182" t="s">
        <v>2724</v>
      </c>
      <c r="DZ43" s="182" t="s">
        <v>2834</v>
      </c>
      <c r="EA43" s="182" t="s">
        <v>2724</v>
      </c>
      <c r="EB43" s="182" t="s">
        <v>2724</v>
      </c>
      <c r="EC43" s="182" t="s">
        <v>2834</v>
      </c>
      <c r="ED43" s="182" t="s">
        <v>2724</v>
      </c>
      <c r="EE43" s="182" t="s">
        <v>2724</v>
      </c>
      <c r="EF43" s="182" t="s">
        <v>2834</v>
      </c>
      <c r="EG43" s="182" t="s">
        <v>2724</v>
      </c>
      <c r="EH43" s="182" t="s">
        <v>2724</v>
      </c>
      <c r="EI43" s="182" t="s">
        <v>2834</v>
      </c>
      <c r="EJ43" s="182" t="s">
        <v>2724</v>
      </c>
      <c r="EK43" s="182" t="s">
        <v>2724</v>
      </c>
      <c r="EL43" s="182" t="s">
        <v>2834</v>
      </c>
      <c r="EM43" s="182" t="s">
        <v>2724</v>
      </c>
      <c r="EN43" s="182" t="s">
        <v>2724</v>
      </c>
      <c r="EO43" s="182" t="s">
        <v>2834</v>
      </c>
      <c r="EP43" s="182" t="s">
        <v>2724</v>
      </c>
      <c r="EQ43" s="182" t="s">
        <v>2724</v>
      </c>
      <c r="ER43" s="182" t="s">
        <v>2834</v>
      </c>
      <c r="ES43" s="182" t="s">
        <v>2724</v>
      </c>
      <c r="ET43" s="182" t="s">
        <v>2724</v>
      </c>
    </row>
    <row r="44" spans="1:150" x14ac:dyDescent="0.3">
      <c r="A44" s="1"/>
      <c r="B44" s="183" t="s">
        <v>2966</v>
      </c>
      <c r="C44" s="183" t="s">
        <v>120</v>
      </c>
      <c r="D44" s="183" t="s">
        <v>121</v>
      </c>
      <c r="E44" s="183" t="s">
        <v>2967</v>
      </c>
      <c r="F44" s="183" t="s">
        <v>2968</v>
      </c>
      <c r="G44" s="184" t="s">
        <v>2834</v>
      </c>
      <c r="H44" s="184" t="s">
        <v>2957</v>
      </c>
      <c r="I44" s="184" t="s">
        <v>2724</v>
      </c>
      <c r="J44" s="184" t="s">
        <v>2834</v>
      </c>
      <c r="K44" s="184" t="s">
        <v>2969</v>
      </c>
      <c r="L44" s="184" t="s">
        <v>2724</v>
      </c>
      <c r="M44" s="184" t="s">
        <v>2834</v>
      </c>
      <c r="N44" s="184" t="s">
        <v>2724</v>
      </c>
      <c r="O44" s="184" t="s">
        <v>2724</v>
      </c>
      <c r="P44" s="184" t="s">
        <v>2834</v>
      </c>
      <c r="Q44" s="184" t="s">
        <v>2970</v>
      </c>
      <c r="R44" s="184" t="s">
        <v>2724</v>
      </c>
      <c r="S44" s="184" t="s">
        <v>2834</v>
      </c>
      <c r="T44" s="184" t="s">
        <v>2971</v>
      </c>
      <c r="U44" s="184" t="s">
        <v>2724</v>
      </c>
      <c r="V44" s="184" t="s">
        <v>2834</v>
      </c>
      <c r="W44" s="184" t="s">
        <v>2971</v>
      </c>
      <c r="X44" s="184" t="s">
        <v>2724</v>
      </c>
      <c r="Y44" s="184" t="s">
        <v>2834</v>
      </c>
      <c r="Z44" s="184" t="s">
        <v>2962</v>
      </c>
      <c r="AA44" s="184" t="s">
        <v>2724</v>
      </c>
      <c r="AB44" s="184" t="s">
        <v>2834</v>
      </c>
      <c r="AC44" s="184" t="s">
        <v>2963</v>
      </c>
      <c r="AD44" s="184" t="s">
        <v>2724</v>
      </c>
      <c r="AE44" s="184" t="s">
        <v>2834</v>
      </c>
      <c r="AF44" s="184" t="s">
        <v>2972</v>
      </c>
      <c r="AG44" s="184" t="s">
        <v>2724</v>
      </c>
      <c r="AH44" s="184" t="s">
        <v>2834</v>
      </c>
      <c r="AI44" s="184" t="s">
        <v>2724</v>
      </c>
      <c r="AJ44" s="184" t="s">
        <v>2724</v>
      </c>
      <c r="AK44" s="184" t="s">
        <v>2834</v>
      </c>
      <c r="AL44" s="184" t="s">
        <v>2724</v>
      </c>
      <c r="AM44" s="184" t="s">
        <v>2724</v>
      </c>
      <c r="AN44" s="184" t="s">
        <v>2834</v>
      </c>
      <c r="AO44" s="184" t="s">
        <v>2724</v>
      </c>
      <c r="AP44" s="184" t="s">
        <v>2724</v>
      </c>
      <c r="AQ44" s="184" t="s">
        <v>2834</v>
      </c>
      <c r="AR44" s="184" t="s">
        <v>2724</v>
      </c>
      <c r="AS44" s="184" t="s">
        <v>2724</v>
      </c>
      <c r="AT44" s="184" t="s">
        <v>2834</v>
      </c>
      <c r="AU44" s="184" t="s">
        <v>2724</v>
      </c>
      <c r="AV44" s="184" t="s">
        <v>2724</v>
      </c>
      <c r="AW44" s="184" t="s">
        <v>2834</v>
      </c>
      <c r="AX44" s="184" t="s">
        <v>2724</v>
      </c>
      <c r="AY44" s="184" t="s">
        <v>2724</v>
      </c>
      <c r="AZ44" s="184" t="s">
        <v>2834</v>
      </c>
      <c r="BA44" s="184" t="s">
        <v>2724</v>
      </c>
      <c r="BB44" s="184" t="s">
        <v>2724</v>
      </c>
      <c r="BC44" s="184" t="s">
        <v>2834</v>
      </c>
      <c r="BD44" s="184" t="s">
        <v>2724</v>
      </c>
      <c r="BE44" s="184" t="s">
        <v>2724</v>
      </c>
      <c r="BF44" s="184" t="s">
        <v>2834</v>
      </c>
      <c r="BG44" s="184" t="s">
        <v>2724</v>
      </c>
      <c r="BH44" s="184" t="s">
        <v>2724</v>
      </c>
      <c r="BI44" s="184" t="s">
        <v>2834</v>
      </c>
      <c r="BJ44" s="184" t="s">
        <v>2724</v>
      </c>
      <c r="BK44" s="184" t="s">
        <v>2724</v>
      </c>
      <c r="BL44" s="184" t="s">
        <v>2834</v>
      </c>
      <c r="BM44" s="184" t="s">
        <v>2724</v>
      </c>
      <c r="BN44" s="184" t="s">
        <v>2724</v>
      </c>
      <c r="BO44" s="184" t="s">
        <v>2834</v>
      </c>
      <c r="BP44" s="184" t="s">
        <v>2724</v>
      </c>
      <c r="BQ44" s="184" t="s">
        <v>2724</v>
      </c>
      <c r="BR44" s="184" t="s">
        <v>2834</v>
      </c>
      <c r="BS44" s="184" t="s">
        <v>2724</v>
      </c>
      <c r="BT44" s="184" t="s">
        <v>2724</v>
      </c>
      <c r="BU44" s="184" t="s">
        <v>2834</v>
      </c>
      <c r="BV44" s="184" t="s">
        <v>2724</v>
      </c>
      <c r="BW44" s="184" t="s">
        <v>2724</v>
      </c>
      <c r="BX44" s="184" t="s">
        <v>2834</v>
      </c>
      <c r="BY44" s="184" t="s">
        <v>2724</v>
      </c>
      <c r="BZ44" s="184" t="s">
        <v>2724</v>
      </c>
      <c r="CA44" s="184" t="s">
        <v>2834</v>
      </c>
      <c r="CB44" s="184" t="s">
        <v>2724</v>
      </c>
      <c r="CC44" s="184" t="s">
        <v>2724</v>
      </c>
      <c r="CD44" s="184" t="s">
        <v>2834</v>
      </c>
      <c r="CE44" s="184" t="s">
        <v>2724</v>
      </c>
      <c r="CF44" s="184" t="s">
        <v>2724</v>
      </c>
      <c r="CG44" s="184" t="s">
        <v>2834</v>
      </c>
      <c r="CH44" s="184" t="s">
        <v>2724</v>
      </c>
      <c r="CI44" s="184" t="s">
        <v>2724</v>
      </c>
      <c r="CJ44" s="184" t="s">
        <v>2834</v>
      </c>
      <c r="CK44" s="184" t="s">
        <v>2724</v>
      </c>
      <c r="CL44" s="184" t="s">
        <v>2724</v>
      </c>
      <c r="CM44" s="184" t="s">
        <v>2834</v>
      </c>
      <c r="CN44" s="184" t="s">
        <v>2724</v>
      </c>
      <c r="CO44" s="184" t="s">
        <v>2724</v>
      </c>
      <c r="CP44" s="184" t="s">
        <v>2834</v>
      </c>
      <c r="CQ44" s="184" t="s">
        <v>2724</v>
      </c>
      <c r="CR44" s="184" t="s">
        <v>2724</v>
      </c>
      <c r="CS44" s="184" t="s">
        <v>2834</v>
      </c>
      <c r="CT44" s="184" t="s">
        <v>2724</v>
      </c>
      <c r="CU44" s="184" t="s">
        <v>2724</v>
      </c>
      <c r="CV44" s="184" t="s">
        <v>2834</v>
      </c>
      <c r="CW44" s="184" t="s">
        <v>2724</v>
      </c>
      <c r="CX44" s="184" t="s">
        <v>2724</v>
      </c>
      <c r="CY44" s="184" t="s">
        <v>2834</v>
      </c>
      <c r="CZ44" s="184" t="s">
        <v>2724</v>
      </c>
      <c r="DA44" s="184" t="s">
        <v>2724</v>
      </c>
      <c r="DB44" s="184" t="s">
        <v>2834</v>
      </c>
      <c r="DC44" s="184" t="s">
        <v>2724</v>
      </c>
      <c r="DD44" s="184" t="s">
        <v>2724</v>
      </c>
      <c r="DE44" s="184" t="s">
        <v>2834</v>
      </c>
      <c r="DF44" s="184" t="s">
        <v>2724</v>
      </c>
      <c r="DG44" s="184" t="s">
        <v>2724</v>
      </c>
      <c r="DH44" s="184" t="s">
        <v>2834</v>
      </c>
      <c r="DI44" s="184" t="s">
        <v>2724</v>
      </c>
      <c r="DJ44" s="184" t="s">
        <v>2724</v>
      </c>
      <c r="DK44" s="184" t="s">
        <v>2834</v>
      </c>
      <c r="DL44" s="184" t="s">
        <v>2724</v>
      </c>
      <c r="DM44" s="184" t="s">
        <v>2724</v>
      </c>
      <c r="DN44" s="184" t="s">
        <v>2834</v>
      </c>
      <c r="DO44" s="184" t="s">
        <v>2724</v>
      </c>
      <c r="DP44" s="184" t="s">
        <v>2724</v>
      </c>
      <c r="DQ44" s="184" t="s">
        <v>2834</v>
      </c>
      <c r="DR44" s="184" t="s">
        <v>2724</v>
      </c>
      <c r="DS44" s="184" t="s">
        <v>2724</v>
      </c>
      <c r="DT44" s="184" t="s">
        <v>2834</v>
      </c>
      <c r="DU44" s="184" t="s">
        <v>2724</v>
      </c>
      <c r="DV44" s="184" t="s">
        <v>2724</v>
      </c>
      <c r="DW44" s="184" t="s">
        <v>2834</v>
      </c>
      <c r="DX44" s="184" t="s">
        <v>2724</v>
      </c>
      <c r="DY44" s="184" t="s">
        <v>2724</v>
      </c>
      <c r="DZ44" s="184" t="s">
        <v>2834</v>
      </c>
      <c r="EA44" s="184" t="s">
        <v>2724</v>
      </c>
      <c r="EB44" s="184" t="s">
        <v>2724</v>
      </c>
      <c r="EC44" s="184" t="s">
        <v>2834</v>
      </c>
      <c r="ED44" s="184" t="s">
        <v>2724</v>
      </c>
      <c r="EE44" s="184" t="s">
        <v>2724</v>
      </c>
      <c r="EF44" s="184" t="s">
        <v>2834</v>
      </c>
      <c r="EG44" s="184" t="s">
        <v>2724</v>
      </c>
      <c r="EH44" s="184" t="s">
        <v>2724</v>
      </c>
      <c r="EI44" s="184" t="s">
        <v>2834</v>
      </c>
      <c r="EJ44" s="184" t="s">
        <v>2724</v>
      </c>
      <c r="EK44" s="184" t="s">
        <v>2724</v>
      </c>
      <c r="EL44" s="184" t="s">
        <v>2834</v>
      </c>
      <c r="EM44" s="184" t="s">
        <v>2724</v>
      </c>
      <c r="EN44" s="184" t="s">
        <v>2724</v>
      </c>
      <c r="EO44" s="184" t="s">
        <v>2834</v>
      </c>
      <c r="EP44" s="184" t="s">
        <v>2724</v>
      </c>
      <c r="EQ44" s="184" t="s">
        <v>2724</v>
      </c>
      <c r="ER44" s="184" t="s">
        <v>2834</v>
      </c>
      <c r="ES44" s="184" t="s">
        <v>2724</v>
      </c>
      <c r="ET44" s="184" t="s">
        <v>2724</v>
      </c>
    </row>
    <row r="45" spans="1:150" x14ac:dyDescent="0.3">
      <c r="A45" s="1"/>
      <c r="B45" s="183" t="s">
        <v>2973</v>
      </c>
      <c r="C45" s="183" t="s">
        <v>120</v>
      </c>
      <c r="D45" s="183" t="s">
        <v>121</v>
      </c>
      <c r="E45" s="183" t="s">
        <v>2974</v>
      </c>
      <c r="F45" s="183" t="s">
        <v>2975</v>
      </c>
      <c r="G45" s="184" t="s">
        <v>2834</v>
      </c>
      <c r="H45" s="184" t="s">
        <v>2724</v>
      </c>
      <c r="I45" s="184" t="s">
        <v>2724</v>
      </c>
      <c r="J45" s="184" t="s">
        <v>2834</v>
      </c>
      <c r="K45" s="184" t="s">
        <v>2976</v>
      </c>
      <c r="L45" s="184" t="s">
        <v>2724</v>
      </c>
      <c r="M45" s="184" t="s">
        <v>2834</v>
      </c>
      <c r="N45" s="184" t="s">
        <v>2959</v>
      </c>
      <c r="O45" s="184" t="s">
        <v>2724</v>
      </c>
      <c r="P45" s="184" t="s">
        <v>2834</v>
      </c>
      <c r="Q45" s="184" t="s">
        <v>2977</v>
      </c>
      <c r="R45" s="184" t="s">
        <v>2724</v>
      </c>
      <c r="S45" s="184" t="s">
        <v>2834</v>
      </c>
      <c r="T45" s="184" t="s">
        <v>2978</v>
      </c>
      <c r="U45" s="184" t="s">
        <v>2724</v>
      </c>
      <c r="V45" s="184" t="s">
        <v>2834</v>
      </c>
      <c r="W45" s="184" t="s">
        <v>2978</v>
      </c>
      <c r="X45" s="184" t="s">
        <v>2724</v>
      </c>
      <c r="Y45" s="184" t="s">
        <v>2834</v>
      </c>
      <c r="Z45" s="184" t="s">
        <v>2724</v>
      </c>
      <c r="AA45" s="184" t="s">
        <v>2724</v>
      </c>
      <c r="AB45" s="184" t="s">
        <v>2834</v>
      </c>
      <c r="AC45" s="184" t="s">
        <v>2724</v>
      </c>
      <c r="AD45" s="184" t="s">
        <v>2724</v>
      </c>
      <c r="AE45" s="184" t="s">
        <v>2834</v>
      </c>
      <c r="AF45" s="184" t="s">
        <v>2979</v>
      </c>
      <c r="AG45" s="184" t="s">
        <v>2724</v>
      </c>
      <c r="AH45" s="184" t="s">
        <v>2834</v>
      </c>
      <c r="AI45" s="184" t="s">
        <v>2965</v>
      </c>
      <c r="AJ45" s="184" t="s">
        <v>2724</v>
      </c>
      <c r="AK45" s="184" t="s">
        <v>2834</v>
      </c>
      <c r="AL45" s="184" t="s">
        <v>2724</v>
      </c>
      <c r="AM45" s="184" t="s">
        <v>2724</v>
      </c>
      <c r="AN45" s="184" t="s">
        <v>2834</v>
      </c>
      <c r="AO45" s="184" t="s">
        <v>2724</v>
      </c>
      <c r="AP45" s="184" t="s">
        <v>2724</v>
      </c>
      <c r="AQ45" s="184" t="s">
        <v>2834</v>
      </c>
      <c r="AR45" s="184" t="s">
        <v>2724</v>
      </c>
      <c r="AS45" s="184" t="s">
        <v>2724</v>
      </c>
      <c r="AT45" s="184" t="s">
        <v>2834</v>
      </c>
      <c r="AU45" s="184" t="s">
        <v>2724</v>
      </c>
      <c r="AV45" s="184" t="s">
        <v>2724</v>
      </c>
      <c r="AW45" s="184" t="s">
        <v>2834</v>
      </c>
      <c r="AX45" s="184" t="s">
        <v>2724</v>
      </c>
      <c r="AY45" s="184" t="s">
        <v>2724</v>
      </c>
      <c r="AZ45" s="184" t="s">
        <v>2834</v>
      </c>
      <c r="BA45" s="184" t="s">
        <v>2724</v>
      </c>
      <c r="BB45" s="184" t="s">
        <v>2724</v>
      </c>
      <c r="BC45" s="184" t="s">
        <v>2834</v>
      </c>
      <c r="BD45" s="184" t="s">
        <v>2724</v>
      </c>
      <c r="BE45" s="184" t="s">
        <v>2724</v>
      </c>
      <c r="BF45" s="184" t="s">
        <v>2834</v>
      </c>
      <c r="BG45" s="184" t="s">
        <v>2724</v>
      </c>
      <c r="BH45" s="184" t="s">
        <v>2724</v>
      </c>
      <c r="BI45" s="184" t="s">
        <v>2834</v>
      </c>
      <c r="BJ45" s="184" t="s">
        <v>2724</v>
      </c>
      <c r="BK45" s="184" t="s">
        <v>2724</v>
      </c>
      <c r="BL45" s="184" t="s">
        <v>2834</v>
      </c>
      <c r="BM45" s="184" t="s">
        <v>2724</v>
      </c>
      <c r="BN45" s="184" t="s">
        <v>2724</v>
      </c>
      <c r="BO45" s="184" t="s">
        <v>2834</v>
      </c>
      <c r="BP45" s="184" t="s">
        <v>2724</v>
      </c>
      <c r="BQ45" s="184" t="s">
        <v>2724</v>
      </c>
      <c r="BR45" s="184" t="s">
        <v>2834</v>
      </c>
      <c r="BS45" s="184" t="s">
        <v>2724</v>
      </c>
      <c r="BT45" s="184" t="s">
        <v>2724</v>
      </c>
      <c r="BU45" s="184" t="s">
        <v>2834</v>
      </c>
      <c r="BV45" s="184" t="s">
        <v>2724</v>
      </c>
      <c r="BW45" s="184" t="s">
        <v>2724</v>
      </c>
      <c r="BX45" s="184" t="s">
        <v>2834</v>
      </c>
      <c r="BY45" s="184" t="s">
        <v>2724</v>
      </c>
      <c r="BZ45" s="184" t="s">
        <v>2724</v>
      </c>
      <c r="CA45" s="184" t="s">
        <v>2834</v>
      </c>
      <c r="CB45" s="184" t="s">
        <v>2724</v>
      </c>
      <c r="CC45" s="184" t="s">
        <v>2724</v>
      </c>
      <c r="CD45" s="184" t="s">
        <v>2834</v>
      </c>
      <c r="CE45" s="184" t="s">
        <v>2724</v>
      </c>
      <c r="CF45" s="184" t="s">
        <v>2724</v>
      </c>
      <c r="CG45" s="184" t="s">
        <v>2834</v>
      </c>
      <c r="CH45" s="184" t="s">
        <v>2724</v>
      </c>
      <c r="CI45" s="184" t="s">
        <v>2724</v>
      </c>
      <c r="CJ45" s="184" t="s">
        <v>2834</v>
      </c>
      <c r="CK45" s="184" t="s">
        <v>2724</v>
      </c>
      <c r="CL45" s="184" t="s">
        <v>2724</v>
      </c>
      <c r="CM45" s="184" t="s">
        <v>2834</v>
      </c>
      <c r="CN45" s="184" t="s">
        <v>2724</v>
      </c>
      <c r="CO45" s="184" t="s">
        <v>2724</v>
      </c>
      <c r="CP45" s="184" t="s">
        <v>2834</v>
      </c>
      <c r="CQ45" s="184" t="s">
        <v>2724</v>
      </c>
      <c r="CR45" s="184" t="s">
        <v>2724</v>
      </c>
      <c r="CS45" s="184" t="s">
        <v>2834</v>
      </c>
      <c r="CT45" s="184" t="s">
        <v>2724</v>
      </c>
      <c r="CU45" s="184" t="s">
        <v>2724</v>
      </c>
      <c r="CV45" s="184" t="s">
        <v>2834</v>
      </c>
      <c r="CW45" s="184" t="s">
        <v>2724</v>
      </c>
      <c r="CX45" s="184" t="s">
        <v>2724</v>
      </c>
      <c r="CY45" s="184" t="s">
        <v>2834</v>
      </c>
      <c r="CZ45" s="184" t="s">
        <v>2724</v>
      </c>
      <c r="DA45" s="184" t="s">
        <v>2724</v>
      </c>
      <c r="DB45" s="184" t="s">
        <v>2834</v>
      </c>
      <c r="DC45" s="184" t="s">
        <v>2724</v>
      </c>
      <c r="DD45" s="184" t="s">
        <v>2724</v>
      </c>
      <c r="DE45" s="184" t="s">
        <v>2834</v>
      </c>
      <c r="DF45" s="184" t="s">
        <v>2724</v>
      </c>
      <c r="DG45" s="184" t="s">
        <v>2724</v>
      </c>
      <c r="DH45" s="184" t="s">
        <v>2834</v>
      </c>
      <c r="DI45" s="184" t="s">
        <v>2724</v>
      </c>
      <c r="DJ45" s="184" t="s">
        <v>2724</v>
      </c>
      <c r="DK45" s="184" t="s">
        <v>2834</v>
      </c>
      <c r="DL45" s="184" t="s">
        <v>2724</v>
      </c>
      <c r="DM45" s="184" t="s">
        <v>2724</v>
      </c>
      <c r="DN45" s="184" t="s">
        <v>2834</v>
      </c>
      <c r="DO45" s="184" t="s">
        <v>2724</v>
      </c>
      <c r="DP45" s="184" t="s">
        <v>2724</v>
      </c>
      <c r="DQ45" s="184" t="s">
        <v>2834</v>
      </c>
      <c r="DR45" s="184" t="s">
        <v>2724</v>
      </c>
      <c r="DS45" s="184" t="s">
        <v>2724</v>
      </c>
      <c r="DT45" s="184" t="s">
        <v>2834</v>
      </c>
      <c r="DU45" s="184" t="s">
        <v>2724</v>
      </c>
      <c r="DV45" s="184" t="s">
        <v>2724</v>
      </c>
      <c r="DW45" s="184" t="s">
        <v>2834</v>
      </c>
      <c r="DX45" s="184" t="s">
        <v>2724</v>
      </c>
      <c r="DY45" s="184" t="s">
        <v>2724</v>
      </c>
      <c r="DZ45" s="184" t="s">
        <v>2834</v>
      </c>
      <c r="EA45" s="184" t="s">
        <v>2724</v>
      </c>
      <c r="EB45" s="184" t="s">
        <v>2724</v>
      </c>
      <c r="EC45" s="184" t="s">
        <v>2834</v>
      </c>
      <c r="ED45" s="184" t="s">
        <v>2724</v>
      </c>
      <c r="EE45" s="184" t="s">
        <v>2724</v>
      </c>
      <c r="EF45" s="184" t="s">
        <v>2834</v>
      </c>
      <c r="EG45" s="184" t="s">
        <v>2724</v>
      </c>
      <c r="EH45" s="184" t="s">
        <v>2724</v>
      </c>
      <c r="EI45" s="184" t="s">
        <v>2834</v>
      </c>
      <c r="EJ45" s="184" t="s">
        <v>2724</v>
      </c>
      <c r="EK45" s="184" t="s">
        <v>2724</v>
      </c>
      <c r="EL45" s="184" t="s">
        <v>2834</v>
      </c>
      <c r="EM45" s="184" t="s">
        <v>2724</v>
      </c>
      <c r="EN45" s="184" t="s">
        <v>2724</v>
      </c>
      <c r="EO45" s="184" t="s">
        <v>2834</v>
      </c>
      <c r="EP45" s="184" t="s">
        <v>2724</v>
      </c>
      <c r="EQ45" s="184" t="s">
        <v>2724</v>
      </c>
      <c r="ER45" s="184" t="s">
        <v>2834</v>
      </c>
      <c r="ES45" s="184" t="s">
        <v>2724</v>
      </c>
      <c r="ET45" s="184" t="s">
        <v>2724</v>
      </c>
    </row>
    <row r="46" spans="1:150" x14ac:dyDescent="0.3">
      <c r="A46" s="1"/>
      <c r="B46" s="182" t="s">
        <v>2980</v>
      </c>
      <c r="C46" s="182" t="s">
        <v>125</v>
      </c>
      <c r="D46" s="182" t="s">
        <v>1129</v>
      </c>
      <c r="E46" s="182" t="s">
        <v>2981</v>
      </c>
      <c r="F46" s="182" t="s">
        <v>2982</v>
      </c>
      <c r="G46" s="182" t="s">
        <v>2834</v>
      </c>
      <c r="H46" s="182" t="s">
        <v>2724</v>
      </c>
      <c r="I46" s="182" t="s">
        <v>2724</v>
      </c>
      <c r="J46" s="182" t="s">
        <v>2834</v>
      </c>
      <c r="K46" s="182" t="s">
        <v>2724</v>
      </c>
      <c r="L46" s="182" t="s">
        <v>2724</v>
      </c>
      <c r="M46" s="182" t="s">
        <v>2834</v>
      </c>
      <c r="N46" s="182" t="s">
        <v>2724</v>
      </c>
      <c r="O46" s="182" t="s">
        <v>2724</v>
      </c>
      <c r="P46" s="182" t="s">
        <v>2834</v>
      </c>
      <c r="Q46" s="182" t="s">
        <v>2724</v>
      </c>
      <c r="R46" s="182" t="s">
        <v>2724</v>
      </c>
      <c r="S46" s="182" t="s">
        <v>2834</v>
      </c>
      <c r="T46" s="182" t="s">
        <v>2724</v>
      </c>
      <c r="U46" s="182" t="s">
        <v>2724</v>
      </c>
      <c r="V46" s="182" t="s">
        <v>2834</v>
      </c>
      <c r="W46" s="182" t="s">
        <v>2724</v>
      </c>
      <c r="X46" s="182" t="s">
        <v>2724</v>
      </c>
      <c r="Y46" s="182" t="s">
        <v>2834</v>
      </c>
      <c r="Z46" s="182" t="s">
        <v>2724</v>
      </c>
      <c r="AA46" s="182" t="s">
        <v>2724</v>
      </c>
      <c r="AB46" s="182" t="s">
        <v>2834</v>
      </c>
      <c r="AC46" s="182" t="s">
        <v>2724</v>
      </c>
      <c r="AD46" s="182" t="s">
        <v>2724</v>
      </c>
      <c r="AE46" s="182" t="s">
        <v>2834</v>
      </c>
      <c r="AF46" s="182" t="s">
        <v>2724</v>
      </c>
      <c r="AG46" s="182" t="s">
        <v>2724</v>
      </c>
      <c r="AH46" s="182" t="s">
        <v>2834</v>
      </c>
      <c r="AI46" s="182" t="s">
        <v>2724</v>
      </c>
      <c r="AJ46" s="182" t="s">
        <v>2724</v>
      </c>
      <c r="AK46" s="182" t="s">
        <v>2834</v>
      </c>
      <c r="AL46" s="182" t="s">
        <v>2724</v>
      </c>
      <c r="AM46" s="182" t="s">
        <v>2724</v>
      </c>
      <c r="AN46" s="182" t="s">
        <v>2834</v>
      </c>
      <c r="AO46" s="182" t="s">
        <v>2724</v>
      </c>
      <c r="AP46" s="182" t="s">
        <v>2724</v>
      </c>
      <c r="AQ46" s="182" t="s">
        <v>2834</v>
      </c>
      <c r="AR46" s="182" t="s">
        <v>2724</v>
      </c>
      <c r="AS46" s="182" t="s">
        <v>2724</v>
      </c>
      <c r="AT46" s="182" t="s">
        <v>2834</v>
      </c>
      <c r="AU46" s="182" t="s">
        <v>2724</v>
      </c>
      <c r="AV46" s="182" t="s">
        <v>2724</v>
      </c>
      <c r="AW46" s="182" t="s">
        <v>2834</v>
      </c>
      <c r="AX46" s="182" t="s">
        <v>2724</v>
      </c>
      <c r="AY46" s="182" t="s">
        <v>2724</v>
      </c>
      <c r="AZ46" s="182" t="s">
        <v>2834</v>
      </c>
      <c r="BA46" s="182" t="s">
        <v>2724</v>
      </c>
      <c r="BB46" s="182" t="s">
        <v>2724</v>
      </c>
      <c r="BC46" s="182" t="s">
        <v>2834</v>
      </c>
      <c r="BD46" s="182" t="s">
        <v>2724</v>
      </c>
      <c r="BE46" s="182" t="s">
        <v>2724</v>
      </c>
      <c r="BF46" s="182" t="s">
        <v>2834</v>
      </c>
      <c r="BG46" s="182" t="s">
        <v>2724</v>
      </c>
      <c r="BH46" s="182" t="s">
        <v>2724</v>
      </c>
      <c r="BI46" s="182" t="s">
        <v>2834</v>
      </c>
      <c r="BJ46" s="182" t="s">
        <v>2724</v>
      </c>
      <c r="BK46" s="182" t="s">
        <v>2724</v>
      </c>
      <c r="BL46" s="182" t="s">
        <v>2834</v>
      </c>
      <c r="BM46" s="182" t="s">
        <v>2724</v>
      </c>
      <c r="BN46" s="182" t="s">
        <v>2724</v>
      </c>
      <c r="BO46" s="182" t="s">
        <v>2834</v>
      </c>
      <c r="BP46" s="182" t="s">
        <v>2724</v>
      </c>
      <c r="BQ46" s="182" t="s">
        <v>2724</v>
      </c>
      <c r="BR46" s="182" t="s">
        <v>2834</v>
      </c>
      <c r="BS46" s="182" t="s">
        <v>2724</v>
      </c>
      <c r="BT46" s="182" t="s">
        <v>2724</v>
      </c>
      <c r="BU46" s="182" t="s">
        <v>2834</v>
      </c>
      <c r="BV46" s="182" t="s">
        <v>2724</v>
      </c>
      <c r="BW46" s="182" t="s">
        <v>2724</v>
      </c>
      <c r="BX46" s="182" t="s">
        <v>2834</v>
      </c>
      <c r="BY46" s="182" t="s">
        <v>2724</v>
      </c>
      <c r="BZ46" s="182" t="s">
        <v>2724</v>
      </c>
      <c r="CA46" s="182" t="s">
        <v>2834</v>
      </c>
      <c r="CB46" s="182" t="s">
        <v>2724</v>
      </c>
      <c r="CC46" s="182" t="s">
        <v>2724</v>
      </c>
      <c r="CD46" s="182" t="s">
        <v>2834</v>
      </c>
      <c r="CE46" s="182" t="s">
        <v>2724</v>
      </c>
      <c r="CF46" s="182" t="s">
        <v>2724</v>
      </c>
      <c r="CG46" s="182" t="s">
        <v>2834</v>
      </c>
      <c r="CH46" s="182" t="s">
        <v>2724</v>
      </c>
      <c r="CI46" s="182" t="s">
        <v>2724</v>
      </c>
      <c r="CJ46" s="182" t="s">
        <v>2834</v>
      </c>
      <c r="CK46" s="182" t="s">
        <v>2724</v>
      </c>
      <c r="CL46" s="182" t="s">
        <v>2724</v>
      </c>
      <c r="CM46" s="182" t="s">
        <v>2834</v>
      </c>
      <c r="CN46" s="182" t="s">
        <v>2724</v>
      </c>
      <c r="CO46" s="182" t="s">
        <v>2724</v>
      </c>
      <c r="CP46" s="182" t="s">
        <v>2834</v>
      </c>
      <c r="CQ46" s="182" t="s">
        <v>2724</v>
      </c>
      <c r="CR46" s="182" t="s">
        <v>2724</v>
      </c>
      <c r="CS46" s="182" t="s">
        <v>2834</v>
      </c>
      <c r="CT46" s="182" t="s">
        <v>2724</v>
      </c>
      <c r="CU46" s="182" t="s">
        <v>2724</v>
      </c>
      <c r="CV46" s="182" t="s">
        <v>2834</v>
      </c>
      <c r="CW46" s="182" t="s">
        <v>2724</v>
      </c>
      <c r="CX46" s="182" t="s">
        <v>2724</v>
      </c>
      <c r="CY46" s="182" t="s">
        <v>2834</v>
      </c>
      <c r="CZ46" s="182" t="s">
        <v>2724</v>
      </c>
      <c r="DA46" s="182" t="s">
        <v>2724</v>
      </c>
      <c r="DB46" s="182" t="s">
        <v>2834</v>
      </c>
      <c r="DC46" s="182" t="s">
        <v>2724</v>
      </c>
      <c r="DD46" s="182" t="s">
        <v>2724</v>
      </c>
      <c r="DE46" s="182" t="s">
        <v>2834</v>
      </c>
      <c r="DF46" s="182" t="s">
        <v>2724</v>
      </c>
      <c r="DG46" s="182" t="s">
        <v>2724</v>
      </c>
      <c r="DH46" s="182" t="s">
        <v>2834</v>
      </c>
      <c r="DI46" s="182" t="s">
        <v>2724</v>
      </c>
      <c r="DJ46" s="182" t="s">
        <v>2724</v>
      </c>
      <c r="DK46" s="182" t="s">
        <v>2834</v>
      </c>
      <c r="DL46" s="182" t="s">
        <v>2724</v>
      </c>
      <c r="DM46" s="182" t="s">
        <v>2724</v>
      </c>
      <c r="DN46" s="182" t="s">
        <v>2834</v>
      </c>
      <c r="DO46" s="182" t="s">
        <v>2724</v>
      </c>
      <c r="DP46" s="182" t="s">
        <v>2724</v>
      </c>
      <c r="DQ46" s="182" t="s">
        <v>2834</v>
      </c>
      <c r="DR46" s="182" t="s">
        <v>2724</v>
      </c>
      <c r="DS46" s="182" t="s">
        <v>2724</v>
      </c>
      <c r="DT46" s="182" t="s">
        <v>2834</v>
      </c>
      <c r="DU46" s="182" t="s">
        <v>2724</v>
      </c>
      <c r="DV46" s="182" t="s">
        <v>2724</v>
      </c>
      <c r="DW46" s="182" t="s">
        <v>2834</v>
      </c>
      <c r="DX46" s="182" t="s">
        <v>2724</v>
      </c>
      <c r="DY46" s="182" t="s">
        <v>2724</v>
      </c>
      <c r="DZ46" s="182" t="s">
        <v>2834</v>
      </c>
      <c r="EA46" s="182" t="s">
        <v>2724</v>
      </c>
      <c r="EB46" s="182" t="s">
        <v>2724</v>
      </c>
      <c r="EC46" s="182" t="s">
        <v>2834</v>
      </c>
      <c r="ED46" s="182" t="s">
        <v>2724</v>
      </c>
      <c r="EE46" s="182" t="s">
        <v>2724</v>
      </c>
      <c r="EF46" s="182" t="s">
        <v>2834</v>
      </c>
      <c r="EG46" s="182" t="s">
        <v>2724</v>
      </c>
      <c r="EH46" s="182" t="s">
        <v>2724</v>
      </c>
      <c r="EI46" s="182" t="s">
        <v>2834</v>
      </c>
      <c r="EJ46" s="182" t="s">
        <v>2724</v>
      </c>
      <c r="EK46" s="182" t="s">
        <v>2724</v>
      </c>
      <c r="EL46" s="182" t="s">
        <v>2834</v>
      </c>
      <c r="EM46" s="182" t="s">
        <v>2724</v>
      </c>
      <c r="EN46" s="182" t="s">
        <v>2724</v>
      </c>
      <c r="EO46" s="182" t="s">
        <v>2834</v>
      </c>
      <c r="EP46" s="182" t="s">
        <v>2724</v>
      </c>
      <c r="EQ46" s="182" t="s">
        <v>2724</v>
      </c>
      <c r="ER46" s="182" t="s">
        <v>2834</v>
      </c>
      <c r="ES46" s="182" t="s">
        <v>2724</v>
      </c>
      <c r="ET46" s="182" t="s">
        <v>2724</v>
      </c>
    </row>
    <row r="47" spans="1:150" x14ac:dyDescent="0.3">
      <c r="A47" s="1"/>
      <c r="B47" s="183" t="s">
        <v>2983</v>
      </c>
      <c r="C47" s="183" t="s">
        <v>125</v>
      </c>
      <c r="D47" s="183" t="s">
        <v>1129</v>
      </c>
      <c r="E47" s="183" t="s">
        <v>2984</v>
      </c>
      <c r="F47" s="183" t="s">
        <v>2985</v>
      </c>
      <c r="G47" s="184" t="s">
        <v>2834</v>
      </c>
      <c r="H47" s="184" t="s">
        <v>2724</v>
      </c>
      <c r="I47" s="184" t="s">
        <v>2724</v>
      </c>
      <c r="J47" s="184" t="s">
        <v>2834</v>
      </c>
      <c r="K47" s="184" t="s">
        <v>2724</v>
      </c>
      <c r="L47" s="184" t="s">
        <v>2724</v>
      </c>
      <c r="M47" s="184" t="s">
        <v>2834</v>
      </c>
      <c r="N47" s="184" t="s">
        <v>2724</v>
      </c>
      <c r="O47" s="184" t="s">
        <v>2724</v>
      </c>
      <c r="P47" s="184" t="s">
        <v>2834</v>
      </c>
      <c r="Q47" s="184" t="s">
        <v>2724</v>
      </c>
      <c r="R47" s="184" t="s">
        <v>2724</v>
      </c>
      <c r="S47" s="184" t="s">
        <v>2834</v>
      </c>
      <c r="T47" s="184" t="s">
        <v>2724</v>
      </c>
      <c r="U47" s="184" t="s">
        <v>2724</v>
      </c>
      <c r="V47" s="184" t="s">
        <v>2834</v>
      </c>
      <c r="W47" s="184" t="s">
        <v>2724</v>
      </c>
      <c r="X47" s="184" t="s">
        <v>2724</v>
      </c>
      <c r="Y47" s="184" t="s">
        <v>2834</v>
      </c>
      <c r="Z47" s="184" t="s">
        <v>2724</v>
      </c>
      <c r="AA47" s="184" t="s">
        <v>2724</v>
      </c>
      <c r="AB47" s="184" t="s">
        <v>2834</v>
      </c>
      <c r="AC47" s="184" t="s">
        <v>2724</v>
      </c>
      <c r="AD47" s="184" t="s">
        <v>2724</v>
      </c>
      <c r="AE47" s="184" t="s">
        <v>2834</v>
      </c>
      <c r="AF47" s="184" t="s">
        <v>2724</v>
      </c>
      <c r="AG47" s="184" t="s">
        <v>2724</v>
      </c>
      <c r="AH47" s="184" t="s">
        <v>2834</v>
      </c>
      <c r="AI47" s="184" t="s">
        <v>2724</v>
      </c>
      <c r="AJ47" s="184" t="s">
        <v>2724</v>
      </c>
      <c r="AK47" s="184" t="s">
        <v>2834</v>
      </c>
      <c r="AL47" s="184" t="s">
        <v>2724</v>
      </c>
      <c r="AM47" s="184" t="s">
        <v>2724</v>
      </c>
      <c r="AN47" s="184" t="s">
        <v>2834</v>
      </c>
      <c r="AO47" s="184" t="s">
        <v>2724</v>
      </c>
      <c r="AP47" s="184" t="s">
        <v>2724</v>
      </c>
      <c r="AQ47" s="184" t="s">
        <v>2834</v>
      </c>
      <c r="AR47" s="184" t="s">
        <v>2724</v>
      </c>
      <c r="AS47" s="184" t="s">
        <v>2724</v>
      </c>
      <c r="AT47" s="184" t="s">
        <v>2834</v>
      </c>
      <c r="AU47" s="184" t="s">
        <v>2724</v>
      </c>
      <c r="AV47" s="184" t="s">
        <v>2724</v>
      </c>
      <c r="AW47" s="184" t="s">
        <v>2834</v>
      </c>
      <c r="AX47" s="184" t="s">
        <v>2724</v>
      </c>
      <c r="AY47" s="184" t="s">
        <v>2724</v>
      </c>
      <c r="AZ47" s="184" t="s">
        <v>2834</v>
      </c>
      <c r="BA47" s="184" t="s">
        <v>2724</v>
      </c>
      <c r="BB47" s="184" t="s">
        <v>2724</v>
      </c>
      <c r="BC47" s="184" t="s">
        <v>2834</v>
      </c>
      <c r="BD47" s="184" t="s">
        <v>2724</v>
      </c>
      <c r="BE47" s="184" t="s">
        <v>2724</v>
      </c>
      <c r="BF47" s="184" t="s">
        <v>2834</v>
      </c>
      <c r="BG47" s="184" t="s">
        <v>2724</v>
      </c>
      <c r="BH47" s="184" t="s">
        <v>2724</v>
      </c>
      <c r="BI47" s="184" t="s">
        <v>2834</v>
      </c>
      <c r="BJ47" s="184" t="s">
        <v>2724</v>
      </c>
      <c r="BK47" s="184" t="s">
        <v>2724</v>
      </c>
      <c r="BL47" s="184" t="s">
        <v>2834</v>
      </c>
      <c r="BM47" s="184" t="s">
        <v>2724</v>
      </c>
      <c r="BN47" s="184" t="s">
        <v>2724</v>
      </c>
      <c r="BO47" s="184" t="s">
        <v>2834</v>
      </c>
      <c r="BP47" s="184" t="s">
        <v>2724</v>
      </c>
      <c r="BQ47" s="184" t="s">
        <v>2724</v>
      </c>
      <c r="BR47" s="184" t="s">
        <v>2834</v>
      </c>
      <c r="BS47" s="184" t="s">
        <v>2724</v>
      </c>
      <c r="BT47" s="184" t="s">
        <v>2724</v>
      </c>
      <c r="BU47" s="184" t="s">
        <v>2834</v>
      </c>
      <c r="BV47" s="184" t="s">
        <v>2724</v>
      </c>
      <c r="BW47" s="184" t="s">
        <v>2724</v>
      </c>
      <c r="BX47" s="184" t="s">
        <v>2834</v>
      </c>
      <c r="BY47" s="184" t="s">
        <v>2724</v>
      </c>
      <c r="BZ47" s="184" t="s">
        <v>2724</v>
      </c>
      <c r="CA47" s="184" t="s">
        <v>2834</v>
      </c>
      <c r="CB47" s="184" t="s">
        <v>2724</v>
      </c>
      <c r="CC47" s="184" t="s">
        <v>2724</v>
      </c>
      <c r="CD47" s="184" t="s">
        <v>2834</v>
      </c>
      <c r="CE47" s="184" t="s">
        <v>2724</v>
      </c>
      <c r="CF47" s="184" t="s">
        <v>2724</v>
      </c>
      <c r="CG47" s="184" t="s">
        <v>2834</v>
      </c>
      <c r="CH47" s="184" t="s">
        <v>2724</v>
      </c>
      <c r="CI47" s="184" t="s">
        <v>2724</v>
      </c>
      <c r="CJ47" s="184" t="s">
        <v>2834</v>
      </c>
      <c r="CK47" s="184" t="s">
        <v>2724</v>
      </c>
      <c r="CL47" s="184" t="s">
        <v>2724</v>
      </c>
      <c r="CM47" s="184" t="s">
        <v>2834</v>
      </c>
      <c r="CN47" s="184" t="s">
        <v>2724</v>
      </c>
      <c r="CO47" s="184" t="s">
        <v>2724</v>
      </c>
      <c r="CP47" s="184" t="s">
        <v>2834</v>
      </c>
      <c r="CQ47" s="184" t="s">
        <v>2724</v>
      </c>
      <c r="CR47" s="184" t="s">
        <v>2724</v>
      </c>
      <c r="CS47" s="184" t="s">
        <v>2834</v>
      </c>
      <c r="CT47" s="184" t="s">
        <v>2724</v>
      </c>
      <c r="CU47" s="184" t="s">
        <v>2724</v>
      </c>
      <c r="CV47" s="184" t="s">
        <v>2834</v>
      </c>
      <c r="CW47" s="184" t="s">
        <v>2724</v>
      </c>
      <c r="CX47" s="184" t="s">
        <v>2724</v>
      </c>
      <c r="CY47" s="184" t="s">
        <v>2834</v>
      </c>
      <c r="CZ47" s="184" t="s">
        <v>2724</v>
      </c>
      <c r="DA47" s="184" t="s">
        <v>2724</v>
      </c>
      <c r="DB47" s="184" t="s">
        <v>2834</v>
      </c>
      <c r="DC47" s="184" t="s">
        <v>2724</v>
      </c>
      <c r="DD47" s="184" t="s">
        <v>2724</v>
      </c>
      <c r="DE47" s="184" t="s">
        <v>2834</v>
      </c>
      <c r="DF47" s="184" t="s">
        <v>2724</v>
      </c>
      <c r="DG47" s="184" t="s">
        <v>2724</v>
      </c>
      <c r="DH47" s="184" t="s">
        <v>2834</v>
      </c>
      <c r="DI47" s="184" t="s">
        <v>2724</v>
      </c>
      <c r="DJ47" s="184" t="s">
        <v>2724</v>
      </c>
      <c r="DK47" s="184" t="s">
        <v>2834</v>
      </c>
      <c r="DL47" s="184" t="s">
        <v>2724</v>
      </c>
      <c r="DM47" s="184" t="s">
        <v>2724</v>
      </c>
      <c r="DN47" s="184" t="s">
        <v>2834</v>
      </c>
      <c r="DO47" s="184" t="s">
        <v>2724</v>
      </c>
      <c r="DP47" s="184" t="s">
        <v>2724</v>
      </c>
      <c r="DQ47" s="184" t="s">
        <v>2834</v>
      </c>
      <c r="DR47" s="184" t="s">
        <v>2724</v>
      </c>
      <c r="DS47" s="184" t="s">
        <v>2724</v>
      </c>
      <c r="DT47" s="184" t="s">
        <v>2834</v>
      </c>
      <c r="DU47" s="184" t="s">
        <v>2724</v>
      </c>
      <c r="DV47" s="184" t="s">
        <v>2724</v>
      </c>
      <c r="DW47" s="184" t="s">
        <v>2834</v>
      </c>
      <c r="DX47" s="184" t="s">
        <v>2724</v>
      </c>
      <c r="DY47" s="184" t="s">
        <v>2724</v>
      </c>
      <c r="DZ47" s="184" t="s">
        <v>2834</v>
      </c>
      <c r="EA47" s="184" t="s">
        <v>2724</v>
      </c>
      <c r="EB47" s="184" t="s">
        <v>2724</v>
      </c>
      <c r="EC47" s="184" t="s">
        <v>2834</v>
      </c>
      <c r="ED47" s="184" t="s">
        <v>2724</v>
      </c>
      <c r="EE47" s="184" t="s">
        <v>2724</v>
      </c>
      <c r="EF47" s="184" t="s">
        <v>2834</v>
      </c>
      <c r="EG47" s="184" t="s">
        <v>2724</v>
      </c>
      <c r="EH47" s="184" t="s">
        <v>2724</v>
      </c>
      <c r="EI47" s="184" t="s">
        <v>2834</v>
      </c>
      <c r="EJ47" s="184" t="s">
        <v>2724</v>
      </c>
      <c r="EK47" s="184" t="s">
        <v>2724</v>
      </c>
      <c r="EL47" s="184" t="s">
        <v>2834</v>
      </c>
      <c r="EM47" s="184" t="s">
        <v>2724</v>
      </c>
      <c r="EN47" s="184" t="s">
        <v>2724</v>
      </c>
      <c r="EO47" s="184" t="s">
        <v>2834</v>
      </c>
      <c r="EP47" s="184" t="s">
        <v>2724</v>
      </c>
      <c r="EQ47" s="184" t="s">
        <v>2724</v>
      </c>
      <c r="ER47" s="184" t="s">
        <v>2834</v>
      </c>
      <c r="ES47" s="184" t="s">
        <v>2724</v>
      </c>
      <c r="ET47" s="184" t="s">
        <v>2724</v>
      </c>
    </row>
    <row r="48" spans="1:150" x14ac:dyDescent="0.3">
      <c r="A48" s="1"/>
      <c r="B48" s="183" t="s">
        <v>2986</v>
      </c>
      <c r="C48" s="183" t="s">
        <v>125</v>
      </c>
      <c r="D48" s="183" t="s">
        <v>1129</v>
      </c>
      <c r="E48" s="183" t="s">
        <v>2987</v>
      </c>
      <c r="F48" s="183" t="s">
        <v>2988</v>
      </c>
      <c r="G48" s="184" t="s">
        <v>2834</v>
      </c>
      <c r="H48" s="184" t="s">
        <v>914</v>
      </c>
      <c r="I48" s="184" t="s">
        <v>914</v>
      </c>
      <c r="J48" s="184" t="s">
        <v>2834</v>
      </c>
      <c r="K48" s="184" t="s">
        <v>914</v>
      </c>
      <c r="L48" s="184" t="s">
        <v>914</v>
      </c>
      <c r="M48" s="184" t="s">
        <v>2834</v>
      </c>
      <c r="N48" s="184" t="s">
        <v>914</v>
      </c>
      <c r="O48" s="184" t="s">
        <v>914</v>
      </c>
      <c r="P48" s="184" t="s">
        <v>2834</v>
      </c>
      <c r="Q48" s="184" t="s">
        <v>914</v>
      </c>
      <c r="R48" s="184" t="s">
        <v>914</v>
      </c>
      <c r="S48" s="184" t="s">
        <v>2834</v>
      </c>
      <c r="T48" s="184" t="s">
        <v>914</v>
      </c>
      <c r="U48" s="184" t="s">
        <v>914</v>
      </c>
      <c r="V48" s="184" t="s">
        <v>2834</v>
      </c>
      <c r="W48" s="184" t="s">
        <v>914</v>
      </c>
      <c r="X48" s="184" t="s">
        <v>914</v>
      </c>
      <c r="Y48" s="184" t="s">
        <v>2834</v>
      </c>
      <c r="Z48" s="184" t="s">
        <v>914</v>
      </c>
      <c r="AA48" s="184" t="s">
        <v>914</v>
      </c>
      <c r="AB48" s="184" t="s">
        <v>2834</v>
      </c>
      <c r="AC48" s="184" t="s">
        <v>914</v>
      </c>
      <c r="AD48" s="184" t="s">
        <v>914</v>
      </c>
      <c r="AE48" s="184" t="s">
        <v>2834</v>
      </c>
      <c r="AF48" s="184" t="s">
        <v>914</v>
      </c>
      <c r="AG48" s="184" t="s">
        <v>914</v>
      </c>
      <c r="AH48" s="184" t="s">
        <v>2834</v>
      </c>
      <c r="AI48" s="184" t="s">
        <v>914</v>
      </c>
      <c r="AJ48" s="184" t="s">
        <v>914</v>
      </c>
      <c r="AK48" s="184" t="s">
        <v>2834</v>
      </c>
      <c r="AL48" s="184" t="s">
        <v>914</v>
      </c>
      <c r="AM48" s="184" t="s">
        <v>914</v>
      </c>
      <c r="AN48" s="184" t="s">
        <v>2834</v>
      </c>
      <c r="AO48" s="184" t="s">
        <v>914</v>
      </c>
      <c r="AP48" s="184" t="s">
        <v>914</v>
      </c>
      <c r="AQ48" s="184" t="s">
        <v>2834</v>
      </c>
      <c r="AR48" s="184" t="s">
        <v>914</v>
      </c>
      <c r="AS48" s="184" t="s">
        <v>914</v>
      </c>
      <c r="AT48" s="184" t="s">
        <v>2834</v>
      </c>
      <c r="AU48" s="184" t="s">
        <v>914</v>
      </c>
      <c r="AV48" s="184" t="s">
        <v>914</v>
      </c>
      <c r="AW48" s="184" t="s">
        <v>2834</v>
      </c>
      <c r="AX48" s="184" t="s">
        <v>914</v>
      </c>
      <c r="AY48" s="184" t="s">
        <v>914</v>
      </c>
      <c r="AZ48" s="184" t="s">
        <v>2834</v>
      </c>
      <c r="BA48" s="184" t="s">
        <v>914</v>
      </c>
      <c r="BB48" s="184" t="s">
        <v>914</v>
      </c>
      <c r="BC48" s="184" t="s">
        <v>2834</v>
      </c>
      <c r="BD48" s="184" t="s">
        <v>914</v>
      </c>
      <c r="BE48" s="184" t="s">
        <v>914</v>
      </c>
      <c r="BF48" s="184" t="s">
        <v>2834</v>
      </c>
      <c r="BG48" s="184" t="s">
        <v>914</v>
      </c>
      <c r="BH48" s="184" t="s">
        <v>914</v>
      </c>
      <c r="BI48" s="184" t="s">
        <v>2834</v>
      </c>
      <c r="BJ48" s="184" t="s">
        <v>914</v>
      </c>
      <c r="BK48" s="184" t="s">
        <v>914</v>
      </c>
      <c r="BL48" s="184" t="s">
        <v>2834</v>
      </c>
      <c r="BM48" s="184" t="s">
        <v>914</v>
      </c>
      <c r="BN48" s="184" t="s">
        <v>914</v>
      </c>
      <c r="BO48" s="184" t="s">
        <v>2834</v>
      </c>
      <c r="BP48" s="184" t="s">
        <v>914</v>
      </c>
      <c r="BQ48" s="184" t="s">
        <v>914</v>
      </c>
      <c r="BR48" s="184" t="s">
        <v>2834</v>
      </c>
      <c r="BS48" s="184" t="s">
        <v>914</v>
      </c>
      <c r="BT48" s="184" t="s">
        <v>914</v>
      </c>
      <c r="BU48" s="184" t="s">
        <v>2834</v>
      </c>
      <c r="BV48" s="184" t="s">
        <v>914</v>
      </c>
      <c r="BW48" s="184" t="s">
        <v>914</v>
      </c>
      <c r="BX48" s="184" t="s">
        <v>2834</v>
      </c>
      <c r="BY48" s="184" t="s">
        <v>914</v>
      </c>
      <c r="BZ48" s="184" t="s">
        <v>914</v>
      </c>
      <c r="CA48" s="184" t="s">
        <v>2834</v>
      </c>
      <c r="CB48" s="184" t="s">
        <v>914</v>
      </c>
      <c r="CC48" s="184" t="s">
        <v>914</v>
      </c>
      <c r="CD48" s="184" t="s">
        <v>2834</v>
      </c>
      <c r="CE48" s="184" t="s">
        <v>914</v>
      </c>
      <c r="CF48" s="184" t="s">
        <v>914</v>
      </c>
      <c r="CG48" s="184" t="s">
        <v>2834</v>
      </c>
      <c r="CH48" s="184" t="s">
        <v>914</v>
      </c>
      <c r="CI48" s="184" t="s">
        <v>914</v>
      </c>
      <c r="CJ48" s="184" t="s">
        <v>2834</v>
      </c>
      <c r="CK48" s="184" t="s">
        <v>914</v>
      </c>
      <c r="CL48" s="184" t="s">
        <v>914</v>
      </c>
      <c r="CM48" s="184" t="s">
        <v>2834</v>
      </c>
      <c r="CN48" s="184" t="s">
        <v>914</v>
      </c>
      <c r="CO48" s="184" t="s">
        <v>914</v>
      </c>
      <c r="CP48" s="184" t="s">
        <v>2834</v>
      </c>
      <c r="CQ48" s="184" t="s">
        <v>914</v>
      </c>
      <c r="CR48" s="184" t="s">
        <v>914</v>
      </c>
      <c r="CS48" s="184" t="s">
        <v>2834</v>
      </c>
      <c r="CT48" s="184" t="s">
        <v>914</v>
      </c>
      <c r="CU48" s="184" t="s">
        <v>914</v>
      </c>
      <c r="CV48" s="184" t="s">
        <v>2834</v>
      </c>
      <c r="CW48" s="184" t="s">
        <v>914</v>
      </c>
      <c r="CX48" s="184" t="s">
        <v>914</v>
      </c>
      <c r="CY48" s="184" t="s">
        <v>2834</v>
      </c>
      <c r="CZ48" s="184" t="s">
        <v>914</v>
      </c>
      <c r="DA48" s="184" t="s">
        <v>914</v>
      </c>
      <c r="DB48" s="184" t="s">
        <v>2834</v>
      </c>
      <c r="DC48" s="184" t="s">
        <v>914</v>
      </c>
      <c r="DD48" s="184" t="s">
        <v>914</v>
      </c>
      <c r="DE48" s="184" t="s">
        <v>2834</v>
      </c>
      <c r="DF48" s="184" t="s">
        <v>914</v>
      </c>
      <c r="DG48" s="184" t="s">
        <v>914</v>
      </c>
      <c r="DH48" s="184" t="s">
        <v>2834</v>
      </c>
      <c r="DI48" s="184" t="s">
        <v>914</v>
      </c>
      <c r="DJ48" s="184" t="s">
        <v>914</v>
      </c>
      <c r="DK48" s="184" t="s">
        <v>2834</v>
      </c>
      <c r="DL48" s="184" t="s">
        <v>914</v>
      </c>
      <c r="DM48" s="184" t="s">
        <v>914</v>
      </c>
      <c r="DN48" s="184" t="s">
        <v>2834</v>
      </c>
      <c r="DO48" s="184" t="s">
        <v>914</v>
      </c>
      <c r="DP48" s="184" t="s">
        <v>914</v>
      </c>
      <c r="DQ48" s="184" t="s">
        <v>2834</v>
      </c>
      <c r="DR48" s="184" t="s">
        <v>914</v>
      </c>
      <c r="DS48" s="184" t="s">
        <v>914</v>
      </c>
      <c r="DT48" s="184" t="s">
        <v>2834</v>
      </c>
      <c r="DU48" s="184" t="s">
        <v>914</v>
      </c>
      <c r="DV48" s="184" t="s">
        <v>914</v>
      </c>
      <c r="DW48" s="184" t="s">
        <v>2834</v>
      </c>
      <c r="DX48" s="184" t="s">
        <v>914</v>
      </c>
      <c r="DY48" s="184" t="s">
        <v>914</v>
      </c>
      <c r="DZ48" s="184" t="s">
        <v>2834</v>
      </c>
      <c r="EA48" s="184" t="s">
        <v>914</v>
      </c>
      <c r="EB48" s="184" t="s">
        <v>914</v>
      </c>
      <c r="EC48" s="184" t="s">
        <v>2834</v>
      </c>
      <c r="ED48" s="184" t="s">
        <v>914</v>
      </c>
      <c r="EE48" s="184" t="s">
        <v>914</v>
      </c>
      <c r="EF48" s="184" t="s">
        <v>2834</v>
      </c>
      <c r="EG48" s="184" t="s">
        <v>914</v>
      </c>
      <c r="EH48" s="184" t="s">
        <v>914</v>
      </c>
      <c r="EI48" s="184" t="s">
        <v>2834</v>
      </c>
      <c r="EJ48" s="184" t="s">
        <v>914</v>
      </c>
      <c r="EK48" s="184" t="s">
        <v>914</v>
      </c>
      <c r="EL48" s="184" t="s">
        <v>2834</v>
      </c>
      <c r="EM48" s="184" t="s">
        <v>914</v>
      </c>
      <c r="EN48" s="184" t="s">
        <v>914</v>
      </c>
      <c r="EO48" s="184" t="s">
        <v>2834</v>
      </c>
      <c r="EP48" s="184" t="s">
        <v>914</v>
      </c>
      <c r="EQ48" s="184" t="s">
        <v>914</v>
      </c>
      <c r="ER48" s="184" t="s">
        <v>2834</v>
      </c>
      <c r="ES48" s="184" t="s">
        <v>914</v>
      </c>
      <c r="ET48" s="184" t="s">
        <v>914</v>
      </c>
    </row>
    <row r="49" spans="1:150" x14ac:dyDescent="0.3">
      <c r="A49" s="1"/>
      <c r="B49" s="182" t="s">
        <v>2989</v>
      </c>
      <c r="C49" s="182" t="s">
        <v>37</v>
      </c>
      <c r="D49" s="182" t="s">
        <v>968</v>
      </c>
      <c r="E49" s="182" t="s">
        <v>2990</v>
      </c>
      <c r="F49" s="182" t="s">
        <v>2991</v>
      </c>
      <c r="G49" s="182" t="s">
        <v>2834</v>
      </c>
      <c r="H49" s="182" t="s">
        <v>2992</v>
      </c>
      <c r="I49" s="182" t="s">
        <v>2724</v>
      </c>
      <c r="J49" s="182" t="s">
        <v>2834</v>
      </c>
      <c r="K49" s="182" t="s">
        <v>2993</v>
      </c>
      <c r="L49" s="182" t="s">
        <v>2724</v>
      </c>
      <c r="M49" s="182" t="s">
        <v>2834</v>
      </c>
      <c r="N49" s="182" t="s">
        <v>2994</v>
      </c>
      <c r="O49" s="182" t="s">
        <v>2724</v>
      </c>
      <c r="P49" s="182" t="s">
        <v>2834</v>
      </c>
      <c r="Q49" s="182" t="s">
        <v>2995</v>
      </c>
      <c r="R49" s="182" t="s">
        <v>2724</v>
      </c>
      <c r="S49" s="182" t="s">
        <v>2834</v>
      </c>
      <c r="T49" s="182" t="s">
        <v>2724</v>
      </c>
      <c r="U49" s="182" t="s">
        <v>2724</v>
      </c>
      <c r="V49" s="182" t="s">
        <v>2834</v>
      </c>
      <c r="W49" s="182" t="s">
        <v>2996</v>
      </c>
      <c r="X49" s="182" t="s">
        <v>2724</v>
      </c>
      <c r="Y49" s="182" t="s">
        <v>2834</v>
      </c>
      <c r="Z49" s="182" t="s">
        <v>2997</v>
      </c>
      <c r="AA49" s="182" t="s">
        <v>2724</v>
      </c>
      <c r="AB49" s="182" t="s">
        <v>2834</v>
      </c>
      <c r="AC49" s="182" t="s">
        <v>2998</v>
      </c>
      <c r="AD49" s="182" t="s">
        <v>2724</v>
      </c>
      <c r="AE49" s="182" t="s">
        <v>2834</v>
      </c>
      <c r="AF49" s="182" t="s">
        <v>2724</v>
      </c>
      <c r="AG49" s="182" t="s">
        <v>2724</v>
      </c>
      <c r="AH49" s="182" t="s">
        <v>2834</v>
      </c>
      <c r="AI49" s="182" t="s">
        <v>2998</v>
      </c>
      <c r="AJ49" s="182" t="s">
        <v>2724</v>
      </c>
      <c r="AK49" s="182" t="s">
        <v>2834</v>
      </c>
      <c r="AL49" s="182" t="s">
        <v>2999</v>
      </c>
      <c r="AM49" s="182" t="s">
        <v>2724</v>
      </c>
      <c r="AN49" s="182" t="s">
        <v>2834</v>
      </c>
      <c r="AO49" s="182" t="s">
        <v>3000</v>
      </c>
      <c r="AP49" s="182" t="s">
        <v>2724</v>
      </c>
      <c r="AQ49" s="182" t="s">
        <v>2834</v>
      </c>
      <c r="AR49" s="182" t="s">
        <v>3001</v>
      </c>
      <c r="AS49" s="182" t="s">
        <v>2724</v>
      </c>
      <c r="AT49" s="182" t="s">
        <v>2834</v>
      </c>
      <c r="AU49" s="182" t="s">
        <v>3002</v>
      </c>
      <c r="AV49" s="182" t="s">
        <v>2724</v>
      </c>
      <c r="AW49" s="182" t="s">
        <v>2834</v>
      </c>
      <c r="AX49" s="182" t="s">
        <v>2998</v>
      </c>
      <c r="AY49" s="182" t="s">
        <v>2724</v>
      </c>
      <c r="AZ49" s="182" t="s">
        <v>2834</v>
      </c>
      <c r="BA49" s="182" t="s">
        <v>2998</v>
      </c>
      <c r="BB49" s="182" t="s">
        <v>2724</v>
      </c>
      <c r="BC49" s="182" t="s">
        <v>2834</v>
      </c>
      <c r="BD49" s="182" t="s">
        <v>2998</v>
      </c>
      <c r="BE49" s="182" t="s">
        <v>2724</v>
      </c>
      <c r="BF49" s="182" t="s">
        <v>2834</v>
      </c>
      <c r="BG49" s="182" t="s">
        <v>2998</v>
      </c>
      <c r="BH49" s="182" t="s">
        <v>2724</v>
      </c>
      <c r="BI49" s="182" t="s">
        <v>2834</v>
      </c>
      <c r="BJ49" s="182" t="s">
        <v>2998</v>
      </c>
      <c r="BK49" s="182" t="s">
        <v>2724</v>
      </c>
      <c r="BL49" s="182" t="s">
        <v>2834</v>
      </c>
      <c r="BM49" s="182" t="s">
        <v>2998</v>
      </c>
      <c r="BN49" s="182" t="s">
        <v>2724</v>
      </c>
      <c r="BO49" s="182" t="s">
        <v>2834</v>
      </c>
      <c r="BP49" s="182" t="s">
        <v>2998</v>
      </c>
      <c r="BQ49" s="182" t="s">
        <v>2724</v>
      </c>
      <c r="BR49" s="182" t="s">
        <v>2834</v>
      </c>
      <c r="BS49" s="182" t="s">
        <v>2998</v>
      </c>
      <c r="BT49" s="182" t="s">
        <v>2724</v>
      </c>
      <c r="BU49" s="182" t="s">
        <v>2834</v>
      </c>
      <c r="BV49" s="182" t="s">
        <v>2998</v>
      </c>
      <c r="BW49" s="182" t="s">
        <v>2724</v>
      </c>
      <c r="BX49" s="182" t="s">
        <v>2834</v>
      </c>
      <c r="BY49" s="182" t="s">
        <v>2998</v>
      </c>
      <c r="BZ49" s="182" t="s">
        <v>2724</v>
      </c>
      <c r="CA49" s="182" t="s">
        <v>2834</v>
      </c>
      <c r="CB49" s="182" t="s">
        <v>2998</v>
      </c>
      <c r="CC49" s="182" t="s">
        <v>2724</v>
      </c>
      <c r="CD49" s="182" t="s">
        <v>2834</v>
      </c>
      <c r="CE49" s="182" t="s">
        <v>2998</v>
      </c>
      <c r="CF49" s="182" t="s">
        <v>3003</v>
      </c>
      <c r="CG49" s="182" t="s">
        <v>2834</v>
      </c>
      <c r="CH49" s="182" t="s">
        <v>2998</v>
      </c>
      <c r="CI49" s="182" t="s">
        <v>2724</v>
      </c>
      <c r="CJ49" s="182" t="s">
        <v>2834</v>
      </c>
      <c r="CK49" s="182" t="s">
        <v>2998</v>
      </c>
      <c r="CL49" s="182" t="s">
        <v>2724</v>
      </c>
      <c r="CM49" s="182" t="s">
        <v>2834</v>
      </c>
      <c r="CN49" s="182" t="s">
        <v>2724</v>
      </c>
      <c r="CO49" s="182" t="s">
        <v>3004</v>
      </c>
      <c r="CP49" s="182" t="s">
        <v>2834</v>
      </c>
      <c r="CQ49" s="182" t="s">
        <v>2724</v>
      </c>
      <c r="CR49" s="182" t="s">
        <v>2724</v>
      </c>
      <c r="CS49" s="182" t="s">
        <v>2834</v>
      </c>
      <c r="CT49" s="182" t="s">
        <v>3005</v>
      </c>
      <c r="CU49" s="182" t="s">
        <v>3003</v>
      </c>
      <c r="CV49" s="182" t="s">
        <v>2834</v>
      </c>
      <c r="CW49" s="182" t="s">
        <v>3006</v>
      </c>
      <c r="CX49" s="182" t="s">
        <v>3003</v>
      </c>
      <c r="CY49" s="182" t="s">
        <v>2834</v>
      </c>
      <c r="CZ49" s="182" t="s">
        <v>3007</v>
      </c>
      <c r="DA49" s="182" t="s">
        <v>3003</v>
      </c>
      <c r="DB49" s="182" t="s">
        <v>2834</v>
      </c>
      <c r="DC49" s="182" t="s">
        <v>3008</v>
      </c>
      <c r="DD49" s="182" t="s">
        <v>3003</v>
      </c>
      <c r="DE49" s="182" t="s">
        <v>2834</v>
      </c>
      <c r="DF49" s="182" t="s">
        <v>3009</v>
      </c>
      <c r="DG49" s="182" t="s">
        <v>3003</v>
      </c>
      <c r="DH49" s="182" t="s">
        <v>2834</v>
      </c>
      <c r="DI49" s="182" t="s">
        <v>3010</v>
      </c>
      <c r="DJ49" s="182" t="s">
        <v>3003</v>
      </c>
      <c r="DK49" s="182" t="s">
        <v>2834</v>
      </c>
      <c r="DL49" s="182" t="s">
        <v>3011</v>
      </c>
      <c r="DM49" s="182" t="s">
        <v>3003</v>
      </c>
      <c r="DN49" s="182" t="s">
        <v>2834</v>
      </c>
      <c r="DO49" s="182" t="s">
        <v>3012</v>
      </c>
      <c r="DP49" s="182" t="s">
        <v>3003</v>
      </c>
      <c r="DQ49" s="182" t="s">
        <v>2834</v>
      </c>
      <c r="DR49" s="182" t="s">
        <v>3013</v>
      </c>
      <c r="DS49" s="182" t="s">
        <v>3014</v>
      </c>
      <c r="DT49" s="182" t="s">
        <v>2834</v>
      </c>
      <c r="DU49" s="182" t="s">
        <v>3015</v>
      </c>
      <c r="DV49" s="182" t="s">
        <v>3016</v>
      </c>
      <c r="DW49" s="182" t="s">
        <v>2834</v>
      </c>
      <c r="DX49" s="182" t="s">
        <v>3017</v>
      </c>
      <c r="DY49" s="182" t="s">
        <v>2724</v>
      </c>
      <c r="DZ49" s="182" t="s">
        <v>2834</v>
      </c>
      <c r="EA49" s="182" t="s">
        <v>3018</v>
      </c>
      <c r="EB49" s="182" t="s">
        <v>2998</v>
      </c>
      <c r="EC49" s="182" t="s">
        <v>2834</v>
      </c>
      <c r="ED49" s="182" t="s">
        <v>3019</v>
      </c>
      <c r="EE49" s="182" t="s">
        <v>2998</v>
      </c>
      <c r="EF49" s="182" t="s">
        <v>2834</v>
      </c>
      <c r="EG49" s="182" t="s">
        <v>3020</v>
      </c>
      <c r="EH49" s="182" t="s">
        <v>2998</v>
      </c>
      <c r="EI49" s="182" t="s">
        <v>2834</v>
      </c>
      <c r="EJ49" s="182" t="s">
        <v>3021</v>
      </c>
      <c r="EK49" s="182" t="s">
        <v>3022</v>
      </c>
      <c r="EL49" s="182" t="s">
        <v>2834</v>
      </c>
      <c r="EM49" s="182" t="s">
        <v>3021</v>
      </c>
      <c r="EN49" s="182" t="s">
        <v>3022</v>
      </c>
      <c r="EO49" s="182" t="s">
        <v>2834</v>
      </c>
      <c r="EP49" s="182" t="s">
        <v>3023</v>
      </c>
      <c r="EQ49" s="182" t="s">
        <v>3024</v>
      </c>
      <c r="ER49" s="182" t="s">
        <v>2834</v>
      </c>
      <c r="ES49" s="182" t="s">
        <v>3021</v>
      </c>
      <c r="ET49" s="182" t="s">
        <v>3022</v>
      </c>
    </row>
    <row r="50" spans="1:150" x14ac:dyDescent="0.3">
      <c r="A50" s="1"/>
      <c r="B50" s="183" t="s">
        <v>3025</v>
      </c>
      <c r="C50" s="183" t="s">
        <v>37</v>
      </c>
      <c r="D50" s="183" t="s">
        <v>968</v>
      </c>
      <c r="E50" s="183" t="s">
        <v>3026</v>
      </c>
      <c r="F50" s="183" t="s">
        <v>3027</v>
      </c>
      <c r="G50" s="184" t="s">
        <v>2834</v>
      </c>
      <c r="H50" s="184" t="s">
        <v>3028</v>
      </c>
      <c r="I50" s="184" t="s">
        <v>2724</v>
      </c>
      <c r="J50" s="184" t="s">
        <v>2834</v>
      </c>
      <c r="K50" s="184" t="s">
        <v>3029</v>
      </c>
      <c r="L50" s="184" t="s">
        <v>2724</v>
      </c>
      <c r="M50" s="184" t="s">
        <v>2834</v>
      </c>
      <c r="N50" s="184" t="s">
        <v>3030</v>
      </c>
      <c r="O50" s="184" t="s">
        <v>2724</v>
      </c>
      <c r="P50" s="184" t="s">
        <v>2834</v>
      </c>
      <c r="Q50" s="184" t="s">
        <v>2724</v>
      </c>
      <c r="R50" s="184" t="s">
        <v>2724</v>
      </c>
      <c r="S50" s="184" t="s">
        <v>2834</v>
      </c>
      <c r="T50" s="184" t="s">
        <v>2724</v>
      </c>
      <c r="U50" s="184" t="s">
        <v>2724</v>
      </c>
      <c r="V50" s="184" t="s">
        <v>2834</v>
      </c>
      <c r="W50" s="184" t="s">
        <v>3031</v>
      </c>
      <c r="X50" s="184" t="s">
        <v>2724</v>
      </c>
      <c r="Y50" s="184" t="s">
        <v>2834</v>
      </c>
      <c r="Z50" s="184" t="s">
        <v>3032</v>
      </c>
      <c r="AA50" s="184" t="s">
        <v>2724</v>
      </c>
      <c r="AB50" s="184" t="s">
        <v>2834</v>
      </c>
      <c r="AC50" s="184" t="s">
        <v>3033</v>
      </c>
      <c r="AD50" s="184" t="s">
        <v>2724</v>
      </c>
      <c r="AE50" s="184" t="s">
        <v>2834</v>
      </c>
      <c r="AF50" s="184" t="s">
        <v>2724</v>
      </c>
      <c r="AG50" s="184" t="s">
        <v>2724</v>
      </c>
      <c r="AH50" s="184" t="s">
        <v>2834</v>
      </c>
      <c r="AI50" s="184" t="s">
        <v>3034</v>
      </c>
      <c r="AJ50" s="184" t="s">
        <v>2724</v>
      </c>
      <c r="AK50" s="184" t="s">
        <v>2834</v>
      </c>
      <c r="AL50" s="184" t="s">
        <v>3035</v>
      </c>
      <c r="AM50" s="184" t="s">
        <v>2724</v>
      </c>
      <c r="AN50" s="184" t="s">
        <v>2834</v>
      </c>
      <c r="AO50" s="184" t="s">
        <v>3036</v>
      </c>
      <c r="AP50" s="184" t="s">
        <v>2724</v>
      </c>
      <c r="AQ50" s="184" t="s">
        <v>2834</v>
      </c>
      <c r="AR50" s="184" t="s">
        <v>3037</v>
      </c>
      <c r="AS50" s="184" t="s">
        <v>2724</v>
      </c>
      <c r="AT50" s="184" t="s">
        <v>2834</v>
      </c>
      <c r="AU50" s="184" t="s">
        <v>3038</v>
      </c>
      <c r="AV50" s="184" t="s">
        <v>2724</v>
      </c>
      <c r="AW50" s="184" t="s">
        <v>2834</v>
      </c>
      <c r="AX50" s="184" t="s">
        <v>3034</v>
      </c>
      <c r="AY50" s="184" t="s">
        <v>2724</v>
      </c>
      <c r="AZ50" s="184" t="s">
        <v>2834</v>
      </c>
      <c r="BA50" s="184" t="s">
        <v>3034</v>
      </c>
      <c r="BB50" s="184" t="s">
        <v>2724</v>
      </c>
      <c r="BC50" s="184" t="s">
        <v>2834</v>
      </c>
      <c r="BD50" s="184" t="s">
        <v>3034</v>
      </c>
      <c r="BE50" s="184" t="s">
        <v>2724</v>
      </c>
      <c r="BF50" s="184" t="s">
        <v>2834</v>
      </c>
      <c r="BG50" s="184" t="s">
        <v>3034</v>
      </c>
      <c r="BH50" s="184" t="s">
        <v>2724</v>
      </c>
      <c r="BI50" s="184" t="s">
        <v>2834</v>
      </c>
      <c r="BJ50" s="184" t="s">
        <v>3034</v>
      </c>
      <c r="BK50" s="184" t="s">
        <v>2724</v>
      </c>
      <c r="BL50" s="184" t="s">
        <v>2834</v>
      </c>
      <c r="BM50" s="184" t="s">
        <v>3034</v>
      </c>
      <c r="BN50" s="184" t="s">
        <v>2724</v>
      </c>
      <c r="BO50" s="184" t="s">
        <v>2834</v>
      </c>
      <c r="BP50" s="184" t="s">
        <v>3034</v>
      </c>
      <c r="BQ50" s="184" t="s">
        <v>2724</v>
      </c>
      <c r="BR50" s="184" t="s">
        <v>2834</v>
      </c>
      <c r="BS50" s="184" t="s">
        <v>3034</v>
      </c>
      <c r="BT50" s="184" t="s">
        <v>2724</v>
      </c>
      <c r="BU50" s="184" t="s">
        <v>2834</v>
      </c>
      <c r="BV50" s="184" t="s">
        <v>3034</v>
      </c>
      <c r="BW50" s="184" t="s">
        <v>2724</v>
      </c>
      <c r="BX50" s="184" t="s">
        <v>2834</v>
      </c>
      <c r="BY50" s="184" t="s">
        <v>3034</v>
      </c>
      <c r="BZ50" s="184" t="s">
        <v>2724</v>
      </c>
      <c r="CA50" s="184" t="s">
        <v>2834</v>
      </c>
      <c r="CB50" s="184" t="s">
        <v>3034</v>
      </c>
      <c r="CC50" s="184" t="s">
        <v>2724</v>
      </c>
      <c r="CD50" s="184" t="s">
        <v>2834</v>
      </c>
      <c r="CE50" s="184" t="s">
        <v>3034</v>
      </c>
      <c r="CF50" s="184" t="s">
        <v>2724</v>
      </c>
      <c r="CG50" s="184" t="s">
        <v>2834</v>
      </c>
      <c r="CH50" s="184" t="s">
        <v>3034</v>
      </c>
      <c r="CI50" s="184" t="s">
        <v>2724</v>
      </c>
      <c r="CJ50" s="184" t="s">
        <v>2834</v>
      </c>
      <c r="CK50" s="184" t="s">
        <v>3034</v>
      </c>
      <c r="CL50" s="184" t="s">
        <v>2724</v>
      </c>
      <c r="CM50" s="184" t="s">
        <v>2834</v>
      </c>
      <c r="CN50" s="184" t="s">
        <v>2724</v>
      </c>
      <c r="CO50" s="184" t="s">
        <v>3004</v>
      </c>
      <c r="CP50" s="184" t="s">
        <v>2834</v>
      </c>
      <c r="CQ50" s="184" t="s">
        <v>2724</v>
      </c>
      <c r="CR50" s="184" t="s">
        <v>2724</v>
      </c>
      <c r="CS50" s="184" t="s">
        <v>2834</v>
      </c>
      <c r="CT50" s="184" t="s">
        <v>3039</v>
      </c>
      <c r="CU50" s="184" t="s">
        <v>2724</v>
      </c>
      <c r="CV50" s="184" t="s">
        <v>2834</v>
      </c>
      <c r="CW50" s="184" t="s">
        <v>3040</v>
      </c>
      <c r="CX50" s="184" t="s">
        <v>2724</v>
      </c>
      <c r="CY50" s="184" t="s">
        <v>2834</v>
      </c>
      <c r="CZ50" s="184" t="s">
        <v>3041</v>
      </c>
      <c r="DA50" s="184" t="s">
        <v>2724</v>
      </c>
      <c r="DB50" s="184" t="s">
        <v>2834</v>
      </c>
      <c r="DC50" s="184" t="s">
        <v>3042</v>
      </c>
      <c r="DD50" s="184" t="s">
        <v>2724</v>
      </c>
      <c r="DE50" s="184" t="s">
        <v>2834</v>
      </c>
      <c r="DF50" s="184" t="s">
        <v>3043</v>
      </c>
      <c r="DG50" s="184" t="s">
        <v>2724</v>
      </c>
      <c r="DH50" s="184" t="s">
        <v>2834</v>
      </c>
      <c r="DI50" s="184" t="s">
        <v>3044</v>
      </c>
      <c r="DJ50" s="184" t="s">
        <v>2724</v>
      </c>
      <c r="DK50" s="184" t="s">
        <v>2834</v>
      </c>
      <c r="DL50" s="184" t="s">
        <v>3045</v>
      </c>
      <c r="DM50" s="184" t="s">
        <v>2724</v>
      </c>
      <c r="DN50" s="184" t="s">
        <v>2834</v>
      </c>
      <c r="DO50" s="184" t="s">
        <v>3046</v>
      </c>
      <c r="DP50" s="184" t="s">
        <v>2724</v>
      </c>
      <c r="DQ50" s="184" t="s">
        <v>2834</v>
      </c>
      <c r="DR50" s="184" t="s">
        <v>3013</v>
      </c>
      <c r="DS50" s="184" t="s">
        <v>2724</v>
      </c>
      <c r="DT50" s="184" t="s">
        <v>2834</v>
      </c>
      <c r="DU50" s="184" t="s">
        <v>3015</v>
      </c>
      <c r="DV50" s="184" t="s">
        <v>2724</v>
      </c>
      <c r="DW50" s="184" t="s">
        <v>2834</v>
      </c>
      <c r="DX50" s="184" t="s">
        <v>3017</v>
      </c>
      <c r="DY50" s="184" t="s">
        <v>2724</v>
      </c>
      <c r="DZ50" s="184" t="s">
        <v>2834</v>
      </c>
      <c r="EA50" s="184" t="s">
        <v>3018</v>
      </c>
      <c r="EB50" s="184" t="s">
        <v>2724</v>
      </c>
      <c r="EC50" s="184" t="s">
        <v>2834</v>
      </c>
      <c r="ED50" s="184" t="s">
        <v>3019</v>
      </c>
      <c r="EE50" s="184" t="s">
        <v>2724</v>
      </c>
      <c r="EF50" s="184" t="s">
        <v>2834</v>
      </c>
      <c r="EG50" s="184" t="s">
        <v>3020</v>
      </c>
      <c r="EH50" s="184" t="s">
        <v>2724</v>
      </c>
      <c r="EI50" s="184" t="s">
        <v>2834</v>
      </c>
      <c r="EJ50" s="184" t="s">
        <v>3047</v>
      </c>
      <c r="EK50" s="184" t="s">
        <v>2724</v>
      </c>
      <c r="EL50" s="184" t="s">
        <v>2834</v>
      </c>
      <c r="EM50" s="184" t="s">
        <v>3047</v>
      </c>
      <c r="EN50" s="184" t="s">
        <v>2724</v>
      </c>
      <c r="EO50" s="184" t="s">
        <v>2834</v>
      </c>
      <c r="EP50" s="184" t="s">
        <v>3048</v>
      </c>
      <c r="EQ50" s="184" t="s">
        <v>2724</v>
      </c>
      <c r="ER50" s="184" t="s">
        <v>2834</v>
      </c>
      <c r="ES50" s="184" t="s">
        <v>3047</v>
      </c>
      <c r="ET50" s="184" t="s">
        <v>2724</v>
      </c>
    </row>
    <row r="51" spans="1:150" x14ac:dyDescent="0.3">
      <c r="A51" s="1"/>
      <c r="B51" s="183" t="s">
        <v>3049</v>
      </c>
      <c r="C51" s="183" t="s">
        <v>37</v>
      </c>
      <c r="D51" s="183" t="s">
        <v>968</v>
      </c>
      <c r="E51" s="183" t="s">
        <v>3050</v>
      </c>
      <c r="F51" s="183" t="s">
        <v>3051</v>
      </c>
      <c r="G51" s="184" t="s">
        <v>2834</v>
      </c>
      <c r="H51" s="184" t="s">
        <v>2724</v>
      </c>
      <c r="I51" s="184" t="s">
        <v>2724</v>
      </c>
      <c r="J51" s="184" t="s">
        <v>2834</v>
      </c>
      <c r="K51" s="184" t="s">
        <v>2724</v>
      </c>
      <c r="L51" s="184" t="s">
        <v>2724</v>
      </c>
      <c r="M51" s="184" t="s">
        <v>2834</v>
      </c>
      <c r="N51" s="184" t="s">
        <v>2724</v>
      </c>
      <c r="O51" s="184" t="s">
        <v>2724</v>
      </c>
      <c r="P51" s="184" t="s">
        <v>2834</v>
      </c>
      <c r="Q51" s="184" t="s">
        <v>2724</v>
      </c>
      <c r="R51" s="184" t="s">
        <v>2724</v>
      </c>
      <c r="S51" s="184" t="s">
        <v>2834</v>
      </c>
      <c r="T51" s="184" t="s">
        <v>2724</v>
      </c>
      <c r="U51" s="184" t="s">
        <v>2724</v>
      </c>
      <c r="V51" s="184" t="s">
        <v>2834</v>
      </c>
      <c r="W51" s="184" t="s">
        <v>2724</v>
      </c>
      <c r="X51" s="184" t="s">
        <v>2724</v>
      </c>
      <c r="Y51" s="184" t="s">
        <v>2834</v>
      </c>
      <c r="Z51" s="184" t="s">
        <v>2724</v>
      </c>
      <c r="AA51" s="184" t="s">
        <v>2724</v>
      </c>
      <c r="AB51" s="184" t="s">
        <v>2834</v>
      </c>
      <c r="AC51" s="184" t="s">
        <v>2724</v>
      </c>
      <c r="AD51" s="184" t="s">
        <v>2724</v>
      </c>
      <c r="AE51" s="184" t="s">
        <v>2834</v>
      </c>
      <c r="AF51" s="184" t="s">
        <v>2724</v>
      </c>
      <c r="AG51" s="184" t="s">
        <v>2724</v>
      </c>
      <c r="AH51" s="184" t="s">
        <v>2834</v>
      </c>
      <c r="AI51" s="184" t="s">
        <v>2724</v>
      </c>
      <c r="AJ51" s="184" t="s">
        <v>2724</v>
      </c>
      <c r="AK51" s="184" t="s">
        <v>2834</v>
      </c>
      <c r="AL51" s="184" t="s">
        <v>2724</v>
      </c>
      <c r="AM51" s="184" t="s">
        <v>2724</v>
      </c>
      <c r="AN51" s="184" t="s">
        <v>2834</v>
      </c>
      <c r="AO51" s="184" t="s">
        <v>2724</v>
      </c>
      <c r="AP51" s="184" t="s">
        <v>2724</v>
      </c>
      <c r="AQ51" s="184" t="s">
        <v>2834</v>
      </c>
      <c r="AR51" s="184" t="s">
        <v>2724</v>
      </c>
      <c r="AS51" s="184" t="s">
        <v>2724</v>
      </c>
      <c r="AT51" s="184" t="s">
        <v>2834</v>
      </c>
      <c r="AU51" s="184" t="s">
        <v>2724</v>
      </c>
      <c r="AV51" s="184" t="s">
        <v>2724</v>
      </c>
      <c r="AW51" s="184" t="s">
        <v>2834</v>
      </c>
      <c r="AX51" s="184" t="s">
        <v>2724</v>
      </c>
      <c r="AY51" s="184" t="s">
        <v>2724</v>
      </c>
      <c r="AZ51" s="184" t="s">
        <v>2834</v>
      </c>
      <c r="BA51" s="184" t="s">
        <v>2724</v>
      </c>
      <c r="BB51" s="184" t="s">
        <v>2724</v>
      </c>
      <c r="BC51" s="184" t="s">
        <v>2834</v>
      </c>
      <c r="BD51" s="184" t="s">
        <v>2724</v>
      </c>
      <c r="BE51" s="184" t="s">
        <v>2724</v>
      </c>
      <c r="BF51" s="184" t="s">
        <v>2834</v>
      </c>
      <c r="BG51" s="184" t="s">
        <v>2724</v>
      </c>
      <c r="BH51" s="184" t="s">
        <v>2724</v>
      </c>
      <c r="BI51" s="184" t="s">
        <v>2834</v>
      </c>
      <c r="BJ51" s="184" t="s">
        <v>2724</v>
      </c>
      <c r="BK51" s="184" t="s">
        <v>2724</v>
      </c>
      <c r="BL51" s="184" t="s">
        <v>2834</v>
      </c>
      <c r="BM51" s="184" t="s">
        <v>2724</v>
      </c>
      <c r="BN51" s="184" t="s">
        <v>2724</v>
      </c>
      <c r="BO51" s="184" t="s">
        <v>2834</v>
      </c>
      <c r="BP51" s="184" t="s">
        <v>2724</v>
      </c>
      <c r="BQ51" s="184" t="s">
        <v>2724</v>
      </c>
      <c r="BR51" s="184" t="s">
        <v>2834</v>
      </c>
      <c r="BS51" s="184" t="s">
        <v>2724</v>
      </c>
      <c r="BT51" s="184" t="s">
        <v>2724</v>
      </c>
      <c r="BU51" s="184" t="s">
        <v>2834</v>
      </c>
      <c r="BV51" s="184" t="s">
        <v>2724</v>
      </c>
      <c r="BW51" s="184" t="s">
        <v>2724</v>
      </c>
      <c r="BX51" s="184" t="s">
        <v>2834</v>
      </c>
      <c r="BY51" s="184" t="s">
        <v>2724</v>
      </c>
      <c r="BZ51" s="184" t="s">
        <v>2724</v>
      </c>
      <c r="CA51" s="184" t="s">
        <v>2834</v>
      </c>
      <c r="CB51" s="184" t="s">
        <v>2724</v>
      </c>
      <c r="CC51" s="184" t="s">
        <v>2724</v>
      </c>
      <c r="CD51" s="184" t="s">
        <v>2834</v>
      </c>
      <c r="CE51" s="184" t="s">
        <v>2724</v>
      </c>
      <c r="CF51" s="184" t="s">
        <v>3003</v>
      </c>
      <c r="CG51" s="184" t="s">
        <v>2834</v>
      </c>
      <c r="CH51" s="184" t="s">
        <v>2724</v>
      </c>
      <c r="CI51" s="184" t="s">
        <v>2724</v>
      </c>
      <c r="CJ51" s="184" t="s">
        <v>2834</v>
      </c>
      <c r="CK51" s="184" t="s">
        <v>2724</v>
      </c>
      <c r="CL51" s="184" t="s">
        <v>2724</v>
      </c>
      <c r="CM51" s="184" t="s">
        <v>2834</v>
      </c>
      <c r="CN51" s="184" t="s">
        <v>2724</v>
      </c>
      <c r="CO51" s="184" t="s">
        <v>2724</v>
      </c>
      <c r="CP51" s="184" t="s">
        <v>2834</v>
      </c>
      <c r="CQ51" s="184" t="s">
        <v>2724</v>
      </c>
      <c r="CR51" s="184" t="s">
        <v>2724</v>
      </c>
      <c r="CS51" s="184" t="s">
        <v>2834</v>
      </c>
      <c r="CT51" s="184" t="s">
        <v>2724</v>
      </c>
      <c r="CU51" s="184" t="s">
        <v>3003</v>
      </c>
      <c r="CV51" s="184" t="s">
        <v>2834</v>
      </c>
      <c r="CW51" s="184" t="s">
        <v>2724</v>
      </c>
      <c r="CX51" s="184" t="s">
        <v>3003</v>
      </c>
      <c r="CY51" s="184" t="s">
        <v>2834</v>
      </c>
      <c r="CZ51" s="184" t="s">
        <v>2724</v>
      </c>
      <c r="DA51" s="184" t="s">
        <v>3003</v>
      </c>
      <c r="DB51" s="184" t="s">
        <v>2834</v>
      </c>
      <c r="DC51" s="184" t="s">
        <v>2724</v>
      </c>
      <c r="DD51" s="184" t="s">
        <v>3003</v>
      </c>
      <c r="DE51" s="184" t="s">
        <v>2834</v>
      </c>
      <c r="DF51" s="184" t="s">
        <v>2724</v>
      </c>
      <c r="DG51" s="184" t="s">
        <v>3003</v>
      </c>
      <c r="DH51" s="184" t="s">
        <v>2834</v>
      </c>
      <c r="DI51" s="184" t="s">
        <v>2724</v>
      </c>
      <c r="DJ51" s="184" t="s">
        <v>3003</v>
      </c>
      <c r="DK51" s="184" t="s">
        <v>2834</v>
      </c>
      <c r="DL51" s="184" t="s">
        <v>2724</v>
      </c>
      <c r="DM51" s="184" t="s">
        <v>3003</v>
      </c>
      <c r="DN51" s="184" t="s">
        <v>2834</v>
      </c>
      <c r="DO51" s="184" t="s">
        <v>2724</v>
      </c>
      <c r="DP51" s="184" t="s">
        <v>3003</v>
      </c>
      <c r="DQ51" s="184" t="s">
        <v>2834</v>
      </c>
      <c r="DR51" s="184" t="s">
        <v>2724</v>
      </c>
      <c r="DS51" s="184" t="s">
        <v>3014</v>
      </c>
      <c r="DT51" s="184" t="s">
        <v>2834</v>
      </c>
      <c r="DU51" s="184" t="s">
        <v>2724</v>
      </c>
      <c r="DV51" s="184" t="s">
        <v>3052</v>
      </c>
      <c r="DW51" s="184" t="s">
        <v>2834</v>
      </c>
      <c r="DX51" s="184" t="s">
        <v>2724</v>
      </c>
      <c r="DY51" s="184" t="s">
        <v>2724</v>
      </c>
      <c r="DZ51" s="184" t="s">
        <v>2834</v>
      </c>
      <c r="EA51" s="184" t="s">
        <v>2724</v>
      </c>
      <c r="EB51" s="184" t="s">
        <v>3053</v>
      </c>
      <c r="EC51" s="184" t="s">
        <v>2834</v>
      </c>
      <c r="ED51" s="184" t="s">
        <v>2724</v>
      </c>
      <c r="EE51" s="184" t="s">
        <v>3053</v>
      </c>
      <c r="EF51" s="184" t="s">
        <v>2834</v>
      </c>
      <c r="EG51" s="184" t="s">
        <v>2724</v>
      </c>
      <c r="EH51" s="184" t="s">
        <v>3053</v>
      </c>
      <c r="EI51" s="184" t="s">
        <v>2834</v>
      </c>
      <c r="EJ51" s="184" t="s">
        <v>2724</v>
      </c>
      <c r="EK51" s="184" t="s">
        <v>3054</v>
      </c>
      <c r="EL51" s="184" t="s">
        <v>2834</v>
      </c>
      <c r="EM51" s="184" t="s">
        <v>2724</v>
      </c>
      <c r="EN51" s="184" t="s">
        <v>3054</v>
      </c>
      <c r="EO51" s="184" t="s">
        <v>2834</v>
      </c>
      <c r="EP51" s="184" t="s">
        <v>2724</v>
      </c>
      <c r="EQ51" s="184" t="s">
        <v>3055</v>
      </c>
      <c r="ER51" s="184" t="s">
        <v>2834</v>
      </c>
      <c r="ES51" s="184" t="s">
        <v>2724</v>
      </c>
      <c r="ET51" s="184" t="s">
        <v>3054</v>
      </c>
    </row>
    <row r="52" spans="1:150" x14ac:dyDescent="0.3">
      <c r="A52" s="1"/>
      <c r="B52" s="183" t="s">
        <v>3056</v>
      </c>
      <c r="C52" s="183" t="s">
        <v>37</v>
      </c>
      <c r="D52" s="183" t="s">
        <v>968</v>
      </c>
      <c r="E52" s="183" t="s">
        <v>3057</v>
      </c>
      <c r="F52" s="183" t="s">
        <v>3058</v>
      </c>
      <c r="G52" s="184" t="s">
        <v>2834</v>
      </c>
      <c r="H52" s="184" t="s">
        <v>2724</v>
      </c>
      <c r="I52" s="184" t="s">
        <v>2724</v>
      </c>
      <c r="J52" s="184" t="s">
        <v>2834</v>
      </c>
      <c r="K52" s="184" t="s">
        <v>2724</v>
      </c>
      <c r="L52" s="184" t="s">
        <v>2724</v>
      </c>
      <c r="M52" s="184" t="s">
        <v>2834</v>
      </c>
      <c r="N52" s="184" t="s">
        <v>2724</v>
      </c>
      <c r="O52" s="184" t="s">
        <v>2724</v>
      </c>
      <c r="P52" s="184" t="s">
        <v>2834</v>
      </c>
      <c r="Q52" s="184" t="s">
        <v>2724</v>
      </c>
      <c r="R52" s="184" t="s">
        <v>2724</v>
      </c>
      <c r="S52" s="184" t="s">
        <v>2834</v>
      </c>
      <c r="T52" s="184" t="s">
        <v>2724</v>
      </c>
      <c r="U52" s="184" t="s">
        <v>2724</v>
      </c>
      <c r="V52" s="184" t="s">
        <v>2834</v>
      </c>
      <c r="W52" s="184" t="s">
        <v>2724</v>
      </c>
      <c r="X52" s="184" t="s">
        <v>2724</v>
      </c>
      <c r="Y52" s="184" t="s">
        <v>2834</v>
      </c>
      <c r="Z52" s="184" t="s">
        <v>2724</v>
      </c>
      <c r="AA52" s="184" t="s">
        <v>2724</v>
      </c>
      <c r="AB52" s="184" t="s">
        <v>2834</v>
      </c>
      <c r="AC52" s="184" t="s">
        <v>2724</v>
      </c>
      <c r="AD52" s="184" t="s">
        <v>2724</v>
      </c>
      <c r="AE52" s="184" t="s">
        <v>2834</v>
      </c>
      <c r="AF52" s="184" t="s">
        <v>2724</v>
      </c>
      <c r="AG52" s="184" t="s">
        <v>2724</v>
      </c>
      <c r="AH52" s="184" t="s">
        <v>2834</v>
      </c>
      <c r="AI52" s="184" t="s">
        <v>2724</v>
      </c>
      <c r="AJ52" s="184" t="s">
        <v>2724</v>
      </c>
      <c r="AK52" s="184" t="s">
        <v>2834</v>
      </c>
      <c r="AL52" s="184" t="s">
        <v>2724</v>
      </c>
      <c r="AM52" s="184" t="s">
        <v>2724</v>
      </c>
      <c r="AN52" s="184" t="s">
        <v>2834</v>
      </c>
      <c r="AO52" s="184" t="s">
        <v>2724</v>
      </c>
      <c r="AP52" s="184" t="s">
        <v>2724</v>
      </c>
      <c r="AQ52" s="184" t="s">
        <v>2834</v>
      </c>
      <c r="AR52" s="184" t="s">
        <v>2724</v>
      </c>
      <c r="AS52" s="184" t="s">
        <v>2724</v>
      </c>
      <c r="AT52" s="184" t="s">
        <v>2834</v>
      </c>
      <c r="AU52" s="184" t="s">
        <v>2724</v>
      </c>
      <c r="AV52" s="184" t="s">
        <v>2724</v>
      </c>
      <c r="AW52" s="184" t="s">
        <v>2834</v>
      </c>
      <c r="AX52" s="184" t="s">
        <v>3034</v>
      </c>
      <c r="AY52" s="184" t="s">
        <v>2724</v>
      </c>
      <c r="AZ52" s="184" t="s">
        <v>2834</v>
      </c>
      <c r="BA52" s="184" t="s">
        <v>3034</v>
      </c>
      <c r="BB52" s="184" t="s">
        <v>2724</v>
      </c>
      <c r="BC52" s="184" t="s">
        <v>2834</v>
      </c>
      <c r="BD52" s="184" t="s">
        <v>3034</v>
      </c>
      <c r="BE52" s="184" t="s">
        <v>2724</v>
      </c>
      <c r="BF52" s="184" t="s">
        <v>2834</v>
      </c>
      <c r="BG52" s="184" t="s">
        <v>3034</v>
      </c>
      <c r="BH52" s="184" t="s">
        <v>2724</v>
      </c>
      <c r="BI52" s="184" t="s">
        <v>2834</v>
      </c>
      <c r="BJ52" s="184" t="s">
        <v>3034</v>
      </c>
      <c r="BK52" s="184" t="s">
        <v>2724</v>
      </c>
      <c r="BL52" s="184" t="s">
        <v>2834</v>
      </c>
      <c r="BM52" s="184" t="s">
        <v>3034</v>
      </c>
      <c r="BN52" s="184" t="s">
        <v>2724</v>
      </c>
      <c r="BO52" s="184" t="s">
        <v>2834</v>
      </c>
      <c r="BP52" s="184" t="s">
        <v>3034</v>
      </c>
      <c r="BQ52" s="184" t="s">
        <v>2724</v>
      </c>
      <c r="BR52" s="184" t="s">
        <v>2834</v>
      </c>
      <c r="BS52" s="184" t="s">
        <v>3034</v>
      </c>
      <c r="BT52" s="184" t="s">
        <v>2724</v>
      </c>
      <c r="BU52" s="184" t="s">
        <v>2834</v>
      </c>
      <c r="BV52" s="184" t="s">
        <v>3034</v>
      </c>
      <c r="BW52" s="184" t="s">
        <v>2724</v>
      </c>
      <c r="BX52" s="184" t="s">
        <v>2834</v>
      </c>
      <c r="BY52" s="184" t="s">
        <v>3034</v>
      </c>
      <c r="BZ52" s="184" t="s">
        <v>2724</v>
      </c>
      <c r="CA52" s="184" t="s">
        <v>2834</v>
      </c>
      <c r="CB52" s="184" t="s">
        <v>3034</v>
      </c>
      <c r="CC52" s="184" t="s">
        <v>2724</v>
      </c>
      <c r="CD52" s="184" t="s">
        <v>2834</v>
      </c>
      <c r="CE52" s="184" t="s">
        <v>3034</v>
      </c>
      <c r="CF52" s="184" t="s">
        <v>2724</v>
      </c>
      <c r="CG52" s="184" t="s">
        <v>2834</v>
      </c>
      <c r="CH52" s="184" t="s">
        <v>3034</v>
      </c>
      <c r="CI52" s="184" t="s">
        <v>2724</v>
      </c>
      <c r="CJ52" s="184" t="s">
        <v>2834</v>
      </c>
      <c r="CK52" s="184" t="s">
        <v>3034</v>
      </c>
      <c r="CL52" s="184" t="s">
        <v>2724</v>
      </c>
      <c r="CM52" s="184" t="s">
        <v>2834</v>
      </c>
      <c r="CN52" s="184" t="s">
        <v>2724</v>
      </c>
      <c r="CO52" s="184" t="s">
        <v>2724</v>
      </c>
      <c r="CP52" s="184" t="s">
        <v>2834</v>
      </c>
      <c r="CQ52" s="184" t="s">
        <v>2724</v>
      </c>
      <c r="CR52" s="184" t="s">
        <v>2724</v>
      </c>
      <c r="CS52" s="184" t="s">
        <v>2834</v>
      </c>
      <c r="CT52" s="184" t="s">
        <v>3039</v>
      </c>
      <c r="CU52" s="184" t="s">
        <v>2724</v>
      </c>
      <c r="CV52" s="184" t="s">
        <v>2834</v>
      </c>
      <c r="CW52" s="184" t="s">
        <v>3040</v>
      </c>
      <c r="CX52" s="184" t="s">
        <v>2724</v>
      </c>
      <c r="CY52" s="184" t="s">
        <v>2834</v>
      </c>
      <c r="CZ52" s="184" t="s">
        <v>3041</v>
      </c>
      <c r="DA52" s="184" t="s">
        <v>2724</v>
      </c>
      <c r="DB52" s="184" t="s">
        <v>2834</v>
      </c>
      <c r="DC52" s="184" t="s">
        <v>3042</v>
      </c>
      <c r="DD52" s="184" t="s">
        <v>2724</v>
      </c>
      <c r="DE52" s="184" t="s">
        <v>2834</v>
      </c>
      <c r="DF52" s="184" t="s">
        <v>3043</v>
      </c>
      <c r="DG52" s="184" t="s">
        <v>2724</v>
      </c>
      <c r="DH52" s="184" t="s">
        <v>2834</v>
      </c>
      <c r="DI52" s="184" t="s">
        <v>3044</v>
      </c>
      <c r="DJ52" s="184" t="s">
        <v>2724</v>
      </c>
      <c r="DK52" s="184" t="s">
        <v>2834</v>
      </c>
      <c r="DL52" s="184" t="s">
        <v>3045</v>
      </c>
      <c r="DM52" s="184" t="s">
        <v>2724</v>
      </c>
      <c r="DN52" s="184" t="s">
        <v>2834</v>
      </c>
      <c r="DO52" s="184" t="s">
        <v>3046</v>
      </c>
      <c r="DP52" s="184" t="s">
        <v>2724</v>
      </c>
      <c r="DQ52" s="184" t="s">
        <v>2834</v>
      </c>
      <c r="DR52" s="184" t="s">
        <v>2724</v>
      </c>
      <c r="DS52" s="184" t="s">
        <v>2724</v>
      </c>
      <c r="DT52" s="184" t="s">
        <v>2834</v>
      </c>
      <c r="DU52" s="184" t="s">
        <v>2724</v>
      </c>
      <c r="DV52" s="184" t="s">
        <v>3059</v>
      </c>
      <c r="DW52" s="184" t="s">
        <v>2834</v>
      </c>
      <c r="DX52" s="184" t="s">
        <v>2724</v>
      </c>
      <c r="DY52" s="184" t="s">
        <v>2724</v>
      </c>
      <c r="DZ52" s="184" t="s">
        <v>2834</v>
      </c>
      <c r="EA52" s="184" t="s">
        <v>2724</v>
      </c>
      <c r="EB52" s="184" t="s">
        <v>3060</v>
      </c>
      <c r="EC52" s="184" t="s">
        <v>2834</v>
      </c>
      <c r="ED52" s="184" t="s">
        <v>2724</v>
      </c>
      <c r="EE52" s="184" t="s">
        <v>3060</v>
      </c>
      <c r="EF52" s="184" t="s">
        <v>2834</v>
      </c>
      <c r="EG52" s="184" t="s">
        <v>2724</v>
      </c>
      <c r="EH52" s="184" t="s">
        <v>3060</v>
      </c>
      <c r="EI52" s="184" t="s">
        <v>2834</v>
      </c>
      <c r="EJ52" s="184" t="s">
        <v>3061</v>
      </c>
      <c r="EK52" s="184" t="s">
        <v>3062</v>
      </c>
      <c r="EL52" s="184" t="s">
        <v>2834</v>
      </c>
      <c r="EM52" s="184" t="s">
        <v>3061</v>
      </c>
      <c r="EN52" s="184" t="s">
        <v>3062</v>
      </c>
      <c r="EO52" s="184" t="s">
        <v>2834</v>
      </c>
      <c r="EP52" s="184" t="s">
        <v>3063</v>
      </c>
      <c r="EQ52" s="184" t="s">
        <v>3064</v>
      </c>
      <c r="ER52" s="184" t="s">
        <v>2834</v>
      </c>
      <c r="ES52" s="184" t="s">
        <v>3061</v>
      </c>
      <c r="ET52" s="184" t="s">
        <v>3062</v>
      </c>
    </row>
    <row r="53" spans="1:150" x14ac:dyDescent="0.3">
      <c r="A53" s="1"/>
      <c r="B53" s="183" t="s">
        <v>3065</v>
      </c>
      <c r="C53" s="183" t="s">
        <v>37</v>
      </c>
      <c r="D53" s="183" t="s">
        <v>968</v>
      </c>
      <c r="E53" s="183" t="s">
        <v>3066</v>
      </c>
      <c r="F53" s="183" t="s">
        <v>3067</v>
      </c>
      <c r="G53" s="184" t="s">
        <v>2834</v>
      </c>
      <c r="H53" s="184" t="s">
        <v>3028</v>
      </c>
      <c r="I53" s="184" t="s">
        <v>2724</v>
      </c>
      <c r="J53" s="184" t="s">
        <v>2834</v>
      </c>
      <c r="K53" s="184" t="s">
        <v>3029</v>
      </c>
      <c r="L53" s="184" t="s">
        <v>2724</v>
      </c>
      <c r="M53" s="184" t="s">
        <v>2834</v>
      </c>
      <c r="N53" s="184" t="s">
        <v>3030</v>
      </c>
      <c r="O53" s="184" t="s">
        <v>2724</v>
      </c>
      <c r="P53" s="184" t="s">
        <v>2834</v>
      </c>
      <c r="Q53" s="184" t="s">
        <v>2995</v>
      </c>
      <c r="R53" s="184" t="s">
        <v>2724</v>
      </c>
      <c r="S53" s="184" t="s">
        <v>2834</v>
      </c>
      <c r="T53" s="184" t="s">
        <v>2724</v>
      </c>
      <c r="U53" s="184" t="s">
        <v>2724</v>
      </c>
      <c r="V53" s="184" t="s">
        <v>2834</v>
      </c>
      <c r="W53" s="184" t="s">
        <v>3068</v>
      </c>
      <c r="X53" s="184" t="s">
        <v>2724</v>
      </c>
      <c r="Y53" s="184" t="s">
        <v>2834</v>
      </c>
      <c r="Z53" s="184" t="s">
        <v>3069</v>
      </c>
      <c r="AA53" s="184" t="s">
        <v>2724</v>
      </c>
      <c r="AB53" s="184" t="s">
        <v>2834</v>
      </c>
      <c r="AC53" s="184" t="s">
        <v>3070</v>
      </c>
      <c r="AD53" s="184" t="s">
        <v>2724</v>
      </c>
      <c r="AE53" s="184" t="s">
        <v>2834</v>
      </c>
      <c r="AF53" s="184" t="s">
        <v>2724</v>
      </c>
      <c r="AG53" s="184" t="s">
        <v>2724</v>
      </c>
      <c r="AH53" s="184" t="s">
        <v>2834</v>
      </c>
      <c r="AI53" s="184" t="s">
        <v>3034</v>
      </c>
      <c r="AJ53" s="184" t="s">
        <v>2724</v>
      </c>
      <c r="AK53" s="184" t="s">
        <v>2834</v>
      </c>
      <c r="AL53" s="184" t="s">
        <v>3035</v>
      </c>
      <c r="AM53" s="184" t="s">
        <v>2724</v>
      </c>
      <c r="AN53" s="184" t="s">
        <v>2834</v>
      </c>
      <c r="AO53" s="184" t="s">
        <v>3071</v>
      </c>
      <c r="AP53" s="184" t="s">
        <v>2724</v>
      </c>
      <c r="AQ53" s="184" t="s">
        <v>2834</v>
      </c>
      <c r="AR53" s="184" t="s">
        <v>3037</v>
      </c>
      <c r="AS53" s="184" t="s">
        <v>2724</v>
      </c>
      <c r="AT53" s="184" t="s">
        <v>2834</v>
      </c>
      <c r="AU53" s="184" t="s">
        <v>3072</v>
      </c>
      <c r="AV53" s="184" t="s">
        <v>2724</v>
      </c>
      <c r="AW53" s="184" t="s">
        <v>2834</v>
      </c>
      <c r="AX53" s="184" t="s">
        <v>2724</v>
      </c>
      <c r="AY53" s="184" t="s">
        <v>2724</v>
      </c>
      <c r="AZ53" s="184" t="s">
        <v>2834</v>
      </c>
      <c r="BA53" s="184" t="s">
        <v>2724</v>
      </c>
      <c r="BB53" s="184" t="s">
        <v>2724</v>
      </c>
      <c r="BC53" s="184" t="s">
        <v>2834</v>
      </c>
      <c r="BD53" s="184" t="s">
        <v>2724</v>
      </c>
      <c r="BE53" s="184" t="s">
        <v>2724</v>
      </c>
      <c r="BF53" s="184" t="s">
        <v>2834</v>
      </c>
      <c r="BG53" s="184" t="s">
        <v>2724</v>
      </c>
      <c r="BH53" s="184" t="s">
        <v>2724</v>
      </c>
      <c r="BI53" s="184" t="s">
        <v>2834</v>
      </c>
      <c r="BJ53" s="184" t="s">
        <v>2724</v>
      </c>
      <c r="BK53" s="184" t="s">
        <v>2724</v>
      </c>
      <c r="BL53" s="184" t="s">
        <v>2834</v>
      </c>
      <c r="BM53" s="184" t="s">
        <v>2724</v>
      </c>
      <c r="BN53" s="184" t="s">
        <v>2724</v>
      </c>
      <c r="BO53" s="184" t="s">
        <v>2834</v>
      </c>
      <c r="BP53" s="184" t="s">
        <v>2724</v>
      </c>
      <c r="BQ53" s="184" t="s">
        <v>2724</v>
      </c>
      <c r="BR53" s="184" t="s">
        <v>2834</v>
      </c>
      <c r="BS53" s="184" t="s">
        <v>2724</v>
      </c>
      <c r="BT53" s="184" t="s">
        <v>2724</v>
      </c>
      <c r="BU53" s="184" t="s">
        <v>2834</v>
      </c>
      <c r="BV53" s="184" t="s">
        <v>2724</v>
      </c>
      <c r="BW53" s="184" t="s">
        <v>2724</v>
      </c>
      <c r="BX53" s="184" t="s">
        <v>2834</v>
      </c>
      <c r="BY53" s="184" t="s">
        <v>2724</v>
      </c>
      <c r="BZ53" s="184" t="s">
        <v>2724</v>
      </c>
      <c r="CA53" s="184" t="s">
        <v>2834</v>
      </c>
      <c r="CB53" s="184" t="s">
        <v>2724</v>
      </c>
      <c r="CC53" s="184" t="s">
        <v>2724</v>
      </c>
      <c r="CD53" s="184" t="s">
        <v>2834</v>
      </c>
      <c r="CE53" s="184" t="s">
        <v>2724</v>
      </c>
      <c r="CF53" s="184" t="s">
        <v>2724</v>
      </c>
      <c r="CG53" s="184" t="s">
        <v>2834</v>
      </c>
      <c r="CH53" s="184" t="s">
        <v>2724</v>
      </c>
      <c r="CI53" s="184" t="s">
        <v>2724</v>
      </c>
      <c r="CJ53" s="184" t="s">
        <v>2834</v>
      </c>
      <c r="CK53" s="184" t="s">
        <v>2724</v>
      </c>
      <c r="CL53" s="184" t="s">
        <v>2724</v>
      </c>
      <c r="CM53" s="184" t="s">
        <v>2834</v>
      </c>
      <c r="CN53" s="184" t="s">
        <v>2724</v>
      </c>
      <c r="CO53" s="184" t="s">
        <v>2724</v>
      </c>
      <c r="CP53" s="184" t="s">
        <v>2834</v>
      </c>
      <c r="CQ53" s="184" t="s">
        <v>2724</v>
      </c>
      <c r="CR53" s="184" t="s">
        <v>2724</v>
      </c>
      <c r="CS53" s="184" t="s">
        <v>2834</v>
      </c>
      <c r="CT53" s="184" t="s">
        <v>2724</v>
      </c>
      <c r="CU53" s="184" t="s">
        <v>2724</v>
      </c>
      <c r="CV53" s="184" t="s">
        <v>2834</v>
      </c>
      <c r="CW53" s="184" t="s">
        <v>2724</v>
      </c>
      <c r="CX53" s="184" t="s">
        <v>2724</v>
      </c>
      <c r="CY53" s="184" t="s">
        <v>2834</v>
      </c>
      <c r="CZ53" s="184" t="s">
        <v>2724</v>
      </c>
      <c r="DA53" s="184" t="s">
        <v>2724</v>
      </c>
      <c r="DB53" s="184" t="s">
        <v>2834</v>
      </c>
      <c r="DC53" s="184" t="s">
        <v>2724</v>
      </c>
      <c r="DD53" s="184" t="s">
        <v>2724</v>
      </c>
      <c r="DE53" s="184" t="s">
        <v>2834</v>
      </c>
      <c r="DF53" s="184" t="s">
        <v>2724</v>
      </c>
      <c r="DG53" s="184" t="s">
        <v>2724</v>
      </c>
      <c r="DH53" s="184" t="s">
        <v>2834</v>
      </c>
      <c r="DI53" s="184" t="s">
        <v>2724</v>
      </c>
      <c r="DJ53" s="184" t="s">
        <v>2724</v>
      </c>
      <c r="DK53" s="184" t="s">
        <v>2834</v>
      </c>
      <c r="DL53" s="184" t="s">
        <v>2724</v>
      </c>
      <c r="DM53" s="184" t="s">
        <v>2724</v>
      </c>
      <c r="DN53" s="184" t="s">
        <v>2834</v>
      </c>
      <c r="DO53" s="184" t="s">
        <v>2724</v>
      </c>
      <c r="DP53" s="184" t="s">
        <v>2724</v>
      </c>
      <c r="DQ53" s="184" t="s">
        <v>2834</v>
      </c>
      <c r="DR53" s="184" t="s">
        <v>2724</v>
      </c>
      <c r="DS53" s="184" t="s">
        <v>2724</v>
      </c>
      <c r="DT53" s="184" t="s">
        <v>2834</v>
      </c>
      <c r="DU53" s="184" t="s">
        <v>2724</v>
      </c>
      <c r="DV53" s="184" t="s">
        <v>2724</v>
      </c>
      <c r="DW53" s="184" t="s">
        <v>2834</v>
      </c>
      <c r="DX53" s="184" t="s">
        <v>2724</v>
      </c>
      <c r="DY53" s="184" t="s">
        <v>2724</v>
      </c>
      <c r="DZ53" s="184" t="s">
        <v>2834</v>
      </c>
      <c r="EA53" s="184" t="s">
        <v>2724</v>
      </c>
      <c r="EB53" s="184" t="s">
        <v>2724</v>
      </c>
      <c r="EC53" s="184" t="s">
        <v>2834</v>
      </c>
      <c r="ED53" s="184" t="s">
        <v>2724</v>
      </c>
      <c r="EE53" s="184" t="s">
        <v>2724</v>
      </c>
      <c r="EF53" s="184" t="s">
        <v>2834</v>
      </c>
      <c r="EG53" s="184" t="s">
        <v>2724</v>
      </c>
      <c r="EH53" s="184" t="s">
        <v>2724</v>
      </c>
      <c r="EI53" s="184" t="s">
        <v>2834</v>
      </c>
      <c r="EJ53" s="184" t="s">
        <v>2724</v>
      </c>
      <c r="EK53" s="184" t="s">
        <v>2724</v>
      </c>
      <c r="EL53" s="184" t="s">
        <v>2834</v>
      </c>
      <c r="EM53" s="184" t="s">
        <v>2724</v>
      </c>
      <c r="EN53" s="184" t="s">
        <v>2724</v>
      </c>
      <c r="EO53" s="184" t="s">
        <v>2834</v>
      </c>
      <c r="EP53" s="184" t="s">
        <v>2724</v>
      </c>
      <c r="EQ53" s="184" t="s">
        <v>2724</v>
      </c>
      <c r="ER53" s="184" t="s">
        <v>2834</v>
      </c>
      <c r="ES53" s="184" t="s">
        <v>2724</v>
      </c>
      <c r="ET53" s="184" t="s">
        <v>2724</v>
      </c>
    </row>
    <row r="54" spans="1:150" x14ac:dyDescent="0.3">
      <c r="A54" s="1"/>
      <c r="B54" s="182" t="s">
        <v>3073</v>
      </c>
      <c r="C54" s="182" t="s">
        <v>37</v>
      </c>
      <c r="D54" s="182" t="s">
        <v>969</v>
      </c>
      <c r="E54" s="182" t="s">
        <v>3074</v>
      </c>
      <c r="F54" s="182" t="s">
        <v>3075</v>
      </c>
      <c r="G54" s="182" t="s">
        <v>2834</v>
      </c>
      <c r="H54" s="182" t="s">
        <v>3076</v>
      </c>
      <c r="I54" s="182" t="s">
        <v>2724</v>
      </c>
      <c r="J54" s="182" t="s">
        <v>2834</v>
      </c>
      <c r="K54" s="182" t="s">
        <v>3077</v>
      </c>
      <c r="L54" s="182" t="s">
        <v>2724</v>
      </c>
      <c r="M54" s="182" t="s">
        <v>2834</v>
      </c>
      <c r="N54" s="182" t="s">
        <v>3078</v>
      </c>
      <c r="O54" s="182" t="s">
        <v>2724</v>
      </c>
      <c r="P54" s="182" t="s">
        <v>2834</v>
      </c>
      <c r="Q54" s="182" t="s">
        <v>3079</v>
      </c>
      <c r="R54" s="182" t="s">
        <v>2724</v>
      </c>
      <c r="S54" s="182" t="s">
        <v>2834</v>
      </c>
      <c r="T54" s="182" t="s">
        <v>2724</v>
      </c>
      <c r="U54" s="182" t="s">
        <v>2724</v>
      </c>
      <c r="V54" s="182" t="s">
        <v>2834</v>
      </c>
      <c r="W54" s="182" t="s">
        <v>3080</v>
      </c>
      <c r="X54" s="182" t="s">
        <v>2724</v>
      </c>
      <c r="Y54" s="182" t="s">
        <v>2834</v>
      </c>
      <c r="Z54" s="182" t="s">
        <v>3081</v>
      </c>
      <c r="AA54" s="182" t="s">
        <v>2724</v>
      </c>
      <c r="AB54" s="182" t="s">
        <v>2834</v>
      </c>
      <c r="AC54" s="182" t="s">
        <v>3079</v>
      </c>
      <c r="AD54" s="182" t="s">
        <v>2724</v>
      </c>
      <c r="AE54" s="182" t="s">
        <v>2834</v>
      </c>
      <c r="AF54" s="182" t="s">
        <v>3079</v>
      </c>
      <c r="AG54" s="182" t="s">
        <v>2724</v>
      </c>
      <c r="AH54" s="182" t="s">
        <v>2834</v>
      </c>
      <c r="AI54" s="182" t="s">
        <v>3079</v>
      </c>
      <c r="AJ54" s="182" t="s">
        <v>2724</v>
      </c>
      <c r="AK54" s="182" t="s">
        <v>2834</v>
      </c>
      <c r="AL54" s="182" t="s">
        <v>3082</v>
      </c>
      <c r="AM54" s="182" t="s">
        <v>2724</v>
      </c>
      <c r="AN54" s="182" t="s">
        <v>2834</v>
      </c>
      <c r="AO54" s="182" t="s">
        <v>3083</v>
      </c>
      <c r="AP54" s="182" t="s">
        <v>2724</v>
      </c>
      <c r="AQ54" s="182" t="s">
        <v>2834</v>
      </c>
      <c r="AR54" s="182" t="s">
        <v>3084</v>
      </c>
      <c r="AS54" s="182" t="s">
        <v>2724</v>
      </c>
      <c r="AT54" s="182" t="s">
        <v>2834</v>
      </c>
      <c r="AU54" s="182" t="s">
        <v>3085</v>
      </c>
      <c r="AV54" s="182" t="s">
        <v>2724</v>
      </c>
      <c r="AW54" s="182" t="s">
        <v>2834</v>
      </c>
      <c r="AX54" s="182" t="s">
        <v>3079</v>
      </c>
      <c r="AY54" s="182" t="s">
        <v>2724</v>
      </c>
      <c r="AZ54" s="182" t="s">
        <v>2834</v>
      </c>
      <c r="BA54" s="182" t="s">
        <v>3079</v>
      </c>
      <c r="BB54" s="182" t="s">
        <v>2724</v>
      </c>
      <c r="BC54" s="182" t="s">
        <v>2834</v>
      </c>
      <c r="BD54" s="182" t="s">
        <v>3079</v>
      </c>
      <c r="BE54" s="182" t="s">
        <v>2724</v>
      </c>
      <c r="BF54" s="182" t="s">
        <v>2834</v>
      </c>
      <c r="BG54" s="182" t="s">
        <v>3079</v>
      </c>
      <c r="BH54" s="182" t="s">
        <v>2724</v>
      </c>
      <c r="BI54" s="182" t="s">
        <v>2834</v>
      </c>
      <c r="BJ54" s="182" t="s">
        <v>3079</v>
      </c>
      <c r="BK54" s="182" t="s">
        <v>3086</v>
      </c>
      <c r="BL54" s="182" t="s">
        <v>2834</v>
      </c>
      <c r="BM54" s="182" t="s">
        <v>3079</v>
      </c>
      <c r="BN54" s="182" t="s">
        <v>2724</v>
      </c>
      <c r="BO54" s="182" t="s">
        <v>2834</v>
      </c>
      <c r="BP54" s="182" t="s">
        <v>3079</v>
      </c>
      <c r="BQ54" s="182" t="s">
        <v>2724</v>
      </c>
      <c r="BR54" s="182" t="s">
        <v>2834</v>
      </c>
      <c r="BS54" s="182" t="s">
        <v>3079</v>
      </c>
      <c r="BT54" s="182" t="s">
        <v>2724</v>
      </c>
      <c r="BU54" s="182" t="s">
        <v>2834</v>
      </c>
      <c r="BV54" s="182" t="s">
        <v>3079</v>
      </c>
      <c r="BW54" s="182" t="s">
        <v>3087</v>
      </c>
      <c r="BX54" s="182" t="s">
        <v>2834</v>
      </c>
      <c r="BY54" s="182" t="s">
        <v>3079</v>
      </c>
      <c r="BZ54" s="182" t="s">
        <v>3088</v>
      </c>
      <c r="CA54" s="182" t="s">
        <v>2834</v>
      </c>
      <c r="CB54" s="182" t="s">
        <v>3079</v>
      </c>
      <c r="CC54" s="182" t="s">
        <v>2724</v>
      </c>
      <c r="CD54" s="182" t="s">
        <v>2834</v>
      </c>
      <c r="CE54" s="182" t="s">
        <v>3079</v>
      </c>
      <c r="CF54" s="182" t="s">
        <v>2724</v>
      </c>
      <c r="CG54" s="182" t="s">
        <v>2834</v>
      </c>
      <c r="CH54" s="182" t="s">
        <v>3079</v>
      </c>
      <c r="CI54" s="182" t="s">
        <v>2724</v>
      </c>
      <c r="CJ54" s="182" t="s">
        <v>2834</v>
      </c>
      <c r="CK54" s="182" t="s">
        <v>3079</v>
      </c>
      <c r="CL54" s="182" t="s">
        <v>2724</v>
      </c>
      <c r="CM54" s="182" t="s">
        <v>2834</v>
      </c>
      <c r="CN54" s="182" t="s">
        <v>2724</v>
      </c>
      <c r="CO54" s="182" t="s">
        <v>2724</v>
      </c>
      <c r="CP54" s="182" t="s">
        <v>2834</v>
      </c>
      <c r="CQ54" s="182" t="s">
        <v>3079</v>
      </c>
      <c r="CR54" s="182" t="s">
        <v>2724</v>
      </c>
      <c r="CS54" s="182" t="s">
        <v>2834</v>
      </c>
      <c r="CT54" s="182" t="s">
        <v>3079</v>
      </c>
      <c r="CU54" s="182" t="s">
        <v>2724</v>
      </c>
      <c r="CV54" s="182" t="s">
        <v>2834</v>
      </c>
      <c r="CW54" s="182" t="s">
        <v>3079</v>
      </c>
      <c r="CX54" s="182" t="s">
        <v>2724</v>
      </c>
      <c r="CY54" s="182" t="s">
        <v>2834</v>
      </c>
      <c r="CZ54" s="182" t="s">
        <v>3079</v>
      </c>
      <c r="DA54" s="182" t="s">
        <v>2724</v>
      </c>
      <c r="DB54" s="182" t="s">
        <v>2834</v>
      </c>
      <c r="DC54" s="182" t="s">
        <v>3079</v>
      </c>
      <c r="DD54" s="182" t="s">
        <v>2724</v>
      </c>
      <c r="DE54" s="182" t="s">
        <v>2834</v>
      </c>
      <c r="DF54" s="182" t="s">
        <v>3079</v>
      </c>
      <c r="DG54" s="182" t="s">
        <v>2724</v>
      </c>
      <c r="DH54" s="182" t="s">
        <v>2834</v>
      </c>
      <c r="DI54" s="182" t="s">
        <v>3079</v>
      </c>
      <c r="DJ54" s="182" t="s">
        <v>2724</v>
      </c>
      <c r="DK54" s="182" t="s">
        <v>2834</v>
      </c>
      <c r="DL54" s="182" t="s">
        <v>3089</v>
      </c>
      <c r="DM54" s="182" t="s">
        <v>2724</v>
      </c>
      <c r="DN54" s="182" t="s">
        <v>2834</v>
      </c>
      <c r="DO54" s="182" t="s">
        <v>3089</v>
      </c>
      <c r="DP54" s="182" t="s">
        <v>2724</v>
      </c>
      <c r="DQ54" s="182" t="s">
        <v>2834</v>
      </c>
      <c r="DR54" s="182" t="s">
        <v>3089</v>
      </c>
      <c r="DS54" s="182" t="s">
        <v>2724</v>
      </c>
      <c r="DT54" s="182" t="s">
        <v>2834</v>
      </c>
      <c r="DU54" s="182" t="s">
        <v>3089</v>
      </c>
      <c r="DV54" s="182" t="s">
        <v>2724</v>
      </c>
      <c r="DW54" s="182" t="s">
        <v>2834</v>
      </c>
      <c r="DX54" s="182" t="s">
        <v>3089</v>
      </c>
      <c r="DY54" s="182" t="s">
        <v>2724</v>
      </c>
      <c r="DZ54" s="182" t="s">
        <v>2834</v>
      </c>
      <c r="EA54" s="182" t="s">
        <v>3079</v>
      </c>
      <c r="EB54" s="182" t="s">
        <v>3090</v>
      </c>
      <c r="EC54" s="182" t="s">
        <v>2834</v>
      </c>
      <c r="ED54" s="182" t="s">
        <v>3079</v>
      </c>
      <c r="EE54" s="182" t="s">
        <v>3090</v>
      </c>
      <c r="EF54" s="182" t="s">
        <v>2834</v>
      </c>
      <c r="EG54" s="182" t="s">
        <v>3079</v>
      </c>
      <c r="EH54" s="182" t="s">
        <v>3090</v>
      </c>
      <c r="EI54" s="182" t="s">
        <v>2834</v>
      </c>
      <c r="EJ54" s="182" t="s">
        <v>3079</v>
      </c>
      <c r="EK54" s="182" t="s">
        <v>3090</v>
      </c>
      <c r="EL54" s="182" t="s">
        <v>2834</v>
      </c>
      <c r="EM54" s="182" t="s">
        <v>3079</v>
      </c>
      <c r="EN54" s="182" t="s">
        <v>2724</v>
      </c>
      <c r="EO54" s="182" t="s">
        <v>2834</v>
      </c>
      <c r="EP54" s="182" t="s">
        <v>3079</v>
      </c>
      <c r="EQ54" s="182" t="s">
        <v>2724</v>
      </c>
      <c r="ER54" s="182" t="s">
        <v>2834</v>
      </c>
      <c r="ES54" s="182" t="s">
        <v>3079</v>
      </c>
      <c r="ET54" s="182" t="s">
        <v>3090</v>
      </c>
    </row>
    <row r="55" spans="1:150" x14ac:dyDescent="0.3">
      <c r="A55" s="1"/>
      <c r="B55" s="183" t="s">
        <v>3091</v>
      </c>
      <c r="C55" s="183" t="s">
        <v>37</v>
      </c>
      <c r="D55" s="183" t="s">
        <v>969</v>
      </c>
      <c r="E55" s="183" t="s">
        <v>3092</v>
      </c>
      <c r="F55" s="183" t="s">
        <v>3093</v>
      </c>
      <c r="G55" s="184" t="s">
        <v>2834</v>
      </c>
      <c r="H55" s="184" t="s">
        <v>3076</v>
      </c>
      <c r="I55" s="184" t="s">
        <v>2724</v>
      </c>
      <c r="J55" s="184" t="s">
        <v>2834</v>
      </c>
      <c r="K55" s="184" t="s">
        <v>3077</v>
      </c>
      <c r="L55" s="184" t="s">
        <v>2724</v>
      </c>
      <c r="M55" s="184" t="s">
        <v>2834</v>
      </c>
      <c r="N55" s="184" t="s">
        <v>3078</v>
      </c>
      <c r="O55" s="184" t="s">
        <v>2724</v>
      </c>
      <c r="P55" s="184" t="s">
        <v>2834</v>
      </c>
      <c r="Q55" s="184" t="s">
        <v>3079</v>
      </c>
      <c r="R55" s="184" t="s">
        <v>2724</v>
      </c>
      <c r="S55" s="184" t="s">
        <v>2834</v>
      </c>
      <c r="T55" s="184" t="s">
        <v>2724</v>
      </c>
      <c r="U55" s="184" t="s">
        <v>2724</v>
      </c>
      <c r="V55" s="184" t="s">
        <v>2834</v>
      </c>
      <c r="W55" s="184" t="s">
        <v>3080</v>
      </c>
      <c r="X55" s="184" t="s">
        <v>2724</v>
      </c>
      <c r="Y55" s="184" t="s">
        <v>2834</v>
      </c>
      <c r="Z55" s="184" t="s">
        <v>3081</v>
      </c>
      <c r="AA55" s="184" t="s">
        <v>2724</v>
      </c>
      <c r="AB55" s="184" t="s">
        <v>2834</v>
      </c>
      <c r="AC55" s="184" t="s">
        <v>3079</v>
      </c>
      <c r="AD55" s="184" t="s">
        <v>2724</v>
      </c>
      <c r="AE55" s="184" t="s">
        <v>2834</v>
      </c>
      <c r="AF55" s="184" t="s">
        <v>3079</v>
      </c>
      <c r="AG55" s="184" t="s">
        <v>2724</v>
      </c>
      <c r="AH55" s="184" t="s">
        <v>2834</v>
      </c>
      <c r="AI55" s="184" t="s">
        <v>3079</v>
      </c>
      <c r="AJ55" s="184" t="s">
        <v>2724</v>
      </c>
      <c r="AK55" s="184" t="s">
        <v>2834</v>
      </c>
      <c r="AL55" s="184" t="s">
        <v>3082</v>
      </c>
      <c r="AM55" s="184" t="s">
        <v>2724</v>
      </c>
      <c r="AN55" s="184" t="s">
        <v>2834</v>
      </c>
      <c r="AO55" s="184" t="s">
        <v>3083</v>
      </c>
      <c r="AP55" s="184" t="s">
        <v>2724</v>
      </c>
      <c r="AQ55" s="184" t="s">
        <v>2834</v>
      </c>
      <c r="AR55" s="184" t="s">
        <v>3084</v>
      </c>
      <c r="AS55" s="184" t="s">
        <v>2724</v>
      </c>
      <c r="AT55" s="184" t="s">
        <v>2834</v>
      </c>
      <c r="AU55" s="184" t="s">
        <v>3085</v>
      </c>
      <c r="AV55" s="184" t="s">
        <v>2724</v>
      </c>
      <c r="AW55" s="184" t="s">
        <v>2834</v>
      </c>
      <c r="AX55" s="184" t="s">
        <v>3079</v>
      </c>
      <c r="AY55" s="184" t="s">
        <v>2724</v>
      </c>
      <c r="AZ55" s="184" t="s">
        <v>2834</v>
      </c>
      <c r="BA55" s="184" t="s">
        <v>3079</v>
      </c>
      <c r="BB55" s="184" t="s">
        <v>2724</v>
      </c>
      <c r="BC55" s="184" t="s">
        <v>2834</v>
      </c>
      <c r="BD55" s="184" t="s">
        <v>3079</v>
      </c>
      <c r="BE55" s="184" t="s">
        <v>2724</v>
      </c>
      <c r="BF55" s="184" t="s">
        <v>2834</v>
      </c>
      <c r="BG55" s="184" t="s">
        <v>3079</v>
      </c>
      <c r="BH55" s="184" t="s">
        <v>2724</v>
      </c>
      <c r="BI55" s="184" t="s">
        <v>2834</v>
      </c>
      <c r="BJ55" s="184" t="s">
        <v>3079</v>
      </c>
      <c r="BK55" s="184" t="s">
        <v>3086</v>
      </c>
      <c r="BL55" s="184" t="s">
        <v>2834</v>
      </c>
      <c r="BM55" s="184" t="s">
        <v>3079</v>
      </c>
      <c r="BN55" s="184" t="s">
        <v>2724</v>
      </c>
      <c r="BO55" s="184" t="s">
        <v>2834</v>
      </c>
      <c r="BP55" s="184" t="s">
        <v>3079</v>
      </c>
      <c r="BQ55" s="184" t="s">
        <v>2724</v>
      </c>
      <c r="BR55" s="184" t="s">
        <v>2834</v>
      </c>
      <c r="BS55" s="184" t="s">
        <v>3079</v>
      </c>
      <c r="BT55" s="184" t="s">
        <v>2724</v>
      </c>
      <c r="BU55" s="184" t="s">
        <v>2834</v>
      </c>
      <c r="BV55" s="184" t="s">
        <v>3079</v>
      </c>
      <c r="BW55" s="184" t="s">
        <v>3087</v>
      </c>
      <c r="BX55" s="184" t="s">
        <v>2834</v>
      </c>
      <c r="BY55" s="184" t="s">
        <v>3079</v>
      </c>
      <c r="BZ55" s="184" t="s">
        <v>3088</v>
      </c>
      <c r="CA55" s="184" t="s">
        <v>2834</v>
      </c>
      <c r="CB55" s="184" t="s">
        <v>3079</v>
      </c>
      <c r="CC55" s="184" t="s">
        <v>2724</v>
      </c>
      <c r="CD55" s="184" t="s">
        <v>2834</v>
      </c>
      <c r="CE55" s="184" t="s">
        <v>3079</v>
      </c>
      <c r="CF55" s="184" t="s">
        <v>2724</v>
      </c>
      <c r="CG55" s="184" t="s">
        <v>2834</v>
      </c>
      <c r="CH55" s="184" t="s">
        <v>3079</v>
      </c>
      <c r="CI55" s="184" t="s">
        <v>2724</v>
      </c>
      <c r="CJ55" s="184" t="s">
        <v>2834</v>
      </c>
      <c r="CK55" s="184" t="s">
        <v>3079</v>
      </c>
      <c r="CL55" s="184" t="s">
        <v>2724</v>
      </c>
      <c r="CM55" s="184" t="s">
        <v>2834</v>
      </c>
      <c r="CN55" s="184" t="s">
        <v>2724</v>
      </c>
      <c r="CO55" s="184" t="s">
        <v>2724</v>
      </c>
      <c r="CP55" s="184" t="s">
        <v>2834</v>
      </c>
      <c r="CQ55" s="184" t="s">
        <v>3079</v>
      </c>
      <c r="CR55" s="184" t="s">
        <v>2724</v>
      </c>
      <c r="CS55" s="184" t="s">
        <v>2834</v>
      </c>
      <c r="CT55" s="184" t="s">
        <v>3079</v>
      </c>
      <c r="CU55" s="184" t="s">
        <v>2724</v>
      </c>
      <c r="CV55" s="184" t="s">
        <v>2834</v>
      </c>
      <c r="CW55" s="184" t="s">
        <v>3079</v>
      </c>
      <c r="CX55" s="184" t="s">
        <v>2724</v>
      </c>
      <c r="CY55" s="184" t="s">
        <v>2834</v>
      </c>
      <c r="CZ55" s="184" t="s">
        <v>3079</v>
      </c>
      <c r="DA55" s="184" t="s">
        <v>2724</v>
      </c>
      <c r="DB55" s="184" t="s">
        <v>2834</v>
      </c>
      <c r="DC55" s="184" t="s">
        <v>3079</v>
      </c>
      <c r="DD55" s="184" t="s">
        <v>2724</v>
      </c>
      <c r="DE55" s="184" t="s">
        <v>2834</v>
      </c>
      <c r="DF55" s="184" t="s">
        <v>3079</v>
      </c>
      <c r="DG55" s="184" t="s">
        <v>2724</v>
      </c>
      <c r="DH55" s="184" t="s">
        <v>2834</v>
      </c>
      <c r="DI55" s="184" t="s">
        <v>3079</v>
      </c>
      <c r="DJ55" s="184" t="s">
        <v>2724</v>
      </c>
      <c r="DK55" s="184" t="s">
        <v>2834</v>
      </c>
      <c r="DL55" s="184" t="s">
        <v>3089</v>
      </c>
      <c r="DM55" s="184" t="s">
        <v>2724</v>
      </c>
      <c r="DN55" s="184" t="s">
        <v>2834</v>
      </c>
      <c r="DO55" s="184" t="s">
        <v>3089</v>
      </c>
      <c r="DP55" s="184" t="s">
        <v>2724</v>
      </c>
      <c r="DQ55" s="184" t="s">
        <v>2834</v>
      </c>
      <c r="DR55" s="184" t="s">
        <v>3089</v>
      </c>
      <c r="DS55" s="184" t="s">
        <v>2724</v>
      </c>
      <c r="DT55" s="184" t="s">
        <v>2834</v>
      </c>
      <c r="DU55" s="184" t="s">
        <v>3089</v>
      </c>
      <c r="DV55" s="184" t="s">
        <v>2724</v>
      </c>
      <c r="DW55" s="184" t="s">
        <v>2834</v>
      </c>
      <c r="DX55" s="184" t="s">
        <v>3089</v>
      </c>
      <c r="DY55" s="184" t="s">
        <v>2724</v>
      </c>
      <c r="DZ55" s="184" t="s">
        <v>2834</v>
      </c>
      <c r="EA55" s="184" t="s">
        <v>3079</v>
      </c>
      <c r="EB55" s="184" t="s">
        <v>3090</v>
      </c>
      <c r="EC55" s="184" t="s">
        <v>2834</v>
      </c>
      <c r="ED55" s="184" t="s">
        <v>3079</v>
      </c>
      <c r="EE55" s="184" t="s">
        <v>3090</v>
      </c>
      <c r="EF55" s="184" t="s">
        <v>2834</v>
      </c>
      <c r="EG55" s="184" t="s">
        <v>3079</v>
      </c>
      <c r="EH55" s="184" t="s">
        <v>3090</v>
      </c>
      <c r="EI55" s="184" t="s">
        <v>2834</v>
      </c>
      <c r="EJ55" s="184" t="s">
        <v>3079</v>
      </c>
      <c r="EK55" s="184" t="s">
        <v>3090</v>
      </c>
      <c r="EL55" s="184" t="s">
        <v>2834</v>
      </c>
      <c r="EM55" s="184" t="s">
        <v>3079</v>
      </c>
      <c r="EN55" s="184" t="s">
        <v>2724</v>
      </c>
      <c r="EO55" s="184" t="s">
        <v>2834</v>
      </c>
      <c r="EP55" s="184" t="s">
        <v>3079</v>
      </c>
      <c r="EQ55" s="184" t="s">
        <v>2724</v>
      </c>
      <c r="ER55" s="184" t="s">
        <v>2834</v>
      </c>
      <c r="ES55" s="184" t="s">
        <v>3079</v>
      </c>
      <c r="ET55" s="184" t="s">
        <v>3090</v>
      </c>
    </row>
    <row r="56" spans="1:150" x14ac:dyDescent="0.3">
      <c r="A56" s="1"/>
      <c r="B56" s="183" t="s">
        <v>3094</v>
      </c>
      <c r="C56" s="183" t="s">
        <v>37</v>
      </c>
      <c r="D56" s="183" t="s">
        <v>969</v>
      </c>
      <c r="E56" s="183" t="s">
        <v>3095</v>
      </c>
      <c r="F56" s="183" t="s">
        <v>3096</v>
      </c>
      <c r="G56" s="184" t="s">
        <v>2834</v>
      </c>
      <c r="H56" s="184" t="s">
        <v>2724</v>
      </c>
      <c r="I56" s="184" t="s">
        <v>2724</v>
      </c>
      <c r="J56" s="184" t="s">
        <v>2834</v>
      </c>
      <c r="K56" s="184" t="s">
        <v>2724</v>
      </c>
      <c r="L56" s="184" t="s">
        <v>2724</v>
      </c>
      <c r="M56" s="184" t="s">
        <v>2834</v>
      </c>
      <c r="N56" s="184" t="s">
        <v>2724</v>
      </c>
      <c r="O56" s="184" t="s">
        <v>2724</v>
      </c>
      <c r="P56" s="184" t="s">
        <v>2834</v>
      </c>
      <c r="Q56" s="184" t="s">
        <v>2724</v>
      </c>
      <c r="R56" s="184" t="s">
        <v>2724</v>
      </c>
      <c r="S56" s="184" t="s">
        <v>2834</v>
      </c>
      <c r="T56" s="184" t="s">
        <v>2724</v>
      </c>
      <c r="U56" s="184" t="s">
        <v>2724</v>
      </c>
      <c r="V56" s="184" t="s">
        <v>2834</v>
      </c>
      <c r="W56" s="184" t="s">
        <v>2724</v>
      </c>
      <c r="X56" s="184" t="s">
        <v>2724</v>
      </c>
      <c r="Y56" s="184" t="s">
        <v>2834</v>
      </c>
      <c r="Z56" s="184" t="s">
        <v>2724</v>
      </c>
      <c r="AA56" s="184" t="s">
        <v>2724</v>
      </c>
      <c r="AB56" s="184" t="s">
        <v>2834</v>
      </c>
      <c r="AC56" s="184" t="s">
        <v>2724</v>
      </c>
      <c r="AD56" s="184" t="s">
        <v>2724</v>
      </c>
      <c r="AE56" s="184" t="s">
        <v>2834</v>
      </c>
      <c r="AF56" s="184" t="s">
        <v>2724</v>
      </c>
      <c r="AG56" s="184" t="s">
        <v>2724</v>
      </c>
      <c r="AH56" s="184" t="s">
        <v>2834</v>
      </c>
      <c r="AI56" s="184" t="s">
        <v>2724</v>
      </c>
      <c r="AJ56" s="184" t="s">
        <v>2724</v>
      </c>
      <c r="AK56" s="184" t="s">
        <v>2834</v>
      </c>
      <c r="AL56" s="184" t="s">
        <v>2724</v>
      </c>
      <c r="AM56" s="184" t="s">
        <v>2724</v>
      </c>
      <c r="AN56" s="184" t="s">
        <v>2834</v>
      </c>
      <c r="AO56" s="184" t="s">
        <v>2724</v>
      </c>
      <c r="AP56" s="184" t="s">
        <v>2724</v>
      </c>
      <c r="AQ56" s="184" t="s">
        <v>2834</v>
      </c>
      <c r="AR56" s="184" t="s">
        <v>2724</v>
      </c>
      <c r="AS56" s="184" t="s">
        <v>2724</v>
      </c>
      <c r="AT56" s="184" t="s">
        <v>2834</v>
      </c>
      <c r="AU56" s="184" t="s">
        <v>2724</v>
      </c>
      <c r="AV56" s="184" t="s">
        <v>2724</v>
      </c>
      <c r="AW56" s="184" t="s">
        <v>2834</v>
      </c>
      <c r="AX56" s="184" t="s">
        <v>2724</v>
      </c>
      <c r="AY56" s="184" t="s">
        <v>2724</v>
      </c>
      <c r="AZ56" s="184" t="s">
        <v>2834</v>
      </c>
      <c r="BA56" s="184" t="s">
        <v>2724</v>
      </c>
      <c r="BB56" s="184" t="s">
        <v>2724</v>
      </c>
      <c r="BC56" s="184" t="s">
        <v>2834</v>
      </c>
      <c r="BD56" s="184" t="s">
        <v>2724</v>
      </c>
      <c r="BE56" s="184" t="s">
        <v>2724</v>
      </c>
      <c r="BF56" s="184" t="s">
        <v>2834</v>
      </c>
      <c r="BG56" s="184" t="s">
        <v>2724</v>
      </c>
      <c r="BH56" s="184" t="s">
        <v>2724</v>
      </c>
      <c r="BI56" s="184" t="s">
        <v>2834</v>
      </c>
      <c r="BJ56" s="184" t="s">
        <v>2724</v>
      </c>
      <c r="BK56" s="184" t="s">
        <v>2724</v>
      </c>
      <c r="BL56" s="184" t="s">
        <v>2834</v>
      </c>
      <c r="BM56" s="184" t="s">
        <v>2724</v>
      </c>
      <c r="BN56" s="184" t="s">
        <v>2724</v>
      </c>
      <c r="BO56" s="184" t="s">
        <v>2834</v>
      </c>
      <c r="BP56" s="184" t="s">
        <v>2724</v>
      </c>
      <c r="BQ56" s="184" t="s">
        <v>2724</v>
      </c>
      <c r="BR56" s="184" t="s">
        <v>2834</v>
      </c>
      <c r="BS56" s="184" t="s">
        <v>2724</v>
      </c>
      <c r="BT56" s="184" t="s">
        <v>2724</v>
      </c>
      <c r="BU56" s="184" t="s">
        <v>2834</v>
      </c>
      <c r="BV56" s="184" t="s">
        <v>2724</v>
      </c>
      <c r="BW56" s="184" t="s">
        <v>2724</v>
      </c>
      <c r="BX56" s="184" t="s">
        <v>2834</v>
      </c>
      <c r="BY56" s="184" t="s">
        <v>2724</v>
      </c>
      <c r="BZ56" s="184" t="s">
        <v>2724</v>
      </c>
      <c r="CA56" s="184" t="s">
        <v>2834</v>
      </c>
      <c r="CB56" s="184" t="s">
        <v>2724</v>
      </c>
      <c r="CC56" s="184" t="s">
        <v>2724</v>
      </c>
      <c r="CD56" s="184" t="s">
        <v>2834</v>
      </c>
      <c r="CE56" s="184" t="s">
        <v>2724</v>
      </c>
      <c r="CF56" s="184" t="s">
        <v>2724</v>
      </c>
      <c r="CG56" s="184" t="s">
        <v>2834</v>
      </c>
      <c r="CH56" s="184" t="s">
        <v>2724</v>
      </c>
      <c r="CI56" s="184" t="s">
        <v>2724</v>
      </c>
      <c r="CJ56" s="184" t="s">
        <v>2834</v>
      </c>
      <c r="CK56" s="184" t="s">
        <v>2724</v>
      </c>
      <c r="CL56" s="184" t="s">
        <v>2724</v>
      </c>
      <c r="CM56" s="184" t="s">
        <v>2834</v>
      </c>
      <c r="CN56" s="184" t="s">
        <v>2724</v>
      </c>
      <c r="CO56" s="184" t="s">
        <v>2724</v>
      </c>
      <c r="CP56" s="184" t="s">
        <v>2834</v>
      </c>
      <c r="CQ56" s="184" t="s">
        <v>2724</v>
      </c>
      <c r="CR56" s="184" t="s">
        <v>2724</v>
      </c>
      <c r="CS56" s="184" t="s">
        <v>2834</v>
      </c>
      <c r="CT56" s="184" t="s">
        <v>2724</v>
      </c>
      <c r="CU56" s="184" t="s">
        <v>2724</v>
      </c>
      <c r="CV56" s="184" t="s">
        <v>2834</v>
      </c>
      <c r="CW56" s="184" t="s">
        <v>2724</v>
      </c>
      <c r="CX56" s="184" t="s">
        <v>2724</v>
      </c>
      <c r="CY56" s="184" t="s">
        <v>2834</v>
      </c>
      <c r="CZ56" s="184" t="s">
        <v>2724</v>
      </c>
      <c r="DA56" s="184" t="s">
        <v>2724</v>
      </c>
      <c r="DB56" s="184" t="s">
        <v>2834</v>
      </c>
      <c r="DC56" s="184" t="s">
        <v>2724</v>
      </c>
      <c r="DD56" s="184" t="s">
        <v>2724</v>
      </c>
      <c r="DE56" s="184" t="s">
        <v>2834</v>
      </c>
      <c r="DF56" s="184" t="s">
        <v>2724</v>
      </c>
      <c r="DG56" s="184" t="s">
        <v>2724</v>
      </c>
      <c r="DH56" s="184" t="s">
        <v>2834</v>
      </c>
      <c r="DI56" s="184" t="s">
        <v>2724</v>
      </c>
      <c r="DJ56" s="184" t="s">
        <v>2724</v>
      </c>
      <c r="DK56" s="184" t="s">
        <v>2834</v>
      </c>
      <c r="DL56" s="184" t="s">
        <v>2724</v>
      </c>
      <c r="DM56" s="184" t="s">
        <v>2724</v>
      </c>
      <c r="DN56" s="184" t="s">
        <v>2834</v>
      </c>
      <c r="DO56" s="184" t="s">
        <v>2724</v>
      </c>
      <c r="DP56" s="184" t="s">
        <v>2724</v>
      </c>
      <c r="DQ56" s="184" t="s">
        <v>2834</v>
      </c>
      <c r="DR56" s="184" t="s">
        <v>2724</v>
      </c>
      <c r="DS56" s="184" t="s">
        <v>2724</v>
      </c>
      <c r="DT56" s="184" t="s">
        <v>2834</v>
      </c>
      <c r="DU56" s="184" t="s">
        <v>2724</v>
      </c>
      <c r="DV56" s="184" t="s">
        <v>2724</v>
      </c>
      <c r="DW56" s="184" t="s">
        <v>2834</v>
      </c>
      <c r="DX56" s="184" t="s">
        <v>2724</v>
      </c>
      <c r="DY56" s="184" t="s">
        <v>2724</v>
      </c>
      <c r="DZ56" s="184" t="s">
        <v>2834</v>
      </c>
      <c r="EA56" s="184" t="s">
        <v>2724</v>
      </c>
      <c r="EB56" s="184" t="s">
        <v>2724</v>
      </c>
      <c r="EC56" s="184" t="s">
        <v>2834</v>
      </c>
      <c r="ED56" s="184" t="s">
        <v>2724</v>
      </c>
      <c r="EE56" s="184" t="s">
        <v>2724</v>
      </c>
      <c r="EF56" s="184" t="s">
        <v>2834</v>
      </c>
      <c r="EG56" s="184" t="s">
        <v>2724</v>
      </c>
      <c r="EH56" s="184" t="s">
        <v>2724</v>
      </c>
      <c r="EI56" s="184" t="s">
        <v>2834</v>
      </c>
      <c r="EJ56" s="184" t="s">
        <v>2724</v>
      </c>
      <c r="EK56" s="184" t="s">
        <v>2724</v>
      </c>
      <c r="EL56" s="184" t="s">
        <v>2834</v>
      </c>
      <c r="EM56" s="184" t="s">
        <v>2724</v>
      </c>
      <c r="EN56" s="184" t="s">
        <v>2724</v>
      </c>
      <c r="EO56" s="184" t="s">
        <v>2834</v>
      </c>
      <c r="EP56" s="184" t="s">
        <v>2724</v>
      </c>
      <c r="EQ56" s="184" t="s">
        <v>2724</v>
      </c>
      <c r="ER56" s="184" t="s">
        <v>2834</v>
      </c>
      <c r="ES56" s="184" t="s">
        <v>2724</v>
      </c>
      <c r="ET56" s="184" t="s">
        <v>2724</v>
      </c>
    </row>
    <row r="57" spans="1:150" x14ac:dyDescent="0.3">
      <c r="A57" s="1"/>
      <c r="B57" s="182" t="s">
        <v>3097</v>
      </c>
      <c r="C57" s="182" t="s">
        <v>73</v>
      </c>
      <c r="D57" s="182" t="s">
        <v>3098</v>
      </c>
      <c r="E57" s="182" t="s">
        <v>3099</v>
      </c>
      <c r="F57" s="182" t="s">
        <v>3100</v>
      </c>
      <c r="G57" s="182" t="s">
        <v>2834</v>
      </c>
      <c r="H57" s="182" t="s">
        <v>2724</v>
      </c>
      <c r="I57" s="182" t="s">
        <v>2724</v>
      </c>
      <c r="J57" s="182" t="s">
        <v>2834</v>
      </c>
      <c r="K57" s="182" t="s">
        <v>2724</v>
      </c>
      <c r="L57" s="182" t="s">
        <v>2724</v>
      </c>
      <c r="M57" s="182" t="s">
        <v>2834</v>
      </c>
      <c r="N57" s="182" t="s">
        <v>2724</v>
      </c>
      <c r="O57" s="182" t="s">
        <v>2724</v>
      </c>
      <c r="P57" s="182" t="s">
        <v>2834</v>
      </c>
      <c r="Q57" s="182" t="s">
        <v>2724</v>
      </c>
      <c r="R57" s="182" t="s">
        <v>2724</v>
      </c>
      <c r="S57" s="182" t="s">
        <v>2834</v>
      </c>
      <c r="T57" s="182" t="s">
        <v>2724</v>
      </c>
      <c r="U57" s="182" t="s">
        <v>2724</v>
      </c>
      <c r="V57" s="182" t="s">
        <v>2834</v>
      </c>
      <c r="W57" s="182" t="s">
        <v>2724</v>
      </c>
      <c r="X57" s="182" t="s">
        <v>2724</v>
      </c>
      <c r="Y57" s="182" t="s">
        <v>2834</v>
      </c>
      <c r="Z57" s="182" t="s">
        <v>2724</v>
      </c>
      <c r="AA57" s="182" t="s">
        <v>2724</v>
      </c>
      <c r="AB57" s="182" t="s">
        <v>2834</v>
      </c>
      <c r="AC57" s="182" t="s">
        <v>2724</v>
      </c>
      <c r="AD57" s="182" t="s">
        <v>2724</v>
      </c>
      <c r="AE57" s="182" t="s">
        <v>2834</v>
      </c>
      <c r="AF57" s="182" t="s">
        <v>2724</v>
      </c>
      <c r="AG57" s="182" t="s">
        <v>2724</v>
      </c>
      <c r="AH57" s="182" t="s">
        <v>2834</v>
      </c>
      <c r="AI57" s="182" t="s">
        <v>2724</v>
      </c>
      <c r="AJ57" s="182" t="s">
        <v>2724</v>
      </c>
      <c r="AK57" s="182" t="s">
        <v>2834</v>
      </c>
      <c r="AL57" s="182" t="s">
        <v>2724</v>
      </c>
      <c r="AM57" s="182" t="s">
        <v>2724</v>
      </c>
      <c r="AN57" s="182" t="s">
        <v>2834</v>
      </c>
      <c r="AO57" s="182" t="s">
        <v>2724</v>
      </c>
      <c r="AP57" s="182" t="s">
        <v>2724</v>
      </c>
      <c r="AQ57" s="182" t="s">
        <v>2834</v>
      </c>
      <c r="AR57" s="182" t="s">
        <v>2724</v>
      </c>
      <c r="AS57" s="182" t="s">
        <v>2724</v>
      </c>
      <c r="AT57" s="182" t="s">
        <v>2834</v>
      </c>
      <c r="AU57" s="182" t="s">
        <v>2724</v>
      </c>
      <c r="AV57" s="182" t="s">
        <v>2724</v>
      </c>
      <c r="AW57" s="182" t="s">
        <v>2834</v>
      </c>
      <c r="AX57" s="182" t="s">
        <v>2724</v>
      </c>
      <c r="AY57" s="182" t="s">
        <v>2724</v>
      </c>
      <c r="AZ57" s="182" t="s">
        <v>2834</v>
      </c>
      <c r="BA57" s="182" t="s">
        <v>2724</v>
      </c>
      <c r="BB57" s="182" t="s">
        <v>2724</v>
      </c>
      <c r="BC57" s="182" t="s">
        <v>2834</v>
      </c>
      <c r="BD57" s="182" t="s">
        <v>2724</v>
      </c>
      <c r="BE57" s="182" t="s">
        <v>2724</v>
      </c>
      <c r="BF57" s="182" t="s">
        <v>2834</v>
      </c>
      <c r="BG57" s="182" t="s">
        <v>2724</v>
      </c>
      <c r="BH57" s="182" t="s">
        <v>2724</v>
      </c>
      <c r="BI57" s="182" t="s">
        <v>2834</v>
      </c>
      <c r="BJ57" s="182" t="s">
        <v>2724</v>
      </c>
      <c r="BK57" s="182" t="s">
        <v>2724</v>
      </c>
      <c r="BL57" s="182" t="s">
        <v>2834</v>
      </c>
      <c r="BM57" s="182" t="s">
        <v>2724</v>
      </c>
      <c r="BN57" s="182" t="s">
        <v>2724</v>
      </c>
      <c r="BO57" s="182" t="s">
        <v>2834</v>
      </c>
      <c r="BP57" s="182" t="s">
        <v>2724</v>
      </c>
      <c r="BQ57" s="182" t="s">
        <v>2724</v>
      </c>
      <c r="BR57" s="182" t="s">
        <v>2834</v>
      </c>
      <c r="BS57" s="182" t="s">
        <v>2724</v>
      </c>
      <c r="BT57" s="182" t="s">
        <v>2724</v>
      </c>
      <c r="BU57" s="182" t="s">
        <v>2834</v>
      </c>
      <c r="BV57" s="182" t="s">
        <v>2724</v>
      </c>
      <c r="BW57" s="182" t="s">
        <v>2724</v>
      </c>
      <c r="BX57" s="182" t="s">
        <v>2834</v>
      </c>
      <c r="BY57" s="182" t="s">
        <v>2724</v>
      </c>
      <c r="BZ57" s="182" t="s">
        <v>2724</v>
      </c>
      <c r="CA57" s="182" t="s">
        <v>2834</v>
      </c>
      <c r="CB57" s="182" t="s">
        <v>2724</v>
      </c>
      <c r="CC57" s="182" t="s">
        <v>2724</v>
      </c>
      <c r="CD57" s="182" t="s">
        <v>2834</v>
      </c>
      <c r="CE57" s="182" t="s">
        <v>2724</v>
      </c>
      <c r="CF57" s="182" t="s">
        <v>2724</v>
      </c>
      <c r="CG57" s="182" t="s">
        <v>2834</v>
      </c>
      <c r="CH57" s="182" t="s">
        <v>2724</v>
      </c>
      <c r="CI57" s="182" t="s">
        <v>2724</v>
      </c>
      <c r="CJ57" s="182" t="s">
        <v>2834</v>
      </c>
      <c r="CK57" s="182" t="s">
        <v>2724</v>
      </c>
      <c r="CL57" s="182" t="s">
        <v>2724</v>
      </c>
      <c r="CM57" s="182" t="s">
        <v>2834</v>
      </c>
      <c r="CN57" s="182" t="s">
        <v>2724</v>
      </c>
      <c r="CO57" s="182" t="s">
        <v>2724</v>
      </c>
      <c r="CP57" s="182" t="s">
        <v>2834</v>
      </c>
      <c r="CQ57" s="182" t="s">
        <v>2724</v>
      </c>
      <c r="CR57" s="182" t="s">
        <v>2724</v>
      </c>
      <c r="CS57" s="182" t="s">
        <v>2834</v>
      </c>
      <c r="CT57" s="182" t="s">
        <v>2724</v>
      </c>
      <c r="CU57" s="182" t="s">
        <v>2724</v>
      </c>
      <c r="CV57" s="182" t="s">
        <v>2834</v>
      </c>
      <c r="CW57" s="182" t="s">
        <v>2724</v>
      </c>
      <c r="CX57" s="182" t="s">
        <v>2724</v>
      </c>
      <c r="CY57" s="182" t="s">
        <v>2834</v>
      </c>
      <c r="CZ57" s="182" t="s">
        <v>2724</v>
      </c>
      <c r="DA57" s="182" t="s">
        <v>2724</v>
      </c>
      <c r="DB57" s="182" t="s">
        <v>2834</v>
      </c>
      <c r="DC57" s="182" t="s">
        <v>2724</v>
      </c>
      <c r="DD57" s="182" t="s">
        <v>2724</v>
      </c>
      <c r="DE57" s="182" t="s">
        <v>2834</v>
      </c>
      <c r="DF57" s="182" t="s">
        <v>2724</v>
      </c>
      <c r="DG57" s="182" t="s">
        <v>2724</v>
      </c>
      <c r="DH57" s="182" t="s">
        <v>2834</v>
      </c>
      <c r="DI57" s="182" t="s">
        <v>2724</v>
      </c>
      <c r="DJ57" s="182" t="s">
        <v>2724</v>
      </c>
      <c r="DK57" s="182" t="s">
        <v>2834</v>
      </c>
      <c r="DL57" s="182" t="s">
        <v>2724</v>
      </c>
      <c r="DM57" s="182" t="s">
        <v>2724</v>
      </c>
      <c r="DN57" s="182" t="s">
        <v>2834</v>
      </c>
      <c r="DO57" s="182" t="s">
        <v>2724</v>
      </c>
      <c r="DP57" s="182" t="s">
        <v>2724</v>
      </c>
      <c r="DQ57" s="182" t="s">
        <v>2834</v>
      </c>
      <c r="DR57" s="182" t="s">
        <v>2724</v>
      </c>
      <c r="DS57" s="182" t="s">
        <v>2724</v>
      </c>
      <c r="DT57" s="182" t="s">
        <v>2834</v>
      </c>
      <c r="DU57" s="182" t="s">
        <v>2724</v>
      </c>
      <c r="DV57" s="182" t="s">
        <v>2724</v>
      </c>
      <c r="DW57" s="182" t="s">
        <v>2834</v>
      </c>
      <c r="DX57" s="182" t="s">
        <v>2724</v>
      </c>
      <c r="DY57" s="182" t="s">
        <v>2724</v>
      </c>
      <c r="DZ57" s="182" t="s">
        <v>2834</v>
      </c>
      <c r="EA57" s="182" t="s">
        <v>2724</v>
      </c>
      <c r="EB57" s="182" t="s">
        <v>2724</v>
      </c>
      <c r="EC57" s="182" t="s">
        <v>2834</v>
      </c>
      <c r="ED57" s="182" t="s">
        <v>2724</v>
      </c>
      <c r="EE57" s="182" t="s">
        <v>2724</v>
      </c>
      <c r="EF57" s="182" t="s">
        <v>2834</v>
      </c>
      <c r="EG57" s="182" t="s">
        <v>2724</v>
      </c>
      <c r="EH57" s="182" t="s">
        <v>2724</v>
      </c>
      <c r="EI57" s="182" t="s">
        <v>2834</v>
      </c>
      <c r="EJ57" s="182" t="s">
        <v>2724</v>
      </c>
      <c r="EK57" s="182" t="s">
        <v>2724</v>
      </c>
      <c r="EL57" s="182" t="s">
        <v>2834</v>
      </c>
      <c r="EM57" s="182" t="s">
        <v>2724</v>
      </c>
      <c r="EN57" s="182" t="s">
        <v>2724</v>
      </c>
      <c r="EO57" s="182" t="s">
        <v>2834</v>
      </c>
      <c r="EP57" s="182" t="s">
        <v>2724</v>
      </c>
      <c r="EQ57" s="182" t="s">
        <v>2724</v>
      </c>
      <c r="ER57" s="182" t="s">
        <v>2834</v>
      </c>
      <c r="ES57" s="182" t="s">
        <v>2724</v>
      </c>
      <c r="ET57" s="182" t="s">
        <v>2724</v>
      </c>
    </row>
    <row r="58" spans="1:150" x14ac:dyDescent="0.3">
      <c r="A58" s="1"/>
      <c r="B58" s="183" t="s">
        <v>3101</v>
      </c>
      <c r="C58" s="183" t="s">
        <v>73</v>
      </c>
      <c r="D58" s="183" t="s">
        <v>3098</v>
      </c>
      <c r="E58" s="183" t="s">
        <v>3102</v>
      </c>
      <c r="F58" s="183" t="s">
        <v>3103</v>
      </c>
      <c r="G58" s="184" t="s">
        <v>2834</v>
      </c>
      <c r="H58" s="184" t="s">
        <v>914</v>
      </c>
      <c r="I58" s="184" t="s">
        <v>914</v>
      </c>
      <c r="J58" s="184" t="s">
        <v>2834</v>
      </c>
      <c r="K58" s="184" t="s">
        <v>914</v>
      </c>
      <c r="L58" s="184" t="s">
        <v>914</v>
      </c>
      <c r="M58" s="184" t="s">
        <v>2834</v>
      </c>
      <c r="N58" s="184" t="s">
        <v>914</v>
      </c>
      <c r="O58" s="184" t="s">
        <v>914</v>
      </c>
      <c r="P58" s="184" t="s">
        <v>2834</v>
      </c>
      <c r="Q58" s="184" t="s">
        <v>914</v>
      </c>
      <c r="R58" s="184" t="s">
        <v>914</v>
      </c>
      <c r="S58" s="184" t="s">
        <v>2834</v>
      </c>
      <c r="T58" s="184" t="s">
        <v>914</v>
      </c>
      <c r="U58" s="184" t="s">
        <v>914</v>
      </c>
      <c r="V58" s="184" t="s">
        <v>2834</v>
      </c>
      <c r="W58" s="184" t="s">
        <v>914</v>
      </c>
      <c r="X58" s="184" t="s">
        <v>914</v>
      </c>
      <c r="Y58" s="184" t="s">
        <v>2834</v>
      </c>
      <c r="Z58" s="184" t="s">
        <v>914</v>
      </c>
      <c r="AA58" s="184" t="s">
        <v>914</v>
      </c>
      <c r="AB58" s="184" t="s">
        <v>2834</v>
      </c>
      <c r="AC58" s="184" t="s">
        <v>914</v>
      </c>
      <c r="AD58" s="184" t="s">
        <v>914</v>
      </c>
      <c r="AE58" s="184" t="s">
        <v>2834</v>
      </c>
      <c r="AF58" s="184" t="s">
        <v>914</v>
      </c>
      <c r="AG58" s="184" t="s">
        <v>914</v>
      </c>
      <c r="AH58" s="184" t="s">
        <v>2834</v>
      </c>
      <c r="AI58" s="184" t="s">
        <v>914</v>
      </c>
      <c r="AJ58" s="184" t="s">
        <v>914</v>
      </c>
      <c r="AK58" s="184" t="s">
        <v>2834</v>
      </c>
      <c r="AL58" s="184" t="s">
        <v>914</v>
      </c>
      <c r="AM58" s="184" t="s">
        <v>914</v>
      </c>
      <c r="AN58" s="184" t="s">
        <v>2834</v>
      </c>
      <c r="AO58" s="184" t="s">
        <v>914</v>
      </c>
      <c r="AP58" s="184" t="s">
        <v>914</v>
      </c>
      <c r="AQ58" s="184" t="s">
        <v>2834</v>
      </c>
      <c r="AR58" s="184" t="s">
        <v>914</v>
      </c>
      <c r="AS58" s="184" t="s">
        <v>914</v>
      </c>
      <c r="AT58" s="184" t="s">
        <v>2834</v>
      </c>
      <c r="AU58" s="184" t="s">
        <v>914</v>
      </c>
      <c r="AV58" s="184" t="s">
        <v>914</v>
      </c>
      <c r="AW58" s="184" t="s">
        <v>2834</v>
      </c>
      <c r="AX58" s="184" t="s">
        <v>914</v>
      </c>
      <c r="AY58" s="184" t="s">
        <v>914</v>
      </c>
      <c r="AZ58" s="184" t="s">
        <v>2834</v>
      </c>
      <c r="BA58" s="184" t="s">
        <v>914</v>
      </c>
      <c r="BB58" s="184" t="s">
        <v>914</v>
      </c>
      <c r="BC58" s="184" t="s">
        <v>2834</v>
      </c>
      <c r="BD58" s="184" t="s">
        <v>914</v>
      </c>
      <c r="BE58" s="184" t="s">
        <v>914</v>
      </c>
      <c r="BF58" s="184" t="s">
        <v>2834</v>
      </c>
      <c r="BG58" s="184" t="s">
        <v>914</v>
      </c>
      <c r="BH58" s="184" t="s">
        <v>914</v>
      </c>
      <c r="BI58" s="184" t="s">
        <v>2834</v>
      </c>
      <c r="BJ58" s="184" t="s">
        <v>914</v>
      </c>
      <c r="BK58" s="184" t="s">
        <v>914</v>
      </c>
      <c r="BL58" s="184" t="s">
        <v>2834</v>
      </c>
      <c r="BM58" s="184" t="s">
        <v>914</v>
      </c>
      <c r="BN58" s="184" t="s">
        <v>914</v>
      </c>
      <c r="BO58" s="184" t="s">
        <v>2834</v>
      </c>
      <c r="BP58" s="184" t="s">
        <v>914</v>
      </c>
      <c r="BQ58" s="184" t="s">
        <v>914</v>
      </c>
      <c r="BR58" s="184" t="s">
        <v>2834</v>
      </c>
      <c r="BS58" s="184" t="s">
        <v>914</v>
      </c>
      <c r="BT58" s="184" t="s">
        <v>914</v>
      </c>
      <c r="BU58" s="184" t="s">
        <v>2834</v>
      </c>
      <c r="BV58" s="184" t="s">
        <v>914</v>
      </c>
      <c r="BW58" s="184" t="s">
        <v>914</v>
      </c>
      <c r="BX58" s="184" t="s">
        <v>2834</v>
      </c>
      <c r="BY58" s="184" t="s">
        <v>914</v>
      </c>
      <c r="BZ58" s="184" t="s">
        <v>914</v>
      </c>
      <c r="CA58" s="184" t="s">
        <v>2834</v>
      </c>
      <c r="CB58" s="184" t="s">
        <v>914</v>
      </c>
      <c r="CC58" s="184" t="s">
        <v>914</v>
      </c>
      <c r="CD58" s="184" t="s">
        <v>2834</v>
      </c>
      <c r="CE58" s="184" t="s">
        <v>914</v>
      </c>
      <c r="CF58" s="184" t="s">
        <v>914</v>
      </c>
      <c r="CG58" s="184" t="s">
        <v>2834</v>
      </c>
      <c r="CH58" s="184" t="s">
        <v>914</v>
      </c>
      <c r="CI58" s="184" t="s">
        <v>914</v>
      </c>
      <c r="CJ58" s="184" t="s">
        <v>2834</v>
      </c>
      <c r="CK58" s="184" t="s">
        <v>914</v>
      </c>
      <c r="CL58" s="184" t="s">
        <v>914</v>
      </c>
      <c r="CM58" s="184" t="s">
        <v>2834</v>
      </c>
      <c r="CN58" s="184" t="s">
        <v>914</v>
      </c>
      <c r="CO58" s="184" t="s">
        <v>914</v>
      </c>
      <c r="CP58" s="184" t="s">
        <v>2834</v>
      </c>
      <c r="CQ58" s="184" t="s">
        <v>914</v>
      </c>
      <c r="CR58" s="184" t="s">
        <v>914</v>
      </c>
      <c r="CS58" s="184" t="s">
        <v>2834</v>
      </c>
      <c r="CT58" s="184" t="s">
        <v>914</v>
      </c>
      <c r="CU58" s="184" t="s">
        <v>914</v>
      </c>
      <c r="CV58" s="184" t="s">
        <v>2834</v>
      </c>
      <c r="CW58" s="184" t="s">
        <v>914</v>
      </c>
      <c r="CX58" s="184" t="s">
        <v>914</v>
      </c>
      <c r="CY58" s="184" t="s">
        <v>2834</v>
      </c>
      <c r="CZ58" s="184" t="s">
        <v>914</v>
      </c>
      <c r="DA58" s="184" t="s">
        <v>914</v>
      </c>
      <c r="DB58" s="184" t="s">
        <v>2834</v>
      </c>
      <c r="DC58" s="184" t="s">
        <v>914</v>
      </c>
      <c r="DD58" s="184" t="s">
        <v>914</v>
      </c>
      <c r="DE58" s="184" t="s">
        <v>2834</v>
      </c>
      <c r="DF58" s="184" t="s">
        <v>914</v>
      </c>
      <c r="DG58" s="184" t="s">
        <v>914</v>
      </c>
      <c r="DH58" s="184" t="s">
        <v>2834</v>
      </c>
      <c r="DI58" s="184" t="s">
        <v>914</v>
      </c>
      <c r="DJ58" s="184" t="s">
        <v>914</v>
      </c>
      <c r="DK58" s="184" t="s">
        <v>2834</v>
      </c>
      <c r="DL58" s="184" t="s">
        <v>914</v>
      </c>
      <c r="DM58" s="184" t="s">
        <v>914</v>
      </c>
      <c r="DN58" s="184" t="s">
        <v>2834</v>
      </c>
      <c r="DO58" s="184" t="s">
        <v>914</v>
      </c>
      <c r="DP58" s="184" t="s">
        <v>914</v>
      </c>
      <c r="DQ58" s="184" t="s">
        <v>2834</v>
      </c>
      <c r="DR58" s="184" t="s">
        <v>914</v>
      </c>
      <c r="DS58" s="184" t="s">
        <v>914</v>
      </c>
      <c r="DT58" s="184" t="s">
        <v>2834</v>
      </c>
      <c r="DU58" s="184" t="s">
        <v>914</v>
      </c>
      <c r="DV58" s="184" t="s">
        <v>914</v>
      </c>
      <c r="DW58" s="184" t="s">
        <v>2834</v>
      </c>
      <c r="DX58" s="184" t="s">
        <v>914</v>
      </c>
      <c r="DY58" s="184" t="s">
        <v>914</v>
      </c>
      <c r="DZ58" s="184" t="s">
        <v>2834</v>
      </c>
      <c r="EA58" s="184" t="s">
        <v>914</v>
      </c>
      <c r="EB58" s="184" t="s">
        <v>914</v>
      </c>
      <c r="EC58" s="184" t="s">
        <v>2834</v>
      </c>
      <c r="ED58" s="184" t="s">
        <v>914</v>
      </c>
      <c r="EE58" s="184" t="s">
        <v>914</v>
      </c>
      <c r="EF58" s="184" t="s">
        <v>2834</v>
      </c>
      <c r="EG58" s="184" t="s">
        <v>914</v>
      </c>
      <c r="EH58" s="184" t="s">
        <v>914</v>
      </c>
      <c r="EI58" s="184" t="s">
        <v>2834</v>
      </c>
      <c r="EJ58" s="184" t="s">
        <v>914</v>
      </c>
      <c r="EK58" s="184" t="s">
        <v>914</v>
      </c>
      <c r="EL58" s="184" t="s">
        <v>2834</v>
      </c>
      <c r="EM58" s="184" t="s">
        <v>914</v>
      </c>
      <c r="EN58" s="184" t="s">
        <v>914</v>
      </c>
      <c r="EO58" s="184" t="s">
        <v>2834</v>
      </c>
      <c r="EP58" s="184" t="s">
        <v>914</v>
      </c>
      <c r="EQ58" s="184" t="s">
        <v>914</v>
      </c>
      <c r="ER58" s="184" t="s">
        <v>2834</v>
      </c>
      <c r="ES58" s="184" t="s">
        <v>914</v>
      </c>
      <c r="ET58" s="184" t="s">
        <v>914</v>
      </c>
    </row>
    <row r="59" spans="1:150" x14ac:dyDescent="0.3">
      <c r="A59" s="1"/>
      <c r="B59" s="183" t="s">
        <v>3104</v>
      </c>
      <c r="C59" s="183" t="s">
        <v>73</v>
      </c>
      <c r="D59" s="183" t="s">
        <v>3098</v>
      </c>
      <c r="E59" s="183" t="s">
        <v>3105</v>
      </c>
      <c r="F59" s="183" t="s">
        <v>3106</v>
      </c>
      <c r="G59" s="184" t="s">
        <v>2834</v>
      </c>
      <c r="H59" s="184" t="s">
        <v>914</v>
      </c>
      <c r="I59" s="184" t="s">
        <v>914</v>
      </c>
      <c r="J59" s="184" t="s">
        <v>2834</v>
      </c>
      <c r="K59" s="184" t="s">
        <v>914</v>
      </c>
      <c r="L59" s="184" t="s">
        <v>914</v>
      </c>
      <c r="M59" s="184" t="s">
        <v>2834</v>
      </c>
      <c r="N59" s="184" t="s">
        <v>914</v>
      </c>
      <c r="O59" s="184" t="s">
        <v>914</v>
      </c>
      <c r="P59" s="184" t="s">
        <v>2834</v>
      </c>
      <c r="Q59" s="184" t="s">
        <v>914</v>
      </c>
      <c r="R59" s="184" t="s">
        <v>914</v>
      </c>
      <c r="S59" s="184" t="s">
        <v>2834</v>
      </c>
      <c r="T59" s="184" t="s">
        <v>914</v>
      </c>
      <c r="U59" s="184" t="s">
        <v>914</v>
      </c>
      <c r="V59" s="184" t="s">
        <v>2834</v>
      </c>
      <c r="W59" s="184" t="s">
        <v>914</v>
      </c>
      <c r="X59" s="184" t="s">
        <v>914</v>
      </c>
      <c r="Y59" s="184" t="s">
        <v>2834</v>
      </c>
      <c r="Z59" s="184" t="s">
        <v>914</v>
      </c>
      <c r="AA59" s="184" t="s">
        <v>914</v>
      </c>
      <c r="AB59" s="184" t="s">
        <v>2834</v>
      </c>
      <c r="AC59" s="184" t="s">
        <v>914</v>
      </c>
      <c r="AD59" s="184" t="s">
        <v>914</v>
      </c>
      <c r="AE59" s="184" t="s">
        <v>2834</v>
      </c>
      <c r="AF59" s="184" t="s">
        <v>914</v>
      </c>
      <c r="AG59" s="184" t="s">
        <v>914</v>
      </c>
      <c r="AH59" s="184" t="s">
        <v>2834</v>
      </c>
      <c r="AI59" s="184" t="s">
        <v>914</v>
      </c>
      <c r="AJ59" s="184" t="s">
        <v>914</v>
      </c>
      <c r="AK59" s="184" t="s">
        <v>2834</v>
      </c>
      <c r="AL59" s="184" t="s">
        <v>914</v>
      </c>
      <c r="AM59" s="184" t="s">
        <v>914</v>
      </c>
      <c r="AN59" s="184" t="s">
        <v>2834</v>
      </c>
      <c r="AO59" s="184" t="s">
        <v>914</v>
      </c>
      <c r="AP59" s="184" t="s">
        <v>914</v>
      </c>
      <c r="AQ59" s="184" t="s">
        <v>2834</v>
      </c>
      <c r="AR59" s="184" t="s">
        <v>914</v>
      </c>
      <c r="AS59" s="184" t="s">
        <v>914</v>
      </c>
      <c r="AT59" s="184" t="s">
        <v>2834</v>
      </c>
      <c r="AU59" s="184" t="s">
        <v>914</v>
      </c>
      <c r="AV59" s="184" t="s">
        <v>914</v>
      </c>
      <c r="AW59" s="184" t="s">
        <v>2834</v>
      </c>
      <c r="AX59" s="184" t="s">
        <v>914</v>
      </c>
      <c r="AY59" s="184" t="s">
        <v>914</v>
      </c>
      <c r="AZ59" s="184" t="s">
        <v>2834</v>
      </c>
      <c r="BA59" s="184" t="s">
        <v>914</v>
      </c>
      <c r="BB59" s="184" t="s">
        <v>914</v>
      </c>
      <c r="BC59" s="184" t="s">
        <v>2834</v>
      </c>
      <c r="BD59" s="184" t="s">
        <v>914</v>
      </c>
      <c r="BE59" s="184" t="s">
        <v>914</v>
      </c>
      <c r="BF59" s="184" t="s">
        <v>2834</v>
      </c>
      <c r="BG59" s="184" t="s">
        <v>914</v>
      </c>
      <c r="BH59" s="184" t="s">
        <v>914</v>
      </c>
      <c r="BI59" s="184" t="s">
        <v>2834</v>
      </c>
      <c r="BJ59" s="184" t="s">
        <v>914</v>
      </c>
      <c r="BK59" s="184" t="s">
        <v>914</v>
      </c>
      <c r="BL59" s="184" t="s">
        <v>2834</v>
      </c>
      <c r="BM59" s="184" t="s">
        <v>914</v>
      </c>
      <c r="BN59" s="184" t="s">
        <v>914</v>
      </c>
      <c r="BO59" s="184" t="s">
        <v>2834</v>
      </c>
      <c r="BP59" s="184" t="s">
        <v>914</v>
      </c>
      <c r="BQ59" s="184" t="s">
        <v>914</v>
      </c>
      <c r="BR59" s="184" t="s">
        <v>2834</v>
      </c>
      <c r="BS59" s="184" t="s">
        <v>914</v>
      </c>
      <c r="BT59" s="184" t="s">
        <v>914</v>
      </c>
      <c r="BU59" s="184" t="s">
        <v>2834</v>
      </c>
      <c r="BV59" s="184" t="s">
        <v>914</v>
      </c>
      <c r="BW59" s="184" t="s">
        <v>914</v>
      </c>
      <c r="BX59" s="184" t="s">
        <v>2834</v>
      </c>
      <c r="BY59" s="184" t="s">
        <v>914</v>
      </c>
      <c r="BZ59" s="184" t="s">
        <v>914</v>
      </c>
      <c r="CA59" s="184" t="s">
        <v>2834</v>
      </c>
      <c r="CB59" s="184" t="s">
        <v>914</v>
      </c>
      <c r="CC59" s="184" t="s">
        <v>914</v>
      </c>
      <c r="CD59" s="184" t="s">
        <v>2834</v>
      </c>
      <c r="CE59" s="184" t="s">
        <v>914</v>
      </c>
      <c r="CF59" s="184" t="s">
        <v>914</v>
      </c>
      <c r="CG59" s="184" t="s">
        <v>2834</v>
      </c>
      <c r="CH59" s="184" t="s">
        <v>914</v>
      </c>
      <c r="CI59" s="184" t="s">
        <v>914</v>
      </c>
      <c r="CJ59" s="184" t="s">
        <v>2834</v>
      </c>
      <c r="CK59" s="184" t="s">
        <v>914</v>
      </c>
      <c r="CL59" s="184" t="s">
        <v>914</v>
      </c>
      <c r="CM59" s="184" t="s">
        <v>2834</v>
      </c>
      <c r="CN59" s="184" t="s">
        <v>914</v>
      </c>
      <c r="CO59" s="184" t="s">
        <v>914</v>
      </c>
      <c r="CP59" s="184" t="s">
        <v>2834</v>
      </c>
      <c r="CQ59" s="184" t="s">
        <v>914</v>
      </c>
      <c r="CR59" s="184" t="s">
        <v>914</v>
      </c>
      <c r="CS59" s="184" t="s">
        <v>2834</v>
      </c>
      <c r="CT59" s="184" t="s">
        <v>914</v>
      </c>
      <c r="CU59" s="184" t="s">
        <v>914</v>
      </c>
      <c r="CV59" s="184" t="s">
        <v>2834</v>
      </c>
      <c r="CW59" s="184" t="s">
        <v>914</v>
      </c>
      <c r="CX59" s="184" t="s">
        <v>914</v>
      </c>
      <c r="CY59" s="184" t="s">
        <v>2834</v>
      </c>
      <c r="CZ59" s="184" t="s">
        <v>914</v>
      </c>
      <c r="DA59" s="184" t="s">
        <v>914</v>
      </c>
      <c r="DB59" s="184" t="s">
        <v>2834</v>
      </c>
      <c r="DC59" s="184" t="s">
        <v>914</v>
      </c>
      <c r="DD59" s="184" t="s">
        <v>914</v>
      </c>
      <c r="DE59" s="184" t="s">
        <v>2834</v>
      </c>
      <c r="DF59" s="184" t="s">
        <v>914</v>
      </c>
      <c r="DG59" s="184" t="s">
        <v>914</v>
      </c>
      <c r="DH59" s="184" t="s">
        <v>2834</v>
      </c>
      <c r="DI59" s="184" t="s">
        <v>914</v>
      </c>
      <c r="DJ59" s="184" t="s">
        <v>914</v>
      </c>
      <c r="DK59" s="184" t="s">
        <v>2834</v>
      </c>
      <c r="DL59" s="184" t="s">
        <v>914</v>
      </c>
      <c r="DM59" s="184" t="s">
        <v>914</v>
      </c>
      <c r="DN59" s="184" t="s">
        <v>2834</v>
      </c>
      <c r="DO59" s="184" t="s">
        <v>914</v>
      </c>
      <c r="DP59" s="184" t="s">
        <v>914</v>
      </c>
      <c r="DQ59" s="184" t="s">
        <v>2834</v>
      </c>
      <c r="DR59" s="184" t="s">
        <v>914</v>
      </c>
      <c r="DS59" s="184" t="s">
        <v>914</v>
      </c>
      <c r="DT59" s="184" t="s">
        <v>2834</v>
      </c>
      <c r="DU59" s="184" t="s">
        <v>914</v>
      </c>
      <c r="DV59" s="184" t="s">
        <v>914</v>
      </c>
      <c r="DW59" s="184" t="s">
        <v>2834</v>
      </c>
      <c r="DX59" s="184" t="s">
        <v>914</v>
      </c>
      <c r="DY59" s="184" t="s">
        <v>914</v>
      </c>
      <c r="DZ59" s="184" t="s">
        <v>2834</v>
      </c>
      <c r="EA59" s="184" t="s">
        <v>914</v>
      </c>
      <c r="EB59" s="184" t="s">
        <v>914</v>
      </c>
      <c r="EC59" s="184" t="s">
        <v>2834</v>
      </c>
      <c r="ED59" s="184" t="s">
        <v>914</v>
      </c>
      <c r="EE59" s="184" t="s">
        <v>914</v>
      </c>
      <c r="EF59" s="184" t="s">
        <v>2834</v>
      </c>
      <c r="EG59" s="184" t="s">
        <v>914</v>
      </c>
      <c r="EH59" s="184" t="s">
        <v>914</v>
      </c>
      <c r="EI59" s="184" t="s">
        <v>2834</v>
      </c>
      <c r="EJ59" s="184" t="s">
        <v>914</v>
      </c>
      <c r="EK59" s="184" t="s">
        <v>914</v>
      </c>
      <c r="EL59" s="184" t="s">
        <v>2834</v>
      </c>
      <c r="EM59" s="184" t="s">
        <v>914</v>
      </c>
      <c r="EN59" s="184" t="s">
        <v>914</v>
      </c>
      <c r="EO59" s="184" t="s">
        <v>2834</v>
      </c>
      <c r="EP59" s="184" t="s">
        <v>914</v>
      </c>
      <c r="EQ59" s="184" t="s">
        <v>914</v>
      </c>
      <c r="ER59" s="184" t="s">
        <v>2834</v>
      </c>
      <c r="ES59" s="184" t="s">
        <v>914</v>
      </c>
      <c r="ET59" s="184" t="s">
        <v>914</v>
      </c>
    </row>
    <row r="60" spans="1:150" x14ac:dyDescent="0.3">
      <c r="A60" s="1"/>
      <c r="B60" s="183" t="s">
        <v>3107</v>
      </c>
      <c r="C60" s="183" t="s">
        <v>73</v>
      </c>
      <c r="D60" s="183" t="s">
        <v>3098</v>
      </c>
      <c r="E60" s="183" t="s">
        <v>3108</v>
      </c>
      <c r="F60" s="183" t="s">
        <v>3109</v>
      </c>
      <c r="G60" s="184" t="s">
        <v>2834</v>
      </c>
      <c r="H60" s="184" t="s">
        <v>914</v>
      </c>
      <c r="I60" s="184" t="s">
        <v>914</v>
      </c>
      <c r="J60" s="184" t="s">
        <v>2834</v>
      </c>
      <c r="K60" s="184" t="s">
        <v>914</v>
      </c>
      <c r="L60" s="184" t="s">
        <v>914</v>
      </c>
      <c r="M60" s="184" t="s">
        <v>2834</v>
      </c>
      <c r="N60" s="184" t="s">
        <v>914</v>
      </c>
      <c r="O60" s="184" t="s">
        <v>914</v>
      </c>
      <c r="P60" s="184" t="s">
        <v>2834</v>
      </c>
      <c r="Q60" s="184" t="s">
        <v>914</v>
      </c>
      <c r="R60" s="184" t="s">
        <v>914</v>
      </c>
      <c r="S60" s="184" t="s">
        <v>2834</v>
      </c>
      <c r="T60" s="184" t="s">
        <v>914</v>
      </c>
      <c r="U60" s="184" t="s">
        <v>914</v>
      </c>
      <c r="V60" s="184" t="s">
        <v>2834</v>
      </c>
      <c r="W60" s="184" t="s">
        <v>914</v>
      </c>
      <c r="X60" s="184" t="s">
        <v>914</v>
      </c>
      <c r="Y60" s="184" t="s">
        <v>2834</v>
      </c>
      <c r="Z60" s="184" t="s">
        <v>914</v>
      </c>
      <c r="AA60" s="184" t="s">
        <v>914</v>
      </c>
      <c r="AB60" s="184" t="s">
        <v>2834</v>
      </c>
      <c r="AC60" s="184" t="s">
        <v>914</v>
      </c>
      <c r="AD60" s="184" t="s">
        <v>914</v>
      </c>
      <c r="AE60" s="184" t="s">
        <v>2834</v>
      </c>
      <c r="AF60" s="184" t="s">
        <v>914</v>
      </c>
      <c r="AG60" s="184" t="s">
        <v>914</v>
      </c>
      <c r="AH60" s="184" t="s">
        <v>2834</v>
      </c>
      <c r="AI60" s="184" t="s">
        <v>914</v>
      </c>
      <c r="AJ60" s="184" t="s">
        <v>914</v>
      </c>
      <c r="AK60" s="184" t="s">
        <v>2834</v>
      </c>
      <c r="AL60" s="184" t="s">
        <v>914</v>
      </c>
      <c r="AM60" s="184" t="s">
        <v>914</v>
      </c>
      <c r="AN60" s="184" t="s">
        <v>2834</v>
      </c>
      <c r="AO60" s="184" t="s">
        <v>914</v>
      </c>
      <c r="AP60" s="184" t="s">
        <v>914</v>
      </c>
      <c r="AQ60" s="184" t="s">
        <v>2834</v>
      </c>
      <c r="AR60" s="184" t="s">
        <v>914</v>
      </c>
      <c r="AS60" s="184" t="s">
        <v>914</v>
      </c>
      <c r="AT60" s="184" t="s">
        <v>2834</v>
      </c>
      <c r="AU60" s="184" t="s">
        <v>914</v>
      </c>
      <c r="AV60" s="184" t="s">
        <v>914</v>
      </c>
      <c r="AW60" s="184" t="s">
        <v>2834</v>
      </c>
      <c r="AX60" s="184" t="s">
        <v>914</v>
      </c>
      <c r="AY60" s="184" t="s">
        <v>914</v>
      </c>
      <c r="AZ60" s="184" t="s">
        <v>2834</v>
      </c>
      <c r="BA60" s="184" t="s">
        <v>914</v>
      </c>
      <c r="BB60" s="184" t="s">
        <v>914</v>
      </c>
      <c r="BC60" s="184" t="s">
        <v>2834</v>
      </c>
      <c r="BD60" s="184" t="s">
        <v>914</v>
      </c>
      <c r="BE60" s="184" t="s">
        <v>914</v>
      </c>
      <c r="BF60" s="184" t="s">
        <v>2834</v>
      </c>
      <c r="BG60" s="184" t="s">
        <v>914</v>
      </c>
      <c r="BH60" s="184" t="s">
        <v>914</v>
      </c>
      <c r="BI60" s="184" t="s">
        <v>2834</v>
      </c>
      <c r="BJ60" s="184" t="s">
        <v>914</v>
      </c>
      <c r="BK60" s="184" t="s">
        <v>914</v>
      </c>
      <c r="BL60" s="184" t="s">
        <v>2834</v>
      </c>
      <c r="BM60" s="184" t="s">
        <v>914</v>
      </c>
      <c r="BN60" s="184" t="s">
        <v>914</v>
      </c>
      <c r="BO60" s="184" t="s">
        <v>2834</v>
      </c>
      <c r="BP60" s="184" t="s">
        <v>914</v>
      </c>
      <c r="BQ60" s="184" t="s">
        <v>914</v>
      </c>
      <c r="BR60" s="184" t="s">
        <v>2834</v>
      </c>
      <c r="BS60" s="184" t="s">
        <v>914</v>
      </c>
      <c r="BT60" s="184" t="s">
        <v>914</v>
      </c>
      <c r="BU60" s="184" t="s">
        <v>2834</v>
      </c>
      <c r="BV60" s="184" t="s">
        <v>914</v>
      </c>
      <c r="BW60" s="184" t="s">
        <v>914</v>
      </c>
      <c r="BX60" s="184" t="s">
        <v>2834</v>
      </c>
      <c r="BY60" s="184" t="s">
        <v>914</v>
      </c>
      <c r="BZ60" s="184" t="s">
        <v>914</v>
      </c>
      <c r="CA60" s="184" t="s">
        <v>2834</v>
      </c>
      <c r="CB60" s="184" t="s">
        <v>914</v>
      </c>
      <c r="CC60" s="184" t="s">
        <v>914</v>
      </c>
      <c r="CD60" s="184" t="s">
        <v>2834</v>
      </c>
      <c r="CE60" s="184" t="s">
        <v>914</v>
      </c>
      <c r="CF60" s="184" t="s">
        <v>914</v>
      </c>
      <c r="CG60" s="184" t="s">
        <v>2834</v>
      </c>
      <c r="CH60" s="184" t="s">
        <v>914</v>
      </c>
      <c r="CI60" s="184" t="s">
        <v>914</v>
      </c>
      <c r="CJ60" s="184" t="s">
        <v>2834</v>
      </c>
      <c r="CK60" s="184" t="s">
        <v>914</v>
      </c>
      <c r="CL60" s="184" t="s">
        <v>914</v>
      </c>
      <c r="CM60" s="184" t="s">
        <v>2834</v>
      </c>
      <c r="CN60" s="184" t="s">
        <v>914</v>
      </c>
      <c r="CO60" s="184" t="s">
        <v>914</v>
      </c>
      <c r="CP60" s="184" t="s">
        <v>2834</v>
      </c>
      <c r="CQ60" s="184" t="s">
        <v>914</v>
      </c>
      <c r="CR60" s="184" t="s">
        <v>914</v>
      </c>
      <c r="CS60" s="184" t="s">
        <v>2834</v>
      </c>
      <c r="CT60" s="184" t="s">
        <v>914</v>
      </c>
      <c r="CU60" s="184" t="s">
        <v>914</v>
      </c>
      <c r="CV60" s="184" t="s">
        <v>2834</v>
      </c>
      <c r="CW60" s="184" t="s">
        <v>914</v>
      </c>
      <c r="CX60" s="184" t="s">
        <v>914</v>
      </c>
      <c r="CY60" s="184" t="s">
        <v>2834</v>
      </c>
      <c r="CZ60" s="184" t="s">
        <v>914</v>
      </c>
      <c r="DA60" s="184" t="s">
        <v>914</v>
      </c>
      <c r="DB60" s="184" t="s">
        <v>2834</v>
      </c>
      <c r="DC60" s="184" t="s">
        <v>914</v>
      </c>
      <c r="DD60" s="184" t="s">
        <v>914</v>
      </c>
      <c r="DE60" s="184" t="s">
        <v>2834</v>
      </c>
      <c r="DF60" s="184" t="s">
        <v>914</v>
      </c>
      <c r="DG60" s="184" t="s">
        <v>914</v>
      </c>
      <c r="DH60" s="184" t="s">
        <v>2834</v>
      </c>
      <c r="DI60" s="184" t="s">
        <v>914</v>
      </c>
      <c r="DJ60" s="184" t="s">
        <v>914</v>
      </c>
      <c r="DK60" s="184" t="s">
        <v>2834</v>
      </c>
      <c r="DL60" s="184" t="s">
        <v>914</v>
      </c>
      <c r="DM60" s="184" t="s">
        <v>914</v>
      </c>
      <c r="DN60" s="184" t="s">
        <v>2834</v>
      </c>
      <c r="DO60" s="184" t="s">
        <v>914</v>
      </c>
      <c r="DP60" s="184" t="s">
        <v>914</v>
      </c>
      <c r="DQ60" s="184" t="s">
        <v>2834</v>
      </c>
      <c r="DR60" s="184" t="s">
        <v>914</v>
      </c>
      <c r="DS60" s="184" t="s">
        <v>914</v>
      </c>
      <c r="DT60" s="184" t="s">
        <v>2834</v>
      </c>
      <c r="DU60" s="184" t="s">
        <v>914</v>
      </c>
      <c r="DV60" s="184" t="s">
        <v>914</v>
      </c>
      <c r="DW60" s="184" t="s">
        <v>2834</v>
      </c>
      <c r="DX60" s="184" t="s">
        <v>914</v>
      </c>
      <c r="DY60" s="184" t="s">
        <v>914</v>
      </c>
      <c r="DZ60" s="184" t="s">
        <v>2834</v>
      </c>
      <c r="EA60" s="184" t="s">
        <v>914</v>
      </c>
      <c r="EB60" s="184" t="s">
        <v>914</v>
      </c>
      <c r="EC60" s="184" t="s">
        <v>2834</v>
      </c>
      <c r="ED60" s="184" t="s">
        <v>914</v>
      </c>
      <c r="EE60" s="184" t="s">
        <v>914</v>
      </c>
      <c r="EF60" s="184" t="s">
        <v>2834</v>
      </c>
      <c r="EG60" s="184" t="s">
        <v>914</v>
      </c>
      <c r="EH60" s="184" t="s">
        <v>914</v>
      </c>
      <c r="EI60" s="184" t="s">
        <v>2834</v>
      </c>
      <c r="EJ60" s="184" t="s">
        <v>914</v>
      </c>
      <c r="EK60" s="184" t="s">
        <v>914</v>
      </c>
      <c r="EL60" s="184" t="s">
        <v>2834</v>
      </c>
      <c r="EM60" s="184" t="s">
        <v>914</v>
      </c>
      <c r="EN60" s="184" t="s">
        <v>914</v>
      </c>
      <c r="EO60" s="184" t="s">
        <v>2834</v>
      </c>
      <c r="EP60" s="184" t="s">
        <v>914</v>
      </c>
      <c r="EQ60" s="184" t="s">
        <v>914</v>
      </c>
      <c r="ER60" s="184" t="s">
        <v>2834</v>
      </c>
      <c r="ES60" s="184" t="s">
        <v>914</v>
      </c>
      <c r="ET60" s="184" t="s">
        <v>914</v>
      </c>
    </row>
    <row r="61" spans="1:150" x14ac:dyDescent="0.3">
      <c r="A61" s="1"/>
      <c r="B61" s="183" t="s">
        <v>3110</v>
      </c>
      <c r="C61" s="183" t="s">
        <v>73</v>
      </c>
      <c r="D61" s="183" t="s">
        <v>3098</v>
      </c>
      <c r="E61" s="183" t="s">
        <v>3111</v>
      </c>
      <c r="F61" s="183" t="s">
        <v>3112</v>
      </c>
      <c r="G61" s="184" t="s">
        <v>2834</v>
      </c>
      <c r="H61" s="184" t="s">
        <v>2724</v>
      </c>
      <c r="I61" s="184" t="s">
        <v>2724</v>
      </c>
      <c r="J61" s="184" t="s">
        <v>2834</v>
      </c>
      <c r="K61" s="184" t="s">
        <v>2724</v>
      </c>
      <c r="L61" s="184" t="s">
        <v>2724</v>
      </c>
      <c r="M61" s="184" t="s">
        <v>2834</v>
      </c>
      <c r="N61" s="184" t="s">
        <v>2724</v>
      </c>
      <c r="O61" s="184" t="s">
        <v>2724</v>
      </c>
      <c r="P61" s="184" t="s">
        <v>2834</v>
      </c>
      <c r="Q61" s="184" t="s">
        <v>2724</v>
      </c>
      <c r="R61" s="184" t="s">
        <v>2724</v>
      </c>
      <c r="S61" s="184" t="s">
        <v>2834</v>
      </c>
      <c r="T61" s="184" t="s">
        <v>2724</v>
      </c>
      <c r="U61" s="184" t="s">
        <v>2724</v>
      </c>
      <c r="V61" s="184" t="s">
        <v>2834</v>
      </c>
      <c r="W61" s="184" t="s">
        <v>2724</v>
      </c>
      <c r="X61" s="184" t="s">
        <v>2724</v>
      </c>
      <c r="Y61" s="184" t="s">
        <v>2834</v>
      </c>
      <c r="Z61" s="184" t="s">
        <v>2724</v>
      </c>
      <c r="AA61" s="184" t="s">
        <v>2724</v>
      </c>
      <c r="AB61" s="184" t="s">
        <v>2834</v>
      </c>
      <c r="AC61" s="184" t="s">
        <v>2724</v>
      </c>
      <c r="AD61" s="184" t="s">
        <v>2724</v>
      </c>
      <c r="AE61" s="184" t="s">
        <v>2834</v>
      </c>
      <c r="AF61" s="184" t="s">
        <v>2724</v>
      </c>
      <c r="AG61" s="184" t="s">
        <v>2724</v>
      </c>
      <c r="AH61" s="184" t="s">
        <v>2834</v>
      </c>
      <c r="AI61" s="184" t="s">
        <v>2724</v>
      </c>
      <c r="AJ61" s="184" t="s">
        <v>2724</v>
      </c>
      <c r="AK61" s="184" t="s">
        <v>2834</v>
      </c>
      <c r="AL61" s="184" t="s">
        <v>2724</v>
      </c>
      <c r="AM61" s="184" t="s">
        <v>2724</v>
      </c>
      <c r="AN61" s="184" t="s">
        <v>2834</v>
      </c>
      <c r="AO61" s="184" t="s">
        <v>2724</v>
      </c>
      <c r="AP61" s="184" t="s">
        <v>2724</v>
      </c>
      <c r="AQ61" s="184" t="s">
        <v>2834</v>
      </c>
      <c r="AR61" s="184" t="s">
        <v>2724</v>
      </c>
      <c r="AS61" s="184" t="s">
        <v>2724</v>
      </c>
      <c r="AT61" s="184" t="s">
        <v>2834</v>
      </c>
      <c r="AU61" s="184" t="s">
        <v>2724</v>
      </c>
      <c r="AV61" s="184" t="s">
        <v>2724</v>
      </c>
      <c r="AW61" s="184" t="s">
        <v>2834</v>
      </c>
      <c r="AX61" s="184" t="s">
        <v>2724</v>
      </c>
      <c r="AY61" s="184" t="s">
        <v>2724</v>
      </c>
      <c r="AZ61" s="184" t="s">
        <v>2834</v>
      </c>
      <c r="BA61" s="184" t="s">
        <v>2724</v>
      </c>
      <c r="BB61" s="184" t="s">
        <v>2724</v>
      </c>
      <c r="BC61" s="184" t="s">
        <v>2834</v>
      </c>
      <c r="BD61" s="184" t="s">
        <v>2724</v>
      </c>
      <c r="BE61" s="184" t="s">
        <v>2724</v>
      </c>
      <c r="BF61" s="184" t="s">
        <v>2834</v>
      </c>
      <c r="BG61" s="184" t="s">
        <v>2724</v>
      </c>
      <c r="BH61" s="184" t="s">
        <v>2724</v>
      </c>
      <c r="BI61" s="184" t="s">
        <v>2834</v>
      </c>
      <c r="BJ61" s="184" t="s">
        <v>2724</v>
      </c>
      <c r="BK61" s="184" t="s">
        <v>2724</v>
      </c>
      <c r="BL61" s="184" t="s">
        <v>2834</v>
      </c>
      <c r="BM61" s="184" t="s">
        <v>2724</v>
      </c>
      <c r="BN61" s="184" t="s">
        <v>2724</v>
      </c>
      <c r="BO61" s="184" t="s">
        <v>2834</v>
      </c>
      <c r="BP61" s="184" t="s">
        <v>2724</v>
      </c>
      <c r="BQ61" s="184" t="s">
        <v>2724</v>
      </c>
      <c r="BR61" s="184" t="s">
        <v>2834</v>
      </c>
      <c r="BS61" s="184" t="s">
        <v>2724</v>
      </c>
      <c r="BT61" s="184" t="s">
        <v>2724</v>
      </c>
      <c r="BU61" s="184" t="s">
        <v>2834</v>
      </c>
      <c r="BV61" s="184" t="s">
        <v>2724</v>
      </c>
      <c r="BW61" s="184" t="s">
        <v>2724</v>
      </c>
      <c r="BX61" s="184" t="s">
        <v>2834</v>
      </c>
      <c r="BY61" s="184" t="s">
        <v>2724</v>
      </c>
      <c r="BZ61" s="184" t="s">
        <v>2724</v>
      </c>
      <c r="CA61" s="184" t="s">
        <v>2834</v>
      </c>
      <c r="CB61" s="184" t="s">
        <v>2724</v>
      </c>
      <c r="CC61" s="184" t="s">
        <v>2724</v>
      </c>
      <c r="CD61" s="184" t="s">
        <v>2834</v>
      </c>
      <c r="CE61" s="184" t="s">
        <v>2724</v>
      </c>
      <c r="CF61" s="184" t="s">
        <v>2724</v>
      </c>
      <c r="CG61" s="184" t="s">
        <v>2834</v>
      </c>
      <c r="CH61" s="184" t="s">
        <v>2724</v>
      </c>
      <c r="CI61" s="184" t="s">
        <v>2724</v>
      </c>
      <c r="CJ61" s="184" t="s">
        <v>2834</v>
      </c>
      <c r="CK61" s="184" t="s">
        <v>2724</v>
      </c>
      <c r="CL61" s="184" t="s">
        <v>2724</v>
      </c>
      <c r="CM61" s="184" t="s">
        <v>2834</v>
      </c>
      <c r="CN61" s="184" t="s">
        <v>2724</v>
      </c>
      <c r="CO61" s="184" t="s">
        <v>2724</v>
      </c>
      <c r="CP61" s="184" t="s">
        <v>2834</v>
      </c>
      <c r="CQ61" s="184" t="s">
        <v>2724</v>
      </c>
      <c r="CR61" s="184" t="s">
        <v>2724</v>
      </c>
      <c r="CS61" s="184" t="s">
        <v>2834</v>
      </c>
      <c r="CT61" s="184" t="s">
        <v>2724</v>
      </c>
      <c r="CU61" s="184" t="s">
        <v>2724</v>
      </c>
      <c r="CV61" s="184" t="s">
        <v>2834</v>
      </c>
      <c r="CW61" s="184" t="s">
        <v>2724</v>
      </c>
      <c r="CX61" s="184" t="s">
        <v>2724</v>
      </c>
      <c r="CY61" s="184" t="s">
        <v>2834</v>
      </c>
      <c r="CZ61" s="184" t="s">
        <v>2724</v>
      </c>
      <c r="DA61" s="184" t="s">
        <v>2724</v>
      </c>
      <c r="DB61" s="184" t="s">
        <v>2834</v>
      </c>
      <c r="DC61" s="184" t="s">
        <v>2724</v>
      </c>
      <c r="DD61" s="184" t="s">
        <v>2724</v>
      </c>
      <c r="DE61" s="184" t="s">
        <v>2834</v>
      </c>
      <c r="DF61" s="184" t="s">
        <v>2724</v>
      </c>
      <c r="DG61" s="184" t="s">
        <v>2724</v>
      </c>
      <c r="DH61" s="184" t="s">
        <v>2834</v>
      </c>
      <c r="DI61" s="184" t="s">
        <v>2724</v>
      </c>
      <c r="DJ61" s="184" t="s">
        <v>2724</v>
      </c>
      <c r="DK61" s="184" t="s">
        <v>2834</v>
      </c>
      <c r="DL61" s="184" t="s">
        <v>2724</v>
      </c>
      <c r="DM61" s="184" t="s">
        <v>2724</v>
      </c>
      <c r="DN61" s="184" t="s">
        <v>2834</v>
      </c>
      <c r="DO61" s="184" t="s">
        <v>2724</v>
      </c>
      <c r="DP61" s="184" t="s">
        <v>2724</v>
      </c>
      <c r="DQ61" s="184" t="s">
        <v>2834</v>
      </c>
      <c r="DR61" s="184" t="s">
        <v>2724</v>
      </c>
      <c r="DS61" s="184" t="s">
        <v>2724</v>
      </c>
      <c r="DT61" s="184" t="s">
        <v>2834</v>
      </c>
      <c r="DU61" s="184" t="s">
        <v>2724</v>
      </c>
      <c r="DV61" s="184" t="s">
        <v>2724</v>
      </c>
      <c r="DW61" s="184" t="s">
        <v>2834</v>
      </c>
      <c r="DX61" s="184" t="s">
        <v>2724</v>
      </c>
      <c r="DY61" s="184" t="s">
        <v>2724</v>
      </c>
      <c r="DZ61" s="184" t="s">
        <v>2834</v>
      </c>
      <c r="EA61" s="184" t="s">
        <v>2724</v>
      </c>
      <c r="EB61" s="184" t="s">
        <v>2724</v>
      </c>
      <c r="EC61" s="184" t="s">
        <v>2834</v>
      </c>
      <c r="ED61" s="184" t="s">
        <v>2724</v>
      </c>
      <c r="EE61" s="184" t="s">
        <v>2724</v>
      </c>
      <c r="EF61" s="184" t="s">
        <v>2834</v>
      </c>
      <c r="EG61" s="184" t="s">
        <v>2724</v>
      </c>
      <c r="EH61" s="184" t="s">
        <v>2724</v>
      </c>
      <c r="EI61" s="184" t="s">
        <v>2834</v>
      </c>
      <c r="EJ61" s="184" t="s">
        <v>2724</v>
      </c>
      <c r="EK61" s="184" t="s">
        <v>2724</v>
      </c>
      <c r="EL61" s="184" t="s">
        <v>2834</v>
      </c>
      <c r="EM61" s="184" t="s">
        <v>2724</v>
      </c>
      <c r="EN61" s="184" t="s">
        <v>2724</v>
      </c>
      <c r="EO61" s="184" t="s">
        <v>2834</v>
      </c>
      <c r="EP61" s="184" t="s">
        <v>2724</v>
      </c>
      <c r="EQ61" s="184" t="s">
        <v>2724</v>
      </c>
      <c r="ER61" s="184" t="s">
        <v>2834</v>
      </c>
      <c r="ES61" s="184" t="s">
        <v>2724</v>
      </c>
      <c r="ET61" s="184" t="s">
        <v>2724</v>
      </c>
    </row>
    <row r="62" spans="1:150" x14ac:dyDescent="0.3">
      <c r="A62" s="1"/>
      <c r="B62" s="182" t="s">
        <v>3113</v>
      </c>
      <c r="C62" s="182" t="s">
        <v>89</v>
      </c>
      <c r="D62" s="182" t="s">
        <v>955</v>
      </c>
      <c r="E62" s="182" t="s">
        <v>3114</v>
      </c>
      <c r="F62" s="182" t="s">
        <v>3115</v>
      </c>
      <c r="G62" s="182" t="s">
        <v>2834</v>
      </c>
      <c r="H62" s="182" t="s">
        <v>2724</v>
      </c>
      <c r="I62" s="182" t="s">
        <v>2724</v>
      </c>
      <c r="J62" s="182" t="s">
        <v>2834</v>
      </c>
      <c r="K62" s="182" t="s">
        <v>2724</v>
      </c>
      <c r="L62" s="182" t="s">
        <v>2724</v>
      </c>
      <c r="M62" s="182" t="s">
        <v>2834</v>
      </c>
      <c r="N62" s="182" t="s">
        <v>2724</v>
      </c>
      <c r="O62" s="182" t="s">
        <v>2724</v>
      </c>
      <c r="P62" s="182" t="s">
        <v>2834</v>
      </c>
      <c r="Q62" s="182" t="s">
        <v>2724</v>
      </c>
      <c r="R62" s="182" t="s">
        <v>2724</v>
      </c>
      <c r="S62" s="182" t="s">
        <v>2834</v>
      </c>
      <c r="T62" s="182" t="s">
        <v>2724</v>
      </c>
      <c r="U62" s="182" t="s">
        <v>2724</v>
      </c>
      <c r="V62" s="182" t="s">
        <v>2834</v>
      </c>
      <c r="W62" s="182" t="s">
        <v>2724</v>
      </c>
      <c r="X62" s="182" t="s">
        <v>2724</v>
      </c>
      <c r="Y62" s="182" t="s">
        <v>2834</v>
      </c>
      <c r="Z62" s="182" t="s">
        <v>2724</v>
      </c>
      <c r="AA62" s="182" t="s">
        <v>2724</v>
      </c>
      <c r="AB62" s="182" t="s">
        <v>2834</v>
      </c>
      <c r="AC62" s="182" t="s">
        <v>2724</v>
      </c>
      <c r="AD62" s="182" t="s">
        <v>2724</v>
      </c>
      <c r="AE62" s="182" t="s">
        <v>2834</v>
      </c>
      <c r="AF62" s="182" t="s">
        <v>2724</v>
      </c>
      <c r="AG62" s="182" t="s">
        <v>2724</v>
      </c>
      <c r="AH62" s="182" t="s">
        <v>2834</v>
      </c>
      <c r="AI62" s="182" t="s">
        <v>2724</v>
      </c>
      <c r="AJ62" s="182" t="s">
        <v>2724</v>
      </c>
      <c r="AK62" s="182" t="s">
        <v>2834</v>
      </c>
      <c r="AL62" s="182" t="s">
        <v>2724</v>
      </c>
      <c r="AM62" s="182" t="s">
        <v>2724</v>
      </c>
      <c r="AN62" s="182" t="s">
        <v>2834</v>
      </c>
      <c r="AO62" s="182" t="s">
        <v>2724</v>
      </c>
      <c r="AP62" s="182" t="s">
        <v>2724</v>
      </c>
      <c r="AQ62" s="182" t="s">
        <v>2834</v>
      </c>
      <c r="AR62" s="182" t="s">
        <v>2724</v>
      </c>
      <c r="AS62" s="182" t="s">
        <v>2724</v>
      </c>
      <c r="AT62" s="182" t="s">
        <v>2834</v>
      </c>
      <c r="AU62" s="182" t="s">
        <v>2724</v>
      </c>
      <c r="AV62" s="182" t="s">
        <v>2724</v>
      </c>
      <c r="AW62" s="182" t="s">
        <v>2834</v>
      </c>
      <c r="AX62" s="182" t="s">
        <v>2724</v>
      </c>
      <c r="AY62" s="182" t="s">
        <v>2724</v>
      </c>
      <c r="AZ62" s="182" t="s">
        <v>2834</v>
      </c>
      <c r="BA62" s="182" t="s">
        <v>2724</v>
      </c>
      <c r="BB62" s="182" t="s">
        <v>2724</v>
      </c>
      <c r="BC62" s="182" t="s">
        <v>2834</v>
      </c>
      <c r="BD62" s="182" t="s">
        <v>2724</v>
      </c>
      <c r="BE62" s="182" t="s">
        <v>2724</v>
      </c>
      <c r="BF62" s="182" t="s">
        <v>2834</v>
      </c>
      <c r="BG62" s="182" t="s">
        <v>2724</v>
      </c>
      <c r="BH62" s="182" t="s">
        <v>2724</v>
      </c>
      <c r="BI62" s="182" t="s">
        <v>2834</v>
      </c>
      <c r="BJ62" s="182" t="s">
        <v>2724</v>
      </c>
      <c r="BK62" s="182" t="s">
        <v>2724</v>
      </c>
      <c r="BL62" s="182" t="s">
        <v>2834</v>
      </c>
      <c r="BM62" s="182" t="s">
        <v>2724</v>
      </c>
      <c r="BN62" s="182" t="s">
        <v>2724</v>
      </c>
      <c r="BO62" s="182" t="s">
        <v>2834</v>
      </c>
      <c r="BP62" s="182" t="s">
        <v>2724</v>
      </c>
      <c r="BQ62" s="182" t="s">
        <v>2724</v>
      </c>
      <c r="BR62" s="182" t="s">
        <v>2834</v>
      </c>
      <c r="BS62" s="182" t="s">
        <v>2724</v>
      </c>
      <c r="BT62" s="182" t="s">
        <v>2724</v>
      </c>
      <c r="BU62" s="182" t="s">
        <v>2834</v>
      </c>
      <c r="BV62" s="182" t="s">
        <v>2724</v>
      </c>
      <c r="BW62" s="182" t="s">
        <v>2724</v>
      </c>
      <c r="BX62" s="182" t="s">
        <v>2834</v>
      </c>
      <c r="BY62" s="182" t="s">
        <v>2724</v>
      </c>
      <c r="BZ62" s="182" t="s">
        <v>2724</v>
      </c>
      <c r="CA62" s="182" t="s">
        <v>2834</v>
      </c>
      <c r="CB62" s="182" t="s">
        <v>2724</v>
      </c>
      <c r="CC62" s="182" t="s">
        <v>2724</v>
      </c>
      <c r="CD62" s="182" t="s">
        <v>2834</v>
      </c>
      <c r="CE62" s="182" t="s">
        <v>2724</v>
      </c>
      <c r="CF62" s="182" t="s">
        <v>2724</v>
      </c>
      <c r="CG62" s="182" t="s">
        <v>2834</v>
      </c>
      <c r="CH62" s="182" t="s">
        <v>2724</v>
      </c>
      <c r="CI62" s="182" t="s">
        <v>2724</v>
      </c>
      <c r="CJ62" s="182" t="s">
        <v>2834</v>
      </c>
      <c r="CK62" s="182" t="s">
        <v>2724</v>
      </c>
      <c r="CL62" s="182" t="s">
        <v>2724</v>
      </c>
      <c r="CM62" s="182" t="s">
        <v>2834</v>
      </c>
      <c r="CN62" s="182" t="s">
        <v>2724</v>
      </c>
      <c r="CO62" s="182" t="s">
        <v>2724</v>
      </c>
      <c r="CP62" s="182" t="s">
        <v>2834</v>
      </c>
      <c r="CQ62" s="182" t="s">
        <v>2724</v>
      </c>
      <c r="CR62" s="182" t="s">
        <v>2724</v>
      </c>
      <c r="CS62" s="182" t="s">
        <v>2834</v>
      </c>
      <c r="CT62" s="182" t="s">
        <v>2724</v>
      </c>
      <c r="CU62" s="182" t="s">
        <v>2724</v>
      </c>
      <c r="CV62" s="182" t="s">
        <v>2834</v>
      </c>
      <c r="CW62" s="182" t="s">
        <v>2724</v>
      </c>
      <c r="CX62" s="182" t="s">
        <v>2724</v>
      </c>
      <c r="CY62" s="182" t="s">
        <v>2834</v>
      </c>
      <c r="CZ62" s="182" t="s">
        <v>2724</v>
      </c>
      <c r="DA62" s="182" t="s">
        <v>2724</v>
      </c>
      <c r="DB62" s="182" t="s">
        <v>2834</v>
      </c>
      <c r="DC62" s="182" t="s">
        <v>2724</v>
      </c>
      <c r="DD62" s="182" t="s">
        <v>2724</v>
      </c>
      <c r="DE62" s="182" t="s">
        <v>2834</v>
      </c>
      <c r="DF62" s="182" t="s">
        <v>2724</v>
      </c>
      <c r="DG62" s="182" t="s">
        <v>2724</v>
      </c>
      <c r="DH62" s="182" t="s">
        <v>2834</v>
      </c>
      <c r="DI62" s="182" t="s">
        <v>2724</v>
      </c>
      <c r="DJ62" s="182" t="s">
        <v>2724</v>
      </c>
      <c r="DK62" s="182" t="s">
        <v>2834</v>
      </c>
      <c r="DL62" s="182" t="s">
        <v>2724</v>
      </c>
      <c r="DM62" s="182" t="s">
        <v>2724</v>
      </c>
      <c r="DN62" s="182" t="s">
        <v>2834</v>
      </c>
      <c r="DO62" s="182" t="s">
        <v>2724</v>
      </c>
      <c r="DP62" s="182" t="s">
        <v>2724</v>
      </c>
      <c r="DQ62" s="182" t="s">
        <v>2834</v>
      </c>
      <c r="DR62" s="182" t="s">
        <v>2724</v>
      </c>
      <c r="DS62" s="182" t="s">
        <v>2724</v>
      </c>
      <c r="DT62" s="182" t="s">
        <v>2834</v>
      </c>
      <c r="DU62" s="182" t="s">
        <v>2724</v>
      </c>
      <c r="DV62" s="182" t="s">
        <v>2724</v>
      </c>
      <c r="DW62" s="182" t="s">
        <v>2834</v>
      </c>
      <c r="DX62" s="182" t="s">
        <v>2724</v>
      </c>
      <c r="DY62" s="182" t="s">
        <v>2724</v>
      </c>
      <c r="DZ62" s="182" t="s">
        <v>2834</v>
      </c>
      <c r="EA62" s="182" t="s">
        <v>2724</v>
      </c>
      <c r="EB62" s="182" t="s">
        <v>2724</v>
      </c>
      <c r="EC62" s="182" t="s">
        <v>2834</v>
      </c>
      <c r="ED62" s="182" t="s">
        <v>2724</v>
      </c>
      <c r="EE62" s="182" t="s">
        <v>3116</v>
      </c>
      <c r="EF62" s="182" t="s">
        <v>2834</v>
      </c>
      <c r="EG62" s="182" t="s">
        <v>2724</v>
      </c>
      <c r="EH62" s="182" t="s">
        <v>3117</v>
      </c>
      <c r="EI62" s="182" t="s">
        <v>2834</v>
      </c>
      <c r="EJ62" s="182" t="s">
        <v>2724</v>
      </c>
      <c r="EK62" s="182" t="s">
        <v>3118</v>
      </c>
      <c r="EL62" s="182" t="s">
        <v>2834</v>
      </c>
      <c r="EM62" s="182" t="s">
        <v>2724</v>
      </c>
      <c r="EN62" s="182" t="s">
        <v>3119</v>
      </c>
      <c r="EO62" s="182" t="s">
        <v>2834</v>
      </c>
      <c r="EP62" s="182" t="s">
        <v>2724</v>
      </c>
      <c r="EQ62" s="182" t="s">
        <v>3120</v>
      </c>
      <c r="ER62" s="182" t="s">
        <v>2834</v>
      </c>
      <c r="ES62" s="182" t="s">
        <v>2724</v>
      </c>
      <c r="ET62" s="182" t="s">
        <v>3118</v>
      </c>
    </row>
    <row r="63" spans="1:150" x14ac:dyDescent="0.3">
      <c r="A63" s="1"/>
      <c r="B63" s="183" t="s">
        <v>3121</v>
      </c>
      <c r="C63" s="183" t="s">
        <v>89</v>
      </c>
      <c r="D63" s="183" t="s">
        <v>955</v>
      </c>
      <c r="E63" s="183" t="s">
        <v>3122</v>
      </c>
      <c r="F63" s="183" t="s">
        <v>3123</v>
      </c>
      <c r="G63" s="184" t="s">
        <v>2834</v>
      </c>
      <c r="H63" s="184" t="s">
        <v>2724</v>
      </c>
      <c r="I63" s="184" t="s">
        <v>2724</v>
      </c>
      <c r="J63" s="184" t="s">
        <v>2834</v>
      </c>
      <c r="K63" s="184" t="s">
        <v>2724</v>
      </c>
      <c r="L63" s="184" t="s">
        <v>2724</v>
      </c>
      <c r="M63" s="184" t="s">
        <v>2834</v>
      </c>
      <c r="N63" s="184" t="s">
        <v>2724</v>
      </c>
      <c r="O63" s="184" t="s">
        <v>2724</v>
      </c>
      <c r="P63" s="184" t="s">
        <v>2834</v>
      </c>
      <c r="Q63" s="184" t="s">
        <v>2724</v>
      </c>
      <c r="R63" s="184" t="s">
        <v>2724</v>
      </c>
      <c r="S63" s="184" t="s">
        <v>2834</v>
      </c>
      <c r="T63" s="184" t="s">
        <v>2724</v>
      </c>
      <c r="U63" s="184" t="s">
        <v>2724</v>
      </c>
      <c r="V63" s="184" t="s">
        <v>2834</v>
      </c>
      <c r="W63" s="184" t="s">
        <v>2724</v>
      </c>
      <c r="X63" s="184" t="s">
        <v>2724</v>
      </c>
      <c r="Y63" s="184" t="s">
        <v>2834</v>
      </c>
      <c r="Z63" s="184" t="s">
        <v>2724</v>
      </c>
      <c r="AA63" s="184" t="s">
        <v>2724</v>
      </c>
      <c r="AB63" s="184" t="s">
        <v>2834</v>
      </c>
      <c r="AC63" s="184" t="s">
        <v>2724</v>
      </c>
      <c r="AD63" s="184" t="s">
        <v>2724</v>
      </c>
      <c r="AE63" s="184" t="s">
        <v>2834</v>
      </c>
      <c r="AF63" s="184" t="s">
        <v>2724</v>
      </c>
      <c r="AG63" s="184" t="s">
        <v>2724</v>
      </c>
      <c r="AH63" s="184" t="s">
        <v>2834</v>
      </c>
      <c r="AI63" s="184" t="s">
        <v>2724</v>
      </c>
      <c r="AJ63" s="184" t="s">
        <v>2724</v>
      </c>
      <c r="AK63" s="184" t="s">
        <v>2834</v>
      </c>
      <c r="AL63" s="184" t="s">
        <v>2724</v>
      </c>
      <c r="AM63" s="184" t="s">
        <v>2724</v>
      </c>
      <c r="AN63" s="184" t="s">
        <v>2834</v>
      </c>
      <c r="AO63" s="184" t="s">
        <v>2724</v>
      </c>
      <c r="AP63" s="184" t="s">
        <v>2724</v>
      </c>
      <c r="AQ63" s="184" t="s">
        <v>2834</v>
      </c>
      <c r="AR63" s="184" t="s">
        <v>2724</v>
      </c>
      <c r="AS63" s="184" t="s">
        <v>2724</v>
      </c>
      <c r="AT63" s="184" t="s">
        <v>2834</v>
      </c>
      <c r="AU63" s="184" t="s">
        <v>2724</v>
      </c>
      <c r="AV63" s="184" t="s">
        <v>2724</v>
      </c>
      <c r="AW63" s="184" t="s">
        <v>2834</v>
      </c>
      <c r="AX63" s="184" t="s">
        <v>2724</v>
      </c>
      <c r="AY63" s="184" t="s">
        <v>2724</v>
      </c>
      <c r="AZ63" s="184" t="s">
        <v>2834</v>
      </c>
      <c r="BA63" s="184" t="s">
        <v>2724</v>
      </c>
      <c r="BB63" s="184" t="s">
        <v>2724</v>
      </c>
      <c r="BC63" s="184" t="s">
        <v>2834</v>
      </c>
      <c r="BD63" s="184" t="s">
        <v>2724</v>
      </c>
      <c r="BE63" s="184" t="s">
        <v>2724</v>
      </c>
      <c r="BF63" s="184" t="s">
        <v>2834</v>
      </c>
      <c r="BG63" s="184" t="s">
        <v>2724</v>
      </c>
      <c r="BH63" s="184" t="s">
        <v>2724</v>
      </c>
      <c r="BI63" s="184" t="s">
        <v>2834</v>
      </c>
      <c r="BJ63" s="184" t="s">
        <v>2724</v>
      </c>
      <c r="BK63" s="184" t="s">
        <v>2724</v>
      </c>
      <c r="BL63" s="184" t="s">
        <v>2834</v>
      </c>
      <c r="BM63" s="184" t="s">
        <v>2724</v>
      </c>
      <c r="BN63" s="184" t="s">
        <v>2724</v>
      </c>
      <c r="BO63" s="184" t="s">
        <v>2834</v>
      </c>
      <c r="BP63" s="184" t="s">
        <v>2724</v>
      </c>
      <c r="BQ63" s="184" t="s">
        <v>2724</v>
      </c>
      <c r="BR63" s="184" t="s">
        <v>2834</v>
      </c>
      <c r="BS63" s="184" t="s">
        <v>2724</v>
      </c>
      <c r="BT63" s="184" t="s">
        <v>2724</v>
      </c>
      <c r="BU63" s="184" t="s">
        <v>2834</v>
      </c>
      <c r="BV63" s="184" t="s">
        <v>2724</v>
      </c>
      <c r="BW63" s="184" t="s">
        <v>2724</v>
      </c>
      <c r="BX63" s="184" t="s">
        <v>2834</v>
      </c>
      <c r="BY63" s="184" t="s">
        <v>2724</v>
      </c>
      <c r="BZ63" s="184" t="s">
        <v>2724</v>
      </c>
      <c r="CA63" s="184" t="s">
        <v>2834</v>
      </c>
      <c r="CB63" s="184" t="s">
        <v>2724</v>
      </c>
      <c r="CC63" s="184" t="s">
        <v>2724</v>
      </c>
      <c r="CD63" s="184" t="s">
        <v>2834</v>
      </c>
      <c r="CE63" s="184" t="s">
        <v>2724</v>
      </c>
      <c r="CF63" s="184" t="s">
        <v>2724</v>
      </c>
      <c r="CG63" s="184" t="s">
        <v>2834</v>
      </c>
      <c r="CH63" s="184" t="s">
        <v>2724</v>
      </c>
      <c r="CI63" s="184" t="s">
        <v>2724</v>
      </c>
      <c r="CJ63" s="184" t="s">
        <v>2834</v>
      </c>
      <c r="CK63" s="184" t="s">
        <v>2724</v>
      </c>
      <c r="CL63" s="184" t="s">
        <v>2724</v>
      </c>
      <c r="CM63" s="184" t="s">
        <v>2834</v>
      </c>
      <c r="CN63" s="184" t="s">
        <v>2724</v>
      </c>
      <c r="CO63" s="184" t="s">
        <v>2724</v>
      </c>
      <c r="CP63" s="184" t="s">
        <v>2834</v>
      </c>
      <c r="CQ63" s="184" t="s">
        <v>2724</v>
      </c>
      <c r="CR63" s="184" t="s">
        <v>2724</v>
      </c>
      <c r="CS63" s="184" t="s">
        <v>2834</v>
      </c>
      <c r="CT63" s="184" t="s">
        <v>2724</v>
      </c>
      <c r="CU63" s="184" t="s">
        <v>2724</v>
      </c>
      <c r="CV63" s="184" t="s">
        <v>2834</v>
      </c>
      <c r="CW63" s="184" t="s">
        <v>2724</v>
      </c>
      <c r="CX63" s="184" t="s">
        <v>2724</v>
      </c>
      <c r="CY63" s="184" t="s">
        <v>2834</v>
      </c>
      <c r="CZ63" s="184" t="s">
        <v>2724</v>
      </c>
      <c r="DA63" s="184" t="s">
        <v>2724</v>
      </c>
      <c r="DB63" s="184" t="s">
        <v>2834</v>
      </c>
      <c r="DC63" s="184" t="s">
        <v>2724</v>
      </c>
      <c r="DD63" s="184" t="s">
        <v>2724</v>
      </c>
      <c r="DE63" s="184" t="s">
        <v>2834</v>
      </c>
      <c r="DF63" s="184" t="s">
        <v>2724</v>
      </c>
      <c r="DG63" s="184" t="s">
        <v>2724</v>
      </c>
      <c r="DH63" s="184" t="s">
        <v>2834</v>
      </c>
      <c r="DI63" s="184" t="s">
        <v>2724</v>
      </c>
      <c r="DJ63" s="184" t="s">
        <v>2724</v>
      </c>
      <c r="DK63" s="184" t="s">
        <v>2834</v>
      </c>
      <c r="DL63" s="184" t="s">
        <v>2724</v>
      </c>
      <c r="DM63" s="184" t="s">
        <v>2724</v>
      </c>
      <c r="DN63" s="184" t="s">
        <v>2834</v>
      </c>
      <c r="DO63" s="184" t="s">
        <v>2724</v>
      </c>
      <c r="DP63" s="184" t="s">
        <v>2724</v>
      </c>
      <c r="DQ63" s="184" t="s">
        <v>2834</v>
      </c>
      <c r="DR63" s="184" t="s">
        <v>2724</v>
      </c>
      <c r="DS63" s="184" t="s">
        <v>2724</v>
      </c>
      <c r="DT63" s="184" t="s">
        <v>2834</v>
      </c>
      <c r="DU63" s="184" t="s">
        <v>2724</v>
      </c>
      <c r="DV63" s="184" t="s">
        <v>2724</v>
      </c>
      <c r="DW63" s="184" t="s">
        <v>2834</v>
      </c>
      <c r="DX63" s="184" t="s">
        <v>2724</v>
      </c>
      <c r="DY63" s="184" t="s">
        <v>2724</v>
      </c>
      <c r="DZ63" s="184" t="s">
        <v>2834</v>
      </c>
      <c r="EA63" s="184" t="s">
        <v>2724</v>
      </c>
      <c r="EB63" s="184" t="s">
        <v>2724</v>
      </c>
      <c r="EC63" s="184" t="s">
        <v>2834</v>
      </c>
      <c r="ED63" s="184" t="s">
        <v>2724</v>
      </c>
      <c r="EE63" s="184" t="s">
        <v>2724</v>
      </c>
      <c r="EF63" s="184" t="s">
        <v>2834</v>
      </c>
      <c r="EG63" s="184" t="s">
        <v>2724</v>
      </c>
      <c r="EH63" s="184" t="s">
        <v>2724</v>
      </c>
      <c r="EI63" s="184" t="s">
        <v>2834</v>
      </c>
      <c r="EJ63" s="184" t="s">
        <v>2724</v>
      </c>
      <c r="EK63" s="184" t="s">
        <v>2724</v>
      </c>
      <c r="EL63" s="184" t="s">
        <v>2834</v>
      </c>
      <c r="EM63" s="184" t="s">
        <v>2724</v>
      </c>
      <c r="EN63" s="184" t="s">
        <v>2724</v>
      </c>
      <c r="EO63" s="184" t="s">
        <v>2834</v>
      </c>
      <c r="EP63" s="184" t="s">
        <v>2724</v>
      </c>
      <c r="EQ63" s="184" t="s">
        <v>2724</v>
      </c>
      <c r="ER63" s="184" t="s">
        <v>2834</v>
      </c>
      <c r="ES63" s="184" t="s">
        <v>2724</v>
      </c>
      <c r="ET63" s="184" t="s">
        <v>2724</v>
      </c>
    </row>
    <row r="64" spans="1:150" x14ac:dyDescent="0.3">
      <c r="A64" s="1"/>
      <c r="B64" s="183" t="s">
        <v>3124</v>
      </c>
      <c r="C64" s="183" t="s">
        <v>89</v>
      </c>
      <c r="D64" s="183" t="s">
        <v>955</v>
      </c>
      <c r="E64" s="183" t="s">
        <v>3125</v>
      </c>
      <c r="F64" s="183" t="s">
        <v>3126</v>
      </c>
      <c r="G64" s="184" t="s">
        <v>2834</v>
      </c>
      <c r="H64" s="184" t="s">
        <v>2724</v>
      </c>
      <c r="I64" s="184" t="s">
        <v>2724</v>
      </c>
      <c r="J64" s="184" t="s">
        <v>2834</v>
      </c>
      <c r="K64" s="184" t="s">
        <v>2724</v>
      </c>
      <c r="L64" s="184" t="s">
        <v>2724</v>
      </c>
      <c r="M64" s="184" t="s">
        <v>2834</v>
      </c>
      <c r="N64" s="184" t="s">
        <v>2724</v>
      </c>
      <c r="O64" s="184" t="s">
        <v>2724</v>
      </c>
      <c r="P64" s="184" t="s">
        <v>2834</v>
      </c>
      <c r="Q64" s="184" t="s">
        <v>2724</v>
      </c>
      <c r="R64" s="184" t="s">
        <v>2724</v>
      </c>
      <c r="S64" s="184" t="s">
        <v>2834</v>
      </c>
      <c r="T64" s="184" t="s">
        <v>2724</v>
      </c>
      <c r="U64" s="184" t="s">
        <v>2724</v>
      </c>
      <c r="V64" s="184" t="s">
        <v>2834</v>
      </c>
      <c r="W64" s="184" t="s">
        <v>2724</v>
      </c>
      <c r="X64" s="184" t="s">
        <v>2724</v>
      </c>
      <c r="Y64" s="184" t="s">
        <v>2834</v>
      </c>
      <c r="Z64" s="184" t="s">
        <v>2724</v>
      </c>
      <c r="AA64" s="184" t="s">
        <v>2724</v>
      </c>
      <c r="AB64" s="184" t="s">
        <v>2834</v>
      </c>
      <c r="AC64" s="184" t="s">
        <v>2724</v>
      </c>
      <c r="AD64" s="184" t="s">
        <v>2724</v>
      </c>
      <c r="AE64" s="184" t="s">
        <v>2834</v>
      </c>
      <c r="AF64" s="184" t="s">
        <v>2724</v>
      </c>
      <c r="AG64" s="184" t="s">
        <v>2724</v>
      </c>
      <c r="AH64" s="184" t="s">
        <v>2834</v>
      </c>
      <c r="AI64" s="184" t="s">
        <v>2724</v>
      </c>
      <c r="AJ64" s="184" t="s">
        <v>2724</v>
      </c>
      <c r="AK64" s="184" t="s">
        <v>2834</v>
      </c>
      <c r="AL64" s="184" t="s">
        <v>2724</v>
      </c>
      <c r="AM64" s="184" t="s">
        <v>2724</v>
      </c>
      <c r="AN64" s="184" t="s">
        <v>2834</v>
      </c>
      <c r="AO64" s="184" t="s">
        <v>2724</v>
      </c>
      <c r="AP64" s="184" t="s">
        <v>2724</v>
      </c>
      <c r="AQ64" s="184" t="s">
        <v>2834</v>
      </c>
      <c r="AR64" s="184" t="s">
        <v>2724</v>
      </c>
      <c r="AS64" s="184" t="s">
        <v>2724</v>
      </c>
      <c r="AT64" s="184" t="s">
        <v>2834</v>
      </c>
      <c r="AU64" s="184" t="s">
        <v>2724</v>
      </c>
      <c r="AV64" s="184" t="s">
        <v>2724</v>
      </c>
      <c r="AW64" s="184" t="s">
        <v>2834</v>
      </c>
      <c r="AX64" s="184" t="s">
        <v>2724</v>
      </c>
      <c r="AY64" s="184" t="s">
        <v>2724</v>
      </c>
      <c r="AZ64" s="184" t="s">
        <v>2834</v>
      </c>
      <c r="BA64" s="184" t="s">
        <v>2724</v>
      </c>
      <c r="BB64" s="184" t="s">
        <v>2724</v>
      </c>
      <c r="BC64" s="184" t="s">
        <v>2834</v>
      </c>
      <c r="BD64" s="184" t="s">
        <v>2724</v>
      </c>
      <c r="BE64" s="184" t="s">
        <v>2724</v>
      </c>
      <c r="BF64" s="184" t="s">
        <v>2834</v>
      </c>
      <c r="BG64" s="184" t="s">
        <v>2724</v>
      </c>
      <c r="BH64" s="184" t="s">
        <v>2724</v>
      </c>
      <c r="BI64" s="184" t="s">
        <v>2834</v>
      </c>
      <c r="BJ64" s="184" t="s">
        <v>2724</v>
      </c>
      <c r="BK64" s="184" t="s">
        <v>2724</v>
      </c>
      <c r="BL64" s="184" t="s">
        <v>2834</v>
      </c>
      <c r="BM64" s="184" t="s">
        <v>2724</v>
      </c>
      <c r="BN64" s="184" t="s">
        <v>2724</v>
      </c>
      <c r="BO64" s="184" t="s">
        <v>2834</v>
      </c>
      <c r="BP64" s="184" t="s">
        <v>2724</v>
      </c>
      <c r="BQ64" s="184" t="s">
        <v>2724</v>
      </c>
      <c r="BR64" s="184" t="s">
        <v>2834</v>
      </c>
      <c r="BS64" s="184" t="s">
        <v>2724</v>
      </c>
      <c r="BT64" s="184" t="s">
        <v>2724</v>
      </c>
      <c r="BU64" s="184" t="s">
        <v>2834</v>
      </c>
      <c r="BV64" s="184" t="s">
        <v>2724</v>
      </c>
      <c r="BW64" s="184" t="s">
        <v>2724</v>
      </c>
      <c r="BX64" s="184" t="s">
        <v>2834</v>
      </c>
      <c r="BY64" s="184" t="s">
        <v>2724</v>
      </c>
      <c r="BZ64" s="184" t="s">
        <v>2724</v>
      </c>
      <c r="CA64" s="184" t="s">
        <v>2834</v>
      </c>
      <c r="CB64" s="184" t="s">
        <v>2724</v>
      </c>
      <c r="CC64" s="184" t="s">
        <v>2724</v>
      </c>
      <c r="CD64" s="184" t="s">
        <v>2834</v>
      </c>
      <c r="CE64" s="184" t="s">
        <v>2724</v>
      </c>
      <c r="CF64" s="184" t="s">
        <v>2724</v>
      </c>
      <c r="CG64" s="184" t="s">
        <v>2834</v>
      </c>
      <c r="CH64" s="184" t="s">
        <v>2724</v>
      </c>
      <c r="CI64" s="184" t="s">
        <v>2724</v>
      </c>
      <c r="CJ64" s="184" t="s">
        <v>2834</v>
      </c>
      <c r="CK64" s="184" t="s">
        <v>2724</v>
      </c>
      <c r="CL64" s="184" t="s">
        <v>2724</v>
      </c>
      <c r="CM64" s="184" t="s">
        <v>2834</v>
      </c>
      <c r="CN64" s="184" t="s">
        <v>2724</v>
      </c>
      <c r="CO64" s="184" t="s">
        <v>2724</v>
      </c>
      <c r="CP64" s="184" t="s">
        <v>2834</v>
      </c>
      <c r="CQ64" s="184" t="s">
        <v>2724</v>
      </c>
      <c r="CR64" s="184" t="s">
        <v>2724</v>
      </c>
      <c r="CS64" s="184" t="s">
        <v>2834</v>
      </c>
      <c r="CT64" s="184" t="s">
        <v>2724</v>
      </c>
      <c r="CU64" s="184" t="s">
        <v>2724</v>
      </c>
      <c r="CV64" s="184" t="s">
        <v>2834</v>
      </c>
      <c r="CW64" s="184" t="s">
        <v>2724</v>
      </c>
      <c r="CX64" s="184" t="s">
        <v>2724</v>
      </c>
      <c r="CY64" s="184" t="s">
        <v>2834</v>
      </c>
      <c r="CZ64" s="184" t="s">
        <v>2724</v>
      </c>
      <c r="DA64" s="184" t="s">
        <v>2724</v>
      </c>
      <c r="DB64" s="184" t="s">
        <v>2834</v>
      </c>
      <c r="DC64" s="184" t="s">
        <v>2724</v>
      </c>
      <c r="DD64" s="184" t="s">
        <v>2724</v>
      </c>
      <c r="DE64" s="184" t="s">
        <v>2834</v>
      </c>
      <c r="DF64" s="184" t="s">
        <v>2724</v>
      </c>
      <c r="DG64" s="184" t="s">
        <v>2724</v>
      </c>
      <c r="DH64" s="184" t="s">
        <v>2834</v>
      </c>
      <c r="DI64" s="184" t="s">
        <v>2724</v>
      </c>
      <c r="DJ64" s="184" t="s">
        <v>2724</v>
      </c>
      <c r="DK64" s="184" t="s">
        <v>2834</v>
      </c>
      <c r="DL64" s="184" t="s">
        <v>2724</v>
      </c>
      <c r="DM64" s="184" t="s">
        <v>2724</v>
      </c>
      <c r="DN64" s="184" t="s">
        <v>2834</v>
      </c>
      <c r="DO64" s="184" t="s">
        <v>2724</v>
      </c>
      <c r="DP64" s="184" t="s">
        <v>2724</v>
      </c>
      <c r="DQ64" s="184" t="s">
        <v>2834</v>
      </c>
      <c r="DR64" s="184" t="s">
        <v>2724</v>
      </c>
      <c r="DS64" s="184" t="s">
        <v>2724</v>
      </c>
      <c r="DT64" s="184" t="s">
        <v>2834</v>
      </c>
      <c r="DU64" s="184" t="s">
        <v>2724</v>
      </c>
      <c r="DV64" s="184" t="s">
        <v>2724</v>
      </c>
      <c r="DW64" s="184" t="s">
        <v>2834</v>
      </c>
      <c r="DX64" s="184" t="s">
        <v>2724</v>
      </c>
      <c r="DY64" s="184" t="s">
        <v>2724</v>
      </c>
      <c r="DZ64" s="184" t="s">
        <v>2834</v>
      </c>
      <c r="EA64" s="184" t="s">
        <v>2724</v>
      </c>
      <c r="EB64" s="184" t="s">
        <v>2724</v>
      </c>
      <c r="EC64" s="184" t="s">
        <v>2834</v>
      </c>
      <c r="ED64" s="184" t="s">
        <v>2724</v>
      </c>
      <c r="EE64" s="184" t="s">
        <v>3116</v>
      </c>
      <c r="EF64" s="184" t="s">
        <v>2834</v>
      </c>
      <c r="EG64" s="184" t="s">
        <v>2724</v>
      </c>
      <c r="EH64" s="184" t="s">
        <v>3117</v>
      </c>
      <c r="EI64" s="184" t="s">
        <v>2834</v>
      </c>
      <c r="EJ64" s="184" t="s">
        <v>2724</v>
      </c>
      <c r="EK64" s="184" t="s">
        <v>3118</v>
      </c>
      <c r="EL64" s="184" t="s">
        <v>2834</v>
      </c>
      <c r="EM64" s="184" t="s">
        <v>2724</v>
      </c>
      <c r="EN64" s="184" t="s">
        <v>3119</v>
      </c>
      <c r="EO64" s="184" t="s">
        <v>2834</v>
      </c>
      <c r="EP64" s="184" t="s">
        <v>2724</v>
      </c>
      <c r="EQ64" s="184" t="s">
        <v>3120</v>
      </c>
      <c r="ER64" s="184" t="s">
        <v>2834</v>
      </c>
      <c r="ES64" s="184" t="s">
        <v>2724</v>
      </c>
      <c r="ET64" s="184" t="s">
        <v>3118</v>
      </c>
    </row>
    <row r="65" spans="1:150" x14ac:dyDescent="0.3">
      <c r="A65" s="1"/>
      <c r="B65" s="183" t="s">
        <v>3127</v>
      </c>
      <c r="C65" s="183" t="s">
        <v>89</v>
      </c>
      <c r="D65" s="183" t="s">
        <v>955</v>
      </c>
      <c r="E65" s="183" t="s">
        <v>3128</v>
      </c>
      <c r="F65" s="183" t="s">
        <v>3129</v>
      </c>
      <c r="G65" s="184" t="s">
        <v>2834</v>
      </c>
      <c r="H65" s="184" t="s">
        <v>2724</v>
      </c>
      <c r="I65" s="184" t="s">
        <v>2724</v>
      </c>
      <c r="J65" s="184" t="s">
        <v>2834</v>
      </c>
      <c r="K65" s="184" t="s">
        <v>2724</v>
      </c>
      <c r="L65" s="184" t="s">
        <v>2724</v>
      </c>
      <c r="M65" s="184" t="s">
        <v>2834</v>
      </c>
      <c r="N65" s="184" t="s">
        <v>2724</v>
      </c>
      <c r="O65" s="184" t="s">
        <v>2724</v>
      </c>
      <c r="P65" s="184" t="s">
        <v>2834</v>
      </c>
      <c r="Q65" s="184" t="s">
        <v>2724</v>
      </c>
      <c r="R65" s="184" t="s">
        <v>2724</v>
      </c>
      <c r="S65" s="184" t="s">
        <v>2834</v>
      </c>
      <c r="T65" s="184" t="s">
        <v>2724</v>
      </c>
      <c r="U65" s="184" t="s">
        <v>2724</v>
      </c>
      <c r="V65" s="184" t="s">
        <v>2834</v>
      </c>
      <c r="W65" s="184" t="s">
        <v>2724</v>
      </c>
      <c r="X65" s="184" t="s">
        <v>2724</v>
      </c>
      <c r="Y65" s="184" t="s">
        <v>2834</v>
      </c>
      <c r="Z65" s="184" t="s">
        <v>2724</v>
      </c>
      <c r="AA65" s="184" t="s">
        <v>2724</v>
      </c>
      <c r="AB65" s="184" t="s">
        <v>2834</v>
      </c>
      <c r="AC65" s="184" t="s">
        <v>2724</v>
      </c>
      <c r="AD65" s="184" t="s">
        <v>2724</v>
      </c>
      <c r="AE65" s="184" t="s">
        <v>2834</v>
      </c>
      <c r="AF65" s="184" t="s">
        <v>2724</v>
      </c>
      <c r="AG65" s="184" t="s">
        <v>2724</v>
      </c>
      <c r="AH65" s="184" t="s">
        <v>2834</v>
      </c>
      <c r="AI65" s="184" t="s">
        <v>2724</v>
      </c>
      <c r="AJ65" s="184" t="s">
        <v>2724</v>
      </c>
      <c r="AK65" s="184" t="s">
        <v>2834</v>
      </c>
      <c r="AL65" s="184" t="s">
        <v>2724</v>
      </c>
      <c r="AM65" s="184" t="s">
        <v>2724</v>
      </c>
      <c r="AN65" s="184" t="s">
        <v>2834</v>
      </c>
      <c r="AO65" s="184" t="s">
        <v>2724</v>
      </c>
      <c r="AP65" s="184" t="s">
        <v>2724</v>
      </c>
      <c r="AQ65" s="184" t="s">
        <v>2834</v>
      </c>
      <c r="AR65" s="184" t="s">
        <v>2724</v>
      </c>
      <c r="AS65" s="184" t="s">
        <v>2724</v>
      </c>
      <c r="AT65" s="184" t="s">
        <v>2834</v>
      </c>
      <c r="AU65" s="184" t="s">
        <v>2724</v>
      </c>
      <c r="AV65" s="184" t="s">
        <v>2724</v>
      </c>
      <c r="AW65" s="184" t="s">
        <v>2834</v>
      </c>
      <c r="AX65" s="184" t="s">
        <v>2724</v>
      </c>
      <c r="AY65" s="184" t="s">
        <v>2724</v>
      </c>
      <c r="AZ65" s="184" t="s">
        <v>2834</v>
      </c>
      <c r="BA65" s="184" t="s">
        <v>2724</v>
      </c>
      <c r="BB65" s="184" t="s">
        <v>2724</v>
      </c>
      <c r="BC65" s="184" t="s">
        <v>2834</v>
      </c>
      <c r="BD65" s="184" t="s">
        <v>2724</v>
      </c>
      <c r="BE65" s="184" t="s">
        <v>2724</v>
      </c>
      <c r="BF65" s="184" t="s">
        <v>2834</v>
      </c>
      <c r="BG65" s="184" t="s">
        <v>2724</v>
      </c>
      <c r="BH65" s="184" t="s">
        <v>2724</v>
      </c>
      <c r="BI65" s="184" t="s">
        <v>2834</v>
      </c>
      <c r="BJ65" s="184" t="s">
        <v>2724</v>
      </c>
      <c r="BK65" s="184" t="s">
        <v>2724</v>
      </c>
      <c r="BL65" s="184" t="s">
        <v>2834</v>
      </c>
      <c r="BM65" s="184" t="s">
        <v>2724</v>
      </c>
      <c r="BN65" s="184" t="s">
        <v>2724</v>
      </c>
      <c r="BO65" s="184" t="s">
        <v>2834</v>
      </c>
      <c r="BP65" s="184" t="s">
        <v>2724</v>
      </c>
      <c r="BQ65" s="184" t="s">
        <v>2724</v>
      </c>
      <c r="BR65" s="184" t="s">
        <v>2834</v>
      </c>
      <c r="BS65" s="184" t="s">
        <v>2724</v>
      </c>
      <c r="BT65" s="184" t="s">
        <v>2724</v>
      </c>
      <c r="BU65" s="184" t="s">
        <v>2834</v>
      </c>
      <c r="BV65" s="184" t="s">
        <v>2724</v>
      </c>
      <c r="BW65" s="184" t="s">
        <v>2724</v>
      </c>
      <c r="BX65" s="184" t="s">
        <v>2834</v>
      </c>
      <c r="BY65" s="184" t="s">
        <v>2724</v>
      </c>
      <c r="BZ65" s="184" t="s">
        <v>2724</v>
      </c>
      <c r="CA65" s="184" t="s">
        <v>2834</v>
      </c>
      <c r="CB65" s="184" t="s">
        <v>2724</v>
      </c>
      <c r="CC65" s="184" t="s">
        <v>2724</v>
      </c>
      <c r="CD65" s="184" t="s">
        <v>2834</v>
      </c>
      <c r="CE65" s="184" t="s">
        <v>2724</v>
      </c>
      <c r="CF65" s="184" t="s">
        <v>2724</v>
      </c>
      <c r="CG65" s="184" t="s">
        <v>2834</v>
      </c>
      <c r="CH65" s="184" t="s">
        <v>2724</v>
      </c>
      <c r="CI65" s="184" t="s">
        <v>2724</v>
      </c>
      <c r="CJ65" s="184" t="s">
        <v>2834</v>
      </c>
      <c r="CK65" s="184" t="s">
        <v>2724</v>
      </c>
      <c r="CL65" s="184" t="s">
        <v>2724</v>
      </c>
      <c r="CM65" s="184" t="s">
        <v>2834</v>
      </c>
      <c r="CN65" s="184" t="s">
        <v>2724</v>
      </c>
      <c r="CO65" s="184" t="s">
        <v>2724</v>
      </c>
      <c r="CP65" s="184" t="s">
        <v>2834</v>
      </c>
      <c r="CQ65" s="184" t="s">
        <v>2724</v>
      </c>
      <c r="CR65" s="184" t="s">
        <v>2724</v>
      </c>
      <c r="CS65" s="184" t="s">
        <v>2834</v>
      </c>
      <c r="CT65" s="184" t="s">
        <v>2724</v>
      </c>
      <c r="CU65" s="184" t="s">
        <v>2724</v>
      </c>
      <c r="CV65" s="184" t="s">
        <v>2834</v>
      </c>
      <c r="CW65" s="184" t="s">
        <v>2724</v>
      </c>
      <c r="CX65" s="184" t="s">
        <v>2724</v>
      </c>
      <c r="CY65" s="184" t="s">
        <v>2834</v>
      </c>
      <c r="CZ65" s="184" t="s">
        <v>2724</v>
      </c>
      <c r="DA65" s="184" t="s">
        <v>2724</v>
      </c>
      <c r="DB65" s="184" t="s">
        <v>2834</v>
      </c>
      <c r="DC65" s="184" t="s">
        <v>2724</v>
      </c>
      <c r="DD65" s="184" t="s">
        <v>2724</v>
      </c>
      <c r="DE65" s="184" t="s">
        <v>2834</v>
      </c>
      <c r="DF65" s="184" t="s">
        <v>2724</v>
      </c>
      <c r="DG65" s="184" t="s">
        <v>2724</v>
      </c>
      <c r="DH65" s="184" t="s">
        <v>2834</v>
      </c>
      <c r="DI65" s="184" t="s">
        <v>2724</v>
      </c>
      <c r="DJ65" s="184" t="s">
        <v>2724</v>
      </c>
      <c r="DK65" s="184" t="s">
        <v>2834</v>
      </c>
      <c r="DL65" s="184" t="s">
        <v>2724</v>
      </c>
      <c r="DM65" s="184" t="s">
        <v>2724</v>
      </c>
      <c r="DN65" s="184" t="s">
        <v>2834</v>
      </c>
      <c r="DO65" s="184" t="s">
        <v>2724</v>
      </c>
      <c r="DP65" s="184" t="s">
        <v>2724</v>
      </c>
      <c r="DQ65" s="184" t="s">
        <v>2834</v>
      </c>
      <c r="DR65" s="184" t="s">
        <v>2724</v>
      </c>
      <c r="DS65" s="184" t="s">
        <v>2724</v>
      </c>
      <c r="DT65" s="184" t="s">
        <v>2834</v>
      </c>
      <c r="DU65" s="184" t="s">
        <v>2724</v>
      </c>
      <c r="DV65" s="184" t="s">
        <v>2724</v>
      </c>
      <c r="DW65" s="184" t="s">
        <v>2834</v>
      </c>
      <c r="DX65" s="184" t="s">
        <v>2724</v>
      </c>
      <c r="DY65" s="184" t="s">
        <v>2724</v>
      </c>
      <c r="DZ65" s="184" t="s">
        <v>2834</v>
      </c>
      <c r="EA65" s="184" t="s">
        <v>2724</v>
      </c>
      <c r="EB65" s="184" t="s">
        <v>2724</v>
      </c>
      <c r="EC65" s="184" t="s">
        <v>2834</v>
      </c>
      <c r="ED65" s="184" t="s">
        <v>2724</v>
      </c>
      <c r="EE65" s="184" t="s">
        <v>2724</v>
      </c>
      <c r="EF65" s="184" t="s">
        <v>2834</v>
      </c>
      <c r="EG65" s="184" t="s">
        <v>2724</v>
      </c>
      <c r="EH65" s="184" t="s">
        <v>2724</v>
      </c>
      <c r="EI65" s="184" t="s">
        <v>2834</v>
      </c>
      <c r="EJ65" s="184" t="s">
        <v>2724</v>
      </c>
      <c r="EK65" s="184" t="s">
        <v>2724</v>
      </c>
      <c r="EL65" s="184" t="s">
        <v>2834</v>
      </c>
      <c r="EM65" s="184" t="s">
        <v>2724</v>
      </c>
      <c r="EN65" s="184" t="s">
        <v>2724</v>
      </c>
      <c r="EO65" s="184" t="s">
        <v>2834</v>
      </c>
      <c r="EP65" s="184" t="s">
        <v>2724</v>
      </c>
      <c r="EQ65" s="184" t="s">
        <v>2724</v>
      </c>
      <c r="ER65" s="184" t="s">
        <v>2834</v>
      </c>
      <c r="ES65" s="184" t="s">
        <v>2724</v>
      </c>
      <c r="ET65" s="184" t="s">
        <v>2724</v>
      </c>
    </row>
    <row r="66" spans="1:150" x14ac:dyDescent="0.3">
      <c r="A66" s="1"/>
      <c r="B66" s="182" t="s">
        <v>3130</v>
      </c>
      <c r="C66" s="182" t="s">
        <v>554</v>
      </c>
      <c r="D66" s="182" t="s">
        <v>3131</v>
      </c>
      <c r="E66" s="182" t="s">
        <v>3132</v>
      </c>
      <c r="F66" s="182" t="s">
        <v>3133</v>
      </c>
      <c r="G66" s="182" t="s">
        <v>2834</v>
      </c>
      <c r="H66" s="182" t="s">
        <v>3134</v>
      </c>
      <c r="I66" s="182" t="s">
        <v>2724</v>
      </c>
      <c r="J66" s="182" t="s">
        <v>2834</v>
      </c>
      <c r="K66" s="182" t="s">
        <v>3135</v>
      </c>
      <c r="L66" s="182" t="s">
        <v>2724</v>
      </c>
      <c r="M66" s="182" t="s">
        <v>2834</v>
      </c>
      <c r="N66" s="182" t="s">
        <v>3136</v>
      </c>
      <c r="O66" s="182" t="s">
        <v>2724</v>
      </c>
      <c r="P66" s="182" t="s">
        <v>2834</v>
      </c>
      <c r="Q66" s="182" t="s">
        <v>3137</v>
      </c>
      <c r="R66" s="182" t="s">
        <v>2724</v>
      </c>
      <c r="S66" s="182" t="s">
        <v>2834</v>
      </c>
      <c r="T66" s="182" t="s">
        <v>2724</v>
      </c>
      <c r="U66" s="182" t="s">
        <v>2724</v>
      </c>
      <c r="V66" s="182" t="s">
        <v>2834</v>
      </c>
      <c r="W66" s="182" t="s">
        <v>2724</v>
      </c>
      <c r="X66" s="182" t="s">
        <v>2724</v>
      </c>
      <c r="Y66" s="182" t="s">
        <v>2834</v>
      </c>
      <c r="Z66" s="182" t="s">
        <v>3138</v>
      </c>
      <c r="AA66" s="182" t="s">
        <v>2724</v>
      </c>
      <c r="AB66" s="182" t="s">
        <v>2834</v>
      </c>
      <c r="AC66" s="182" t="s">
        <v>3139</v>
      </c>
      <c r="AD66" s="182" t="s">
        <v>2724</v>
      </c>
      <c r="AE66" s="182" t="s">
        <v>2834</v>
      </c>
      <c r="AF66" s="182" t="s">
        <v>3140</v>
      </c>
      <c r="AG66" s="182" t="s">
        <v>2724</v>
      </c>
      <c r="AH66" s="182" t="s">
        <v>2834</v>
      </c>
      <c r="AI66" s="182" t="s">
        <v>2724</v>
      </c>
      <c r="AJ66" s="182" t="s">
        <v>2724</v>
      </c>
      <c r="AK66" s="182" t="s">
        <v>2834</v>
      </c>
      <c r="AL66" s="182" t="s">
        <v>3141</v>
      </c>
      <c r="AM66" s="182" t="s">
        <v>2724</v>
      </c>
      <c r="AN66" s="182" t="s">
        <v>2834</v>
      </c>
      <c r="AO66" s="182" t="s">
        <v>3142</v>
      </c>
      <c r="AP66" s="182" t="s">
        <v>2724</v>
      </c>
      <c r="AQ66" s="182" t="s">
        <v>2834</v>
      </c>
      <c r="AR66" s="182" t="s">
        <v>3143</v>
      </c>
      <c r="AS66" s="182" t="s">
        <v>2724</v>
      </c>
      <c r="AT66" s="182" t="s">
        <v>2834</v>
      </c>
      <c r="AU66" s="182" t="s">
        <v>3144</v>
      </c>
      <c r="AV66" s="182" t="s">
        <v>2724</v>
      </c>
      <c r="AW66" s="182" t="s">
        <v>2834</v>
      </c>
      <c r="AX66" s="182" t="s">
        <v>3145</v>
      </c>
      <c r="AY66" s="182" t="s">
        <v>3146</v>
      </c>
      <c r="AZ66" s="182" t="s">
        <v>2834</v>
      </c>
      <c r="BA66" s="182" t="s">
        <v>3147</v>
      </c>
      <c r="BB66" s="182" t="s">
        <v>3148</v>
      </c>
      <c r="BC66" s="182" t="s">
        <v>2834</v>
      </c>
      <c r="BD66" s="182" t="s">
        <v>3149</v>
      </c>
      <c r="BE66" s="182" t="s">
        <v>2724</v>
      </c>
      <c r="BF66" s="182" t="s">
        <v>2834</v>
      </c>
      <c r="BG66" s="182" t="s">
        <v>3150</v>
      </c>
      <c r="BH66" s="182" t="s">
        <v>2724</v>
      </c>
      <c r="BI66" s="182" t="s">
        <v>2834</v>
      </c>
      <c r="BJ66" s="182" t="s">
        <v>3151</v>
      </c>
      <c r="BK66" s="182" t="s">
        <v>2724</v>
      </c>
      <c r="BL66" s="182" t="s">
        <v>2834</v>
      </c>
      <c r="BM66" s="182" t="s">
        <v>3151</v>
      </c>
      <c r="BN66" s="182" t="s">
        <v>2724</v>
      </c>
      <c r="BO66" s="182" t="s">
        <v>2834</v>
      </c>
      <c r="BP66" s="182" t="s">
        <v>3151</v>
      </c>
      <c r="BQ66" s="182" t="s">
        <v>2724</v>
      </c>
      <c r="BR66" s="182" t="s">
        <v>2834</v>
      </c>
      <c r="BS66" s="182" t="s">
        <v>3151</v>
      </c>
      <c r="BT66" s="182" t="s">
        <v>2724</v>
      </c>
      <c r="BU66" s="182" t="s">
        <v>2834</v>
      </c>
      <c r="BV66" s="182" t="s">
        <v>3152</v>
      </c>
      <c r="BW66" s="182" t="s">
        <v>2724</v>
      </c>
      <c r="BX66" s="182" t="s">
        <v>2834</v>
      </c>
      <c r="BY66" s="182" t="s">
        <v>3152</v>
      </c>
      <c r="BZ66" s="182" t="s">
        <v>2724</v>
      </c>
      <c r="CA66" s="182" t="s">
        <v>2834</v>
      </c>
      <c r="CB66" s="182" t="s">
        <v>3152</v>
      </c>
      <c r="CC66" s="182" t="s">
        <v>2724</v>
      </c>
      <c r="CD66" s="182" t="s">
        <v>2834</v>
      </c>
      <c r="CE66" s="182" t="s">
        <v>3152</v>
      </c>
      <c r="CF66" s="182" t="s">
        <v>2724</v>
      </c>
      <c r="CG66" s="182" t="s">
        <v>2834</v>
      </c>
      <c r="CH66" s="182" t="s">
        <v>3152</v>
      </c>
      <c r="CI66" s="182" t="s">
        <v>2724</v>
      </c>
      <c r="CJ66" s="182" t="s">
        <v>2834</v>
      </c>
      <c r="CK66" s="182" t="s">
        <v>3152</v>
      </c>
      <c r="CL66" s="182" t="s">
        <v>2724</v>
      </c>
      <c r="CM66" s="182" t="s">
        <v>2834</v>
      </c>
      <c r="CN66" s="182" t="s">
        <v>2724</v>
      </c>
      <c r="CO66" s="182" t="s">
        <v>2724</v>
      </c>
      <c r="CP66" s="182" t="s">
        <v>2834</v>
      </c>
      <c r="CQ66" s="182" t="s">
        <v>2724</v>
      </c>
      <c r="CR66" s="182" t="s">
        <v>2724</v>
      </c>
      <c r="CS66" s="182" t="s">
        <v>2834</v>
      </c>
      <c r="CT66" s="182" t="s">
        <v>3153</v>
      </c>
      <c r="CU66" s="182" t="s">
        <v>2724</v>
      </c>
      <c r="CV66" s="182" t="s">
        <v>2834</v>
      </c>
      <c r="CW66" s="182" t="s">
        <v>3154</v>
      </c>
      <c r="CX66" s="182" t="s">
        <v>2724</v>
      </c>
      <c r="CY66" s="182" t="s">
        <v>2834</v>
      </c>
      <c r="CZ66" s="182" t="s">
        <v>3155</v>
      </c>
      <c r="DA66" s="182" t="s">
        <v>2724</v>
      </c>
      <c r="DB66" s="182" t="s">
        <v>2834</v>
      </c>
      <c r="DC66" s="182" t="s">
        <v>3156</v>
      </c>
      <c r="DD66" s="182" t="s">
        <v>2724</v>
      </c>
      <c r="DE66" s="182" t="s">
        <v>2834</v>
      </c>
      <c r="DF66" s="182" t="s">
        <v>3157</v>
      </c>
      <c r="DG66" s="182" t="s">
        <v>2724</v>
      </c>
      <c r="DH66" s="182" t="s">
        <v>2834</v>
      </c>
      <c r="DI66" s="182" t="s">
        <v>3158</v>
      </c>
      <c r="DJ66" s="182" t="s">
        <v>2724</v>
      </c>
      <c r="DK66" s="182" t="s">
        <v>2834</v>
      </c>
      <c r="DL66" s="182" t="s">
        <v>3159</v>
      </c>
      <c r="DM66" s="182" t="s">
        <v>2724</v>
      </c>
      <c r="DN66" s="182" t="s">
        <v>2834</v>
      </c>
      <c r="DO66" s="182" t="s">
        <v>3160</v>
      </c>
      <c r="DP66" s="182" t="s">
        <v>2724</v>
      </c>
      <c r="DQ66" s="182" t="s">
        <v>2834</v>
      </c>
      <c r="DR66" s="182" t="s">
        <v>3159</v>
      </c>
      <c r="DS66" s="182" t="s">
        <v>2724</v>
      </c>
      <c r="DT66" s="182" t="s">
        <v>2834</v>
      </c>
      <c r="DU66" s="182" t="s">
        <v>3161</v>
      </c>
      <c r="DV66" s="182" t="s">
        <v>2724</v>
      </c>
      <c r="DW66" s="182" t="s">
        <v>2834</v>
      </c>
      <c r="DX66" s="182" t="s">
        <v>3162</v>
      </c>
      <c r="DY66" s="182" t="s">
        <v>2724</v>
      </c>
      <c r="DZ66" s="182" t="s">
        <v>2834</v>
      </c>
      <c r="EA66" s="182" t="s">
        <v>3163</v>
      </c>
      <c r="EB66" s="182" t="s">
        <v>2724</v>
      </c>
      <c r="EC66" s="182" t="s">
        <v>2834</v>
      </c>
      <c r="ED66" s="182" t="s">
        <v>3163</v>
      </c>
      <c r="EE66" s="182" t="s">
        <v>2724</v>
      </c>
      <c r="EF66" s="182" t="s">
        <v>2834</v>
      </c>
      <c r="EG66" s="182" t="s">
        <v>3163</v>
      </c>
      <c r="EH66" s="182" t="s">
        <v>2724</v>
      </c>
      <c r="EI66" s="182" t="s">
        <v>2834</v>
      </c>
      <c r="EJ66" s="182" t="s">
        <v>3140</v>
      </c>
      <c r="EK66" s="182" t="s">
        <v>2724</v>
      </c>
      <c r="EL66" s="182" t="s">
        <v>2834</v>
      </c>
      <c r="EM66" s="182" t="s">
        <v>3140</v>
      </c>
      <c r="EN66" s="182" t="s">
        <v>2724</v>
      </c>
      <c r="EO66" s="182" t="s">
        <v>2834</v>
      </c>
      <c r="EP66" s="182" t="s">
        <v>3163</v>
      </c>
      <c r="EQ66" s="182" t="s">
        <v>2724</v>
      </c>
      <c r="ER66" s="182" t="s">
        <v>2834</v>
      </c>
      <c r="ES66" s="182" t="s">
        <v>3140</v>
      </c>
      <c r="ET66" s="182" t="s">
        <v>2724</v>
      </c>
    </row>
    <row r="67" spans="1:150" x14ac:dyDescent="0.3">
      <c r="A67" s="1"/>
      <c r="B67" s="183" t="s">
        <v>3164</v>
      </c>
      <c r="C67" s="183" t="s">
        <v>554</v>
      </c>
      <c r="D67" s="183" t="s">
        <v>3131</v>
      </c>
      <c r="E67" s="183" t="s">
        <v>3165</v>
      </c>
      <c r="F67" s="183" t="s">
        <v>3166</v>
      </c>
      <c r="G67" s="184" t="s">
        <v>2834</v>
      </c>
      <c r="H67" s="184" t="s">
        <v>3134</v>
      </c>
      <c r="I67" s="184" t="s">
        <v>2724</v>
      </c>
      <c r="J67" s="184" t="s">
        <v>2834</v>
      </c>
      <c r="K67" s="184" t="s">
        <v>3135</v>
      </c>
      <c r="L67" s="184" t="s">
        <v>2724</v>
      </c>
      <c r="M67" s="184" t="s">
        <v>2834</v>
      </c>
      <c r="N67" s="184" t="s">
        <v>3136</v>
      </c>
      <c r="O67" s="184" t="s">
        <v>2724</v>
      </c>
      <c r="P67" s="184" t="s">
        <v>2834</v>
      </c>
      <c r="Q67" s="184" t="s">
        <v>3137</v>
      </c>
      <c r="R67" s="184" t="s">
        <v>2724</v>
      </c>
      <c r="S67" s="184" t="s">
        <v>2834</v>
      </c>
      <c r="T67" s="184" t="s">
        <v>2724</v>
      </c>
      <c r="U67" s="184" t="s">
        <v>2724</v>
      </c>
      <c r="V67" s="184" t="s">
        <v>2834</v>
      </c>
      <c r="W67" s="184" t="s">
        <v>2724</v>
      </c>
      <c r="X67" s="184" t="s">
        <v>2724</v>
      </c>
      <c r="Y67" s="184" t="s">
        <v>2834</v>
      </c>
      <c r="Z67" s="184" t="s">
        <v>3138</v>
      </c>
      <c r="AA67" s="184" t="s">
        <v>2724</v>
      </c>
      <c r="AB67" s="184" t="s">
        <v>2834</v>
      </c>
      <c r="AC67" s="184" t="s">
        <v>3139</v>
      </c>
      <c r="AD67" s="184" t="s">
        <v>2724</v>
      </c>
      <c r="AE67" s="184" t="s">
        <v>2834</v>
      </c>
      <c r="AF67" s="184" t="s">
        <v>3140</v>
      </c>
      <c r="AG67" s="184" t="s">
        <v>2724</v>
      </c>
      <c r="AH67" s="184" t="s">
        <v>2834</v>
      </c>
      <c r="AI67" s="184" t="s">
        <v>2724</v>
      </c>
      <c r="AJ67" s="184" t="s">
        <v>2724</v>
      </c>
      <c r="AK67" s="184" t="s">
        <v>2834</v>
      </c>
      <c r="AL67" s="184" t="s">
        <v>3141</v>
      </c>
      <c r="AM67" s="184" t="s">
        <v>2724</v>
      </c>
      <c r="AN67" s="184" t="s">
        <v>2834</v>
      </c>
      <c r="AO67" s="184" t="s">
        <v>3142</v>
      </c>
      <c r="AP67" s="184" t="s">
        <v>2724</v>
      </c>
      <c r="AQ67" s="184" t="s">
        <v>2834</v>
      </c>
      <c r="AR67" s="184" t="s">
        <v>3143</v>
      </c>
      <c r="AS67" s="184" t="s">
        <v>2724</v>
      </c>
      <c r="AT67" s="184" t="s">
        <v>2834</v>
      </c>
      <c r="AU67" s="184" t="s">
        <v>3144</v>
      </c>
      <c r="AV67" s="184" t="s">
        <v>2724</v>
      </c>
      <c r="AW67" s="184" t="s">
        <v>2834</v>
      </c>
      <c r="AX67" s="184" t="s">
        <v>3145</v>
      </c>
      <c r="AY67" s="184" t="s">
        <v>3146</v>
      </c>
      <c r="AZ67" s="184" t="s">
        <v>2834</v>
      </c>
      <c r="BA67" s="184" t="s">
        <v>3147</v>
      </c>
      <c r="BB67" s="184" t="s">
        <v>3148</v>
      </c>
      <c r="BC67" s="184" t="s">
        <v>2834</v>
      </c>
      <c r="BD67" s="184" t="s">
        <v>3149</v>
      </c>
      <c r="BE67" s="184" t="s">
        <v>2724</v>
      </c>
      <c r="BF67" s="184" t="s">
        <v>2834</v>
      </c>
      <c r="BG67" s="184" t="s">
        <v>3150</v>
      </c>
      <c r="BH67" s="184" t="s">
        <v>2724</v>
      </c>
      <c r="BI67" s="184" t="s">
        <v>2834</v>
      </c>
      <c r="BJ67" s="184" t="s">
        <v>3151</v>
      </c>
      <c r="BK67" s="184" t="s">
        <v>2724</v>
      </c>
      <c r="BL67" s="184" t="s">
        <v>2834</v>
      </c>
      <c r="BM67" s="184" t="s">
        <v>3151</v>
      </c>
      <c r="BN67" s="184" t="s">
        <v>2724</v>
      </c>
      <c r="BO67" s="184" t="s">
        <v>2834</v>
      </c>
      <c r="BP67" s="184" t="s">
        <v>3151</v>
      </c>
      <c r="BQ67" s="184" t="s">
        <v>2724</v>
      </c>
      <c r="BR67" s="184" t="s">
        <v>2834</v>
      </c>
      <c r="BS67" s="184" t="s">
        <v>3151</v>
      </c>
      <c r="BT67" s="184" t="s">
        <v>2724</v>
      </c>
      <c r="BU67" s="184" t="s">
        <v>2834</v>
      </c>
      <c r="BV67" s="184" t="s">
        <v>3152</v>
      </c>
      <c r="BW67" s="184" t="s">
        <v>2724</v>
      </c>
      <c r="BX67" s="184" t="s">
        <v>2834</v>
      </c>
      <c r="BY67" s="184" t="s">
        <v>3152</v>
      </c>
      <c r="BZ67" s="184" t="s">
        <v>2724</v>
      </c>
      <c r="CA67" s="184" t="s">
        <v>2834</v>
      </c>
      <c r="CB67" s="184" t="s">
        <v>3152</v>
      </c>
      <c r="CC67" s="184" t="s">
        <v>2724</v>
      </c>
      <c r="CD67" s="184" t="s">
        <v>2834</v>
      </c>
      <c r="CE67" s="184" t="s">
        <v>3152</v>
      </c>
      <c r="CF67" s="184" t="s">
        <v>2724</v>
      </c>
      <c r="CG67" s="184" t="s">
        <v>2834</v>
      </c>
      <c r="CH67" s="184" t="s">
        <v>3152</v>
      </c>
      <c r="CI67" s="184" t="s">
        <v>2724</v>
      </c>
      <c r="CJ67" s="184" t="s">
        <v>2834</v>
      </c>
      <c r="CK67" s="184" t="s">
        <v>3152</v>
      </c>
      <c r="CL67" s="184" t="s">
        <v>2724</v>
      </c>
      <c r="CM67" s="184" t="s">
        <v>2834</v>
      </c>
      <c r="CN67" s="184" t="s">
        <v>2724</v>
      </c>
      <c r="CO67" s="184" t="s">
        <v>2724</v>
      </c>
      <c r="CP67" s="184" t="s">
        <v>2834</v>
      </c>
      <c r="CQ67" s="184" t="s">
        <v>2724</v>
      </c>
      <c r="CR67" s="184" t="s">
        <v>2724</v>
      </c>
      <c r="CS67" s="184" t="s">
        <v>2834</v>
      </c>
      <c r="CT67" s="184" t="s">
        <v>3153</v>
      </c>
      <c r="CU67" s="184" t="s">
        <v>2724</v>
      </c>
      <c r="CV67" s="184" t="s">
        <v>2834</v>
      </c>
      <c r="CW67" s="184" t="s">
        <v>3154</v>
      </c>
      <c r="CX67" s="184" t="s">
        <v>2724</v>
      </c>
      <c r="CY67" s="184" t="s">
        <v>2834</v>
      </c>
      <c r="CZ67" s="184" t="s">
        <v>3155</v>
      </c>
      <c r="DA67" s="184" t="s">
        <v>2724</v>
      </c>
      <c r="DB67" s="184" t="s">
        <v>2834</v>
      </c>
      <c r="DC67" s="184" t="s">
        <v>3156</v>
      </c>
      <c r="DD67" s="184" t="s">
        <v>2724</v>
      </c>
      <c r="DE67" s="184" t="s">
        <v>2834</v>
      </c>
      <c r="DF67" s="184" t="s">
        <v>3157</v>
      </c>
      <c r="DG67" s="184" t="s">
        <v>2724</v>
      </c>
      <c r="DH67" s="184" t="s">
        <v>2834</v>
      </c>
      <c r="DI67" s="184" t="s">
        <v>3158</v>
      </c>
      <c r="DJ67" s="184" t="s">
        <v>2724</v>
      </c>
      <c r="DK67" s="184" t="s">
        <v>2834</v>
      </c>
      <c r="DL67" s="184" t="s">
        <v>3159</v>
      </c>
      <c r="DM67" s="184" t="s">
        <v>2724</v>
      </c>
      <c r="DN67" s="184" t="s">
        <v>2834</v>
      </c>
      <c r="DO67" s="184" t="s">
        <v>3160</v>
      </c>
      <c r="DP67" s="184" t="s">
        <v>2724</v>
      </c>
      <c r="DQ67" s="184" t="s">
        <v>2834</v>
      </c>
      <c r="DR67" s="184" t="s">
        <v>3159</v>
      </c>
      <c r="DS67" s="184" t="s">
        <v>2724</v>
      </c>
      <c r="DT67" s="184" t="s">
        <v>2834</v>
      </c>
      <c r="DU67" s="184" t="s">
        <v>3161</v>
      </c>
      <c r="DV67" s="184" t="s">
        <v>2724</v>
      </c>
      <c r="DW67" s="184" t="s">
        <v>2834</v>
      </c>
      <c r="DX67" s="184" t="s">
        <v>3162</v>
      </c>
      <c r="DY67" s="184" t="s">
        <v>2724</v>
      </c>
      <c r="DZ67" s="184" t="s">
        <v>2834</v>
      </c>
      <c r="EA67" s="184" t="s">
        <v>3163</v>
      </c>
      <c r="EB67" s="184" t="s">
        <v>2724</v>
      </c>
      <c r="EC67" s="184" t="s">
        <v>2834</v>
      </c>
      <c r="ED67" s="184" t="s">
        <v>3163</v>
      </c>
      <c r="EE67" s="184" t="s">
        <v>2724</v>
      </c>
      <c r="EF67" s="184" t="s">
        <v>2834</v>
      </c>
      <c r="EG67" s="184" t="s">
        <v>3163</v>
      </c>
      <c r="EH67" s="184" t="s">
        <v>2724</v>
      </c>
      <c r="EI67" s="184" t="s">
        <v>2834</v>
      </c>
      <c r="EJ67" s="184" t="s">
        <v>3140</v>
      </c>
      <c r="EK67" s="184" t="s">
        <v>2724</v>
      </c>
      <c r="EL67" s="184" t="s">
        <v>2834</v>
      </c>
      <c r="EM67" s="184" t="s">
        <v>3140</v>
      </c>
      <c r="EN67" s="184" t="s">
        <v>2724</v>
      </c>
      <c r="EO67" s="184" t="s">
        <v>2834</v>
      </c>
      <c r="EP67" s="184" t="s">
        <v>3163</v>
      </c>
      <c r="EQ67" s="184" t="s">
        <v>2724</v>
      </c>
      <c r="ER67" s="184" t="s">
        <v>2834</v>
      </c>
      <c r="ES67" s="184" t="s">
        <v>3140</v>
      </c>
      <c r="ET67" s="184" t="s">
        <v>2724</v>
      </c>
    </row>
    <row r="68" spans="1:150" x14ac:dyDescent="0.3">
      <c r="A68" s="1"/>
      <c r="B68" s="183" t="s">
        <v>3167</v>
      </c>
      <c r="C68" s="183" t="s">
        <v>554</v>
      </c>
      <c r="D68" s="183" t="s">
        <v>3131</v>
      </c>
      <c r="E68" s="183" t="s">
        <v>3168</v>
      </c>
      <c r="F68" s="183" t="s">
        <v>3169</v>
      </c>
      <c r="G68" s="184" t="s">
        <v>2834</v>
      </c>
      <c r="H68" s="184" t="s">
        <v>2724</v>
      </c>
      <c r="I68" s="184" t="s">
        <v>2724</v>
      </c>
      <c r="J68" s="184" t="s">
        <v>2834</v>
      </c>
      <c r="K68" s="184" t="s">
        <v>2724</v>
      </c>
      <c r="L68" s="184" t="s">
        <v>2724</v>
      </c>
      <c r="M68" s="184" t="s">
        <v>2834</v>
      </c>
      <c r="N68" s="184" t="s">
        <v>2724</v>
      </c>
      <c r="O68" s="184" t="s">
        <v>2724</v>
      </c>
      <c r="P68" s="184" t="s">
        <v>2834</v>
      </c>
      <c r="Q68" s="184" t="s">
        <v>2724</v>
      </c>
      <c r="R68" s="184" t="s">
        <v>2724</v>
      </c>
      <c r="S68" s="184" t="s">
        <v>2834</v>
      </c>
      <c r="T68" s="184" t="s">
        <v>2724</v>
      </c>
      <c r="U68" s="184" t="s">
        <v>2724</v>
      </c>
      <c r="V68" s="184" t="s">
        <v>2834</v>
      </c>
      <c r="W68" s="184" t="s">
        <v>2724</v>
      </c>
      <c r="X68" s="184" t="s">
        <v>2724</v>
      </c>
      <c r="Y68" s="184" t="s">
        <v>2834</v>
      </c>
      <c r="Z68" s="184" t="s">
        <v>2724</v>
      </c>
      <c r="AA68" s="184" t="s">
        <v>2724</v>
      </c>
      <c r="AB68" s="184" t="s">
        <v>2834</v>
      </c>
      <c r="AC68" s="184" t="s">
        <v>2724</v>
      </c>
      <c r="AD68" s="184" t="s">
        <v>2724</v>
      </c>
      <c r="AE68" s="184" t="s">
        <v>2834</v>
      </c>
      <c r="AF68" s="184" t="s">
        <v>2724</v>
      </c>
      <c r="AG68" s="184" t="s">
        <v>2724</v>
      </c>
      <c r="AH68" s="184" t="s">
        <v>2834</v>
      </c>
      <c r="AI68" s="184" t="s">
        <v>2724</v>
      </c>
      <c r="AJ68" s="184" t="s">
        <v>2724</v>
      </c>
      <c r="AK68" s="184" t="s">
        <v>2834</v>
      </c>
      <c r="AL68" s="184" t="s">
        <v>2724</v>
      </c>
      <c r="AM68" s="184" t="s">
        <v>2724</v>
      </c>
      <c r="AN68" s="184" t="s">
        <v>2834</v>
      </c>
      <c r="AO68" s="184" t="s">
        <v>2724</v>
      </c>
      <c r="AP68" s="184" t="s">
        <v>2724</v>
      </c>
      <c r="AQ68" s="184" t="s">
        <v>2834</v>
      </c>
      <c r="AR68" s="184" t="s">
        <v>2724</v>
      </c>
      <c r="AS68" s="184" t="s">
        <v>2724</v>
      </c>
      <c r="AT68" s="184" t="s">
        <v>2834</v>
      </c>
      <c r="AU68" s="184" t="s">
        <v>2724</v>
      </c>
      <c r="AV68" s="184" t="s">
        <v>2724</v>
      </c>
      <c r="AW68" s="184" t="s">
        <v>2834</v>
      </c>
      <c r="AX68" s="184" t="s">
        <v>2724</v>
      </c>
      <c r="AY68" s="184" t="s">
        <v>2724</v>
      </c>
      <c r="AZ68" s="184" t="s">
        <v>2834</v>
      </c>
      <c r="BA68" s="184" t="s">
        <v>2724</v>
      </c>
      <c r="BB68" s="184" t="s">
        <v>2724</v>
      </c>
      <c r="BC68" s="184" t="s">
        <v>2834</v>
      </c>
      <c r="BD68" s="184" t="s">
        <v>2724</v>
      </c>
      <c r="BE68" s="184" t="s">
        <v>2724</v>
      </c>
      <c r="BF68" s="184" t="s">
        <v>2834</v>
      </c>
      <c r="BG68" s="184" t="s">
        <v>2724</v>
      </c>
      <c r="BH68" s="184" t="s">
        <v>2724</v>
      </c>
      <c r="BI68" s="184" t="s">
        <v>2834</v>
      </c>
      <c r="BJ68" s="184" t="s">
        <v>2724</v>
      </c>
      <c r="BK68" s="184" t="s">
        <v>2724</v>
      </c>
      <c r="BL68" s="184" t="s">
        <v>2834</v>
      </c>
      <c r="BM68" s="184" t="s">
        <v>2724</v>
      </c>
      <c r="BN68" s="184" t="s">
        <v>2724</v>
      </c>
      <c r="BO68" s="184" t="s">
        <v>2834</v>
      </c>
      <c r="BP68" s="184" t="s">
        <v>2724</v>
      </c>
      <c r="BQ68" s="184" t="s">
        <v>2724</v>
      </c>
      <c r="BR68" s="184" t="s">
        <v>2834</v>
      </c>
      <c r="BS68" s="184" t="s">
        <v>2724</v>
      </c>
      <c r="BT68" s="184" t="s">
        <v>2724</v>
      </c>
      <c r="BU68" s="184" t="s">
        <v>2834</v>
      </c>
      <c r="BV68" s="184" t="s">
        <v>2724</v>
      </c>
      <c r="BW68" s="184" t="s">
        <v>2724</v>
      </c>
      <c r="BX68" s="184" t="s">
        <v>2834</v>
      </c>
      <c r="BY68" s="184" t="s">
        <v>2724</v>
      </c>
      <c r="BZ68" s="184" t="s">
        <v>2724</v>
      </c>
      <c r="CA68" s="184" t="s">
        <v>2834</v>
      </c>
      <c r="CB68" s="184" t="s">
        <v>2724</v>
      </c>
      <c r="CC68" s="184" t="s">
        <v>2724</v>
      </c>
      <c r="CD68" s="184" t="s">
        <v>2834</v>
      </c>
      <c r="CE68" s="184" t="s">
        <v>2724</v>
      </c>
      <c r="CF68" s="184" t="s">
        <v>2724</v>
      </c>
      <c r="CG68" s="184" t="s">
        <v>2834</v>
      </c>
      <c r="CH68" s="184" t="s">
        <v>2724</v>
      </c>
      <c r="CI68" s="184" t="s">
        <v>2724</v>
      </c>
      <c r="CJ68" s="184" t="s">
        <v>2834</v>
      </c>
      <c r="CK68" s="184" t="s">
        <v>2724</v>
      </c>
      <c r="CL68" s="184" t="s">
        <v>2724</v>
      </c>
      <c r="CM68" s="184" t="s">
        <v>2834</v>
      </c>
      <c r="CN68" s="184" t="s">
        <v>2724</v>
      </c>
      <c r="CO68" s="184" t="s">
        <v>2724</v>
      </c>
      <c r="CP68" s="184" t="s">
        <v>2834</v>
      </c>
      <c r="CQ68" s="184" t="s">
        <v>2724</v>
      </c>
      <c r="CR68" s="184" t="s">
        <v>2724</v>
      </c>
      <c r="CS68" s="184" t="s">
        <v>2834</v>
      </c>
      <c r="CT68" s="184" t="s">
        <v>2724</v>
      </c>
      <c r="CU68" s="184" t="s">
        <v>2724</v>
      </c>
      <c r="CV68" s="184" t="s">
        <v>2834</v>
      </c>
      <c r="CW68" s="184" t="s">
        <v>2724</v>
      </c>
      <c r="CX68" s="184" t="s">
        <v>2724</v>
      </c>
      <c r="CY68" s="184" t="s">
        <v>2834</v>
      </c>
      <c r="CZ68" s="184" t="s">
        <v>2724</v>
      </c>
      <c r="DA68" s="184" t="s">
        <v>2724</v>
      </c>
      <c r="DB68" s="184" t="s">
        <v>2834</v>
      </c>
      <c r="DC68" s="184" t="s">
        <v>2724</v>
      </c>
      <c r="DD68" s="184" t="s">
        <v>2724</v>
      </c>
      <c r="DE68" s="184" t="s">
        <v>2834</v>
      </c>
      <c r="DF68" s="184" t="s">
        <v>2724</v>
      </c>
      <c r="DG68" s="184" t="s">
        <v>2724</v>
      </c>
      <c r="DH68" s="184" t="s">
        <v>2834</v>
      </c>
      <c r="DI68" s="184" t="s">
        <v>2724</v>
      </c>
      <c r="DJ68" s="184" t="s">
        <v>2724</v>
      </c>
      <c r="DK68" s="184" t="s">
        <v>2834</v>
      </c>
      <c r="DL68" s="184" t="s">
        <v>2724</v>
      </c>
      <c r="DM68" s="184" t="s">
        <v>2724</v>
      </c>
      <c r="DN68" s="184" t="s">
        <v>2834</v>
      </c>
      <c r="DO68" s="184" t="s">
        <v>2724</v>
      </c>
      <c r="DP68" s="184" t="s">
        <v>2724</v>
      </c>
      <c r="DQ68" s="184" t="s">
        <v>2834</v>
      </c>
      <c r="DR68" s="184" t="s">
        <v>2724</v>
      </c>
      <c r="DS68" s="184" t="s">
        <v>2724</v>
      </c>
      <c r="DT68" s="184" t="s">
        <v>2834</v>
      </c>
      <c r="DU68" s="184" t="s">
        <v>2724</v>
      </c>
      <c r="DV68" s="184" t="s">
        <v>2724</v>
      </c>
      <c r="DW68" s="184" t="s">
        <v>2834</v>
      </c>
      <c r="DX68" s="184" t="s">
        <v>2724</v>
      </c>
      <c r="DY68" s="184" t="s">
        <v>2724</v>
      </c>
      <c r="DZ68" s="184" t="s">
        <v>2834</v>
      </c>
      <c r="EA68" s="184" t="s">
        <v>2724</v>
      </c>
      <c r="EB68" s="184" t="s">
        <v>2724</v>
      </c>
      <c r="EC68" s="184" t="s">
        <v>2834</v>
      </c>
      <c r="ED68" s="184" t="s">
        <v>2724</v>
      </c>
      <c r="EE68" s="184" t="s">
        <v>2724</v>
      </c>
      <c r="EF68" s="184" t="s">
        <v>2834</v>
      </c>
      <c r="EG68" s="184" t="s">
        <v>2724</v>
      </c>
      <c r="EH68" s="184" t="s">
        <v>2724</v>
      </c>
      <c r="EI68" s="184" t="s">
        <v>2834</v>
      </c>
      <c r="EJ68" s="184" t="s">
        <v>2724</v>
      </c>
      <c r="EK68" s="184" t="s">
        <v>2724</v>
      </c>
      <c r="EL68" s="184" t="s">
        <v>2834</v>
      </c>
      <c r="EM68" s="184" t="s">
        <v>2724</v>
      </c>
      <c r="EN68" s="184" t="s">
        <v>2724</v>
      </c>
      <c r="EO68" s="184" t="s">
        <v>2834</v>
      </c>
      <c r="EP68" s="184" t="s">
        <v>2724</v>
      </c>
      <c r="EQ68" s="184" t="s">
        <v>2724</v>
      </c>
      <c r="ER68" s="184" t="s">
        <v>2834</v>
      </c>
      <c r="ES68" s="184" t="s">
        <v>2724</v>
      </c>
      <c r="ET68" s="184" t="s">
        <v>2724</v>
      </c>
    </row>
    <row r="69" spans="1:150" x14ac:dyDescent="0.3">
      <c r="A69" s="1"/>
      <c r="B69" s="182" t="s">
        <v>3170</v>
      </c>
      <c r="C69" s="182" t="s">
        <v>557</v>
      </c>
      <c r="D69" s="182" t="s">
        <v>918</v>
      </c>
      <c r="E69" s="182" t="s">
        <v>3171</v>
      </c>
      <c r="F69" s="182" t="s">
        <v>3172</v>
      </c>
      <c r="G69" s="182" t="s">
        <v>2834</v>
      </c>
      <c r="H69" s="182" t="s">
        <v>2724</v>
      </c>
      <c r="I69" s="182" t="s">
        <v>2724</v>
      </c>
      <c r="J69" s="182" t="s">
        <v>2834</v>
      </c>
      <c r="K69" s="182" t="s">
        <v>2724</v>
      </c>
      <c r="L69" s="182" t="s">
        <v>2724</v>
      </c>
      <c r="M69" s="182" t="s">
        <v>2834</v>
      </c>
      <c r="N69" s="182" t="s">
        <v>2724</v>
      </c>
      <c r="O69" s="182" t="s">
        <v>2724</v>
      </c>
      <c r="P69" s="182" t="s">
        <v>2834</v>
      </c>
      <c r="Q69" s="182" t="s">
        <v>2724</v>
      </c>
      <c r="R69" s="182" t="s">
        <v>2724</v>
      </c>
      <c r="S69" s="182" t="s">
        <v>2834</v>
      </c>
      <c r="T69" s="182" t="s">
        <v>2724</v>
      </c>
      <c r="U69" s="182" t="s">
        <v>2724</v>
      </c>
      <c r="V69" s="182" t="s">
        <v>2834</v>
      </c>
      <c r="W69" s="182" t="s">
        <v>2724</v>
      </c>
      <c r="X69" s="182" t="s">
        <v>2724</v>
      </c>
      <c r="Y69" s="182" t="s">
        <v>2834</v>
      </c>
      <c r="Z69" s="182" t="s">
        <v>2724</v>
      </c>
      <c r="AA69" s="182" t="s">
        <v>2724</v>
      </c>
      <c r="AB69" s="182" t="s">
        <v>2834</v>
      </c>
      <c r="AC69" s="182" t="s">
        <v>2724</v>
      </c>
      <c r="AD69" s="182" t="s">
        <v>2724</v>
      </c>
      <c r="AE69" s="182" t="s">
        <v>2834</v>
      </c>
      <c r="AF69" s="182" t="s">
        <v>2724</v>
      </c>
      <c r="AG69" s="182" t="s">
        <v>2724</v>
      </c>
      <c r="AH69" s="182" t="s">
        <v>2834</v>
      </c>
      <c r="AI69" s="182" t="s">
        <v>3173</v>
      </c>
      <c r="AJ69" s="182" t="s">
        <v>2724</v>
      </c>
      <c r="AK69" s="182" t="s">
        <v>2834</v>
      </c>
      <c r="AL69" s="182" t="s">
        <v>2724</v>
      </c>
      <c r="AM69" s="182" t="s">
        <v>2724</v>
      </c>
      <c r="AN69" s="182" t="s">
        <v>2834</v>
      </c>
      <c r="AO69" s="182" t="s">
        <v>2724</v>
      </c>
      <c r="AP69" s="182" t="s">
        <v>2724</v>
      </c>
      <c r="AQ69" s="182" t="s">
        <v>2834</v>
      </c>
      <c r="AR69" s="182" t="s">
        <v>3174</v>
      </c>
      <c r="AS69" s="182" t="s">
        <v>2724</v>
      </c>
      <c r="AT69" s="182" t="s">
        <v>2834</v>
      </c>
      <c r="AU69" s="182" t="s">
        <v>3175</v>
      </c>
      <c r="AV69" s="182" t="s">
        <v>2724</v>
      </c>
      <c r="AW69" s="182" t="s">
        <v>2834</v>
      </c>
      <c r="AX69" s="182" t="s">
        <v>3176</v>
      </c>
      <c r="AY69" s="182" t="s">
        <v>2724</v>
      </c>
      <c r="AZ69" s="182" t="s">
        <v>2834</v>
      </c>
      <c r="BA69" s="182" t="s">
        <v>3177</v>
      </c>
      <c r="BB69" s="182" t="s">
        <v>2724</v>
      </c>
      <c r="BC69" s="182" t="s">
        <v>2834</v>
      </c>
      <c r="BD69" s="182" t="s">
        <v>3178</v>
      </c>
      <c r="BE69" s="182" t="s">
        <v>2724</v>
      </c>
      <c r="BF69" s="182" t="s">
        <v>2834</v>
      </c>
      <c r="BG69" s="182" t="s">
        <v>3179</v>
      </c>
      <c r="BH69" s="182" t="s">
        <v>2724</v>
      </c>
      <c r="BI69" s="182" t="s">
        <v>2834</v>
      </c>
      <c r="BJ69" s="182" t="s">
        <v>3173</v>
      </c>
      <c r="BK69" s="182" t="s">
        <v>2724</v>
      </c>
      <c r="BL69" s="182" t="s">
        <v>2834</v>
      </c>
      <c r="BM69" s="182" t="s">
        <v>3173</v>
      </c>
      <c r="BN69" s="182" t="s">
        <v>2724</v>
      </c>
      <c r="BO69" s="182" t="s">
        <v>2834</v>
      </c>
      <c r="BP69" s="182" t="s">
        <v>3173</v>
      </c>
      <c r="BQ69" s="182" t="s">
        <v>2724</v>
      </c>
      <c r="BR69" s="182" t="s">
        <v>2834</v>
      </c>
      <c r="BS69" s="182" t="s">
        <v>3173</v>
      </c>
      <c r="BT69" s="182" t="s">
        <v>2724</v>
      </c>
      <c r="BU69" s="182" t="s">
        <v>2834</v>
      </c>
      <c r="BV69" s="182" t="s">
        <v>3173</v>
      </c>
      <c r="BW69" s="182" t="s">
        <v>2724</v>
      </c>
      <c r="BX69" s="182" t="s">
        <v>2834</v>
      </c>
      <c r="BY69" s="182" t="s">
        <v>3173</v>
      </c>
      <c r="BZ69" s="182" t="s">
        <v>2724</v>
      </c>
      <c r="CA69" s="182" t="s">
        <v>2834</v>
      </c>
      <c r="CB69" s="182" t="s">
        <v>3173</v>
      </c>
      <c r="CC69" s="182" t="s">
        <v>2724</v>
      </c>
      <c r="CD69" s="182" t="s">
        <v>2834</v>
      </c>
      <c r="CE69" s="182" t="s">
        <v>3173</v>
      </c>
      <c r="CF69" s="182" t="s">
        <v>2724</v>
      </c>
      <c r="CG69" s="182" t="s">
        <v>2834</v>
      </c>
      <c r="CH69" s="182" t="s">
        <v>3173</v>
      </c>
      <c r="CI69" s="182" t="s">
        <v>2724</v>
      </c>
      <c r="CJ69" s="182" t="s">
        <v>2834</v>
      </c>
      <c r="CK69" s="182" t="s">
        <v>3173</v>
      </c>
      <c r="CL69" s="182" t="s">
        <v>2724</v>
      </c>
      <c r="CM69" s="182" t="s">
        <v>2834</v>
      </c>
      <c r="CN69" s="182" t="s">
        <v>2724</v>
      </c>
      <c r="CO69" s="182" t="s">
        <v>2724</v>
      </c>
      <c r="CP69" s="182" t="s">
        <v>2834</v>
      </c>
      <c r="CQ69" s="182" t="s">
        <v>2724</v>
      </c>
      <c r="CR69" s="182" t="s">
        <v>2724</v>
      </c>
      <c r="CS69" s="182" t="s">
        <v>2834</v>
      </c>
      <c r="CT69" s="182" t="s">
        <v>3173</v>
      </c>
      <c r="CU69" s="182" t="s">
        <v>2724</v>
      </c>
      <c r="CV69" s="182" t="s">
        <v>2834</v>
      </c>
      <c r="CW69" s="182" t="s">
        <v>3173</v>
      </c>
      <c r="CX69" s="182" t="s">
        <v>2724</v>
      </c>
      <c r="CY69" s="182" t="s">
        <v>2834</v>
      </c>
      <c r="CZ69" s="182" t="s">
        <v>3173</v>
      </c>
      <c r="DA69" s="182" t="s">
        <v>2724</v>
      </c>
      <c r="DB69" s="182" t="s">
        <v>2834</v>
      </c>
      <c r="DC69" s="182" t="s">
        <v>3173</v>
      </c>
      <c r="DD69" s="182" t="s">
        <v>2724</v>
      </c>
      <c r="DE69" s="182" t="s">
        <v>2834</v>
      </c>
      <c r="DF69" s="182" t="s">
        <v>3173</v>
      </c>
      <c r="DG69" s="182" t="s">
        <v>2724</v>
      </c>
      <c r="DH69" s="182" t="s">
        <v>2834</v>
      </c>
      <c r="DI69" s="182" t="s">
        <v>3173</v>
      </c>
      <c r="DJ69" s="182" t="s">
        <v>2724</v>
      </c>
      <c r="DK69" s="182" t="s">
        <v>2834</v>
      </c>
      <c r="DL69" s="182" t="s">
        <v>3180</v>
      </c>
      <c r="DM69" s="182" t="s">
        <v>2724</v>
      </c>
      <c r="DN69" s="182" t="s">
        <v>2834</v>
      </c>
      <c r="DO69" s="182" t="s">
        <v>3180</v>
      </c>
      <c r="DP69" s="182" t="s">
        <v>2724</v>
      </c>
      <c r="DQ69" s="182" t="s">
        <v>2834</v>
      </c>
      <c r="DR69" s="182" t="s">
        <v>3180</v>
      </c>
      <c r="DS69" s="182" t="s">
        <v>2724</v>
      </c>
      <c r="DT69" s="182" t="s">
        <v>2834</v>
      </c>
      <c r="DU69" s="182" t="s">
        <v>3180</v>
      </c>
      <c r="DV69" s="182" t="s">
        <v>2724</v>
      </c>
      <c r="DW69" s="182" t="s">
        <v>2834</v>
      </c>
      <c r="DX69" s="182" t="s">
        <v>3181</v>
      </c>
      <c r="DY69" s="182" t="s">
        <v>2724</v>
      </c>
      <c r="DZ69" s="182" t="s">
        <v>2834</v>
      </c>
      <c r="EA69" s="182" t="s">
        <v>3182</v>
      </c>
      <c r="EB69" s="182" t="s">
        <v>3183</v>
      </c>
      <c r="EC69" s="182" t="s">
        <v>2834</v>
      </c>
      <c r="ED69" s="182" t="s">
        <v>3184</v>
      </c>
      <c r="EE69" s="182" t="s">
        <v>3185</v>
      </c>
      <c r="EF69" s="182" t="s">
        <v>2834</v>
      </c>
      <c r="EG69" s="182" t="s">
        <v>3186</v>
      </c>
      <c r="EH69" s="182" t="s">
        <v>3187</v>
      </c>
      <c r="EI69" s="182" t="s">
        <v>2834</v>
      </c>
      <c r="EJ69" s="182" t="s">
        <v>3188</v>
      </c>
      <c r="EK69" s="182" t="s">
        <v>3189</v>
      </c>
      <c r="EL69" s="182" t="s">
        <v>2834</v>
      </c>
      <c r="EM69" s="182" t="s">
        <v>3188</v>
      </c>
      <c r="EN69" s="182" t="s">
        <v>3189</v>
      </c>
      <c r="EO69" s="182" t="s">
        <v>2834</v>
      </c>
      <c r="EP69" s="182" t="s">
        <v>3173</v>
      </c>
      <c r="EQ69" s="182" t="s">
        <v>2724</v>
      </c>
      <c r="ER69" s="182" t="s">
        <v>2834</v>
      </c>
      <c r="ES69" s="182" t="s">
        <v>3188</v>
      </c>
      <c r="ET69" s="182" t="s">
        <v>3189</v>
      </c>
    </row>
    <row r="70" spans="1:150" x14ac:dyDescent="0.3">
      <c r="A70" s="1"/>
      <c r="B70" s="183" t="s">
        <v>3190</v>
      </c>
      <c r="C70" s="183" t="s">
        <v>557</v>
      </c>
      <c r="D70" s="183" t="s">
        <v>918</v>
      </c>
      <c r="E70" s="183" t="s">
        <v>3191</v>
      </c>
      <c r="F70" s="183" t="s">
        <v>3192</v>
      </c>
      <c r="G70" s="184" t="s">
        <v>2834</v>
      </c>
      <c r="H70" s="184" t="s">
        <v>2724</v>
      </c>
      <c r="I70" s="184" t="s">
        <v>2724</v>
      </c>
      <c r="J70" s="184" t="s">
        <v>2834</v>
      </c>
      <c r="K70" s="184" t="s">
        <v>2724</v>
      </c>
      <c r="L70" s="184" t="s">
        <v>2724</v>
      </c>
      <c r="M70" s="184" t="s">
        <v>2834</v>
      </c>
      <c r="N70" s="184" t="s">
        <v>2724</v>
      </c>
      <c r="O70" s="184" t="s">
        <v>2724</v>
      </c>
      <c r="P70" s="184" t="s">
        <v>2834</v>
      </c>
      <c r="Q70" s="184" t="s">
        <v>2724</v>
      </c>
      <c r="R70" s="184" t="s">
        <v>2724</v>
      </c>
      <c r="S70" s="184" t="s">
        <v>2834</v>
      </c>
      <c r="T70" s="184" t="s">
        <v>2724</v>
      </c>
      <c r="U70" s="184" t="s">
        <v>2724</v>
      </c>
      <c r="V70" s="184" t="s">
        <v>2834</v>
      </c>
      <c r="W70" s="184" t="s">
        <v>2724</v>
      </c>
      <c r="X70" s="184" t="s">
        <v>2724</v>
      </c>
      <c r="Y70" s="184" t="s">
        <v>2834</v>
      </c>
      <c r="Z70" s="184" t="s">
        <v>2724</v>
      </c>
      <c r="AA70" s="184" t="s">
        <v>2724</v>
      </c>
      <c r="AB70" s="184" t="s">
        <v>2834</v>
      </c>
      <c r="AC70" s="184" t="s">
        <v>2724</v>
      </c>
      <c r="AD70" s="184" t="s">
        <v>2724</v>
      </c>
      <c r="AE70" s="184" t="s">
        <v>2834</v>
      </c>
      <c r="AF70" s="184" t="s">
        <v>2724</v>
      </c>
      <c r="AG70" s="184" t="s">
        <v>2724</v>
      </c>
      <c r="AH70" s="184" t="s">
        <v>2834</v>
      </c>
      <c r="AI70" s="184" t="s">
        <v>2724</v>
      </c>
      <c r="AJ70" s="184" t="s">
        <v>2724</v>
      </c>
      <c r="AK70" s="184" t="s">
        <v>2834</v>
      </c>
      <c r="AL70" s="184" t="s">
        <v>2724</v>
      </c>
      <c r="AM70" s="184" t="s">
        <v>2724</v>
      </c>
      <c r="AN70" s="184" t="s">
        <v>2834</v>
      </c>
      <c r="AO70" s="184" t="s">
        <v>2724</v>
      </c>
      <c r="AP70" s="184" t="s">
        <v>2724</v>
      </c>
      <c r="AQ70" s="184" t="s">
        <v>2834</v>
      </c>
      <c r="AR70" s="184" t="s">
        <v>2724</v>
      </c>
      <c r="AS70" s="184" t="s">
        <v>2724</v>
      </c>
      <c r="AT70" s="184" t="s">
        <v>2834</v>
      </c>
      <c r="AU70" s="184" t="s">
        <v>2724</v>
      </c>
      <c r="AV70" s="184" t="s">
        <v>2724</v>
      </c>
      <c r="AW70" s="184" t="s">
        <v>2834</v>
      </c>
      <c r="AX70" s="184" t="s">
        <v>2724</v>
      </c>
      <c r="AY70" s="184" t="s">
        <v>2724</v>
      </c>
      <c r="AZ70" s="184" t="s">
        <v>2834</v>
      </c>
      <c r="BA70" s="184" t="s">
        <v>2724</v>
      </c>
      <c r="BB70" s="184" t="s">
        <v>2724</v>
      </c>
      <c r="BC70" s="184" t="s">
        <v>2834</v>
      </c>
      <c r="BD70" s="184" t="s">
        <v>2724</v>
      </c>
      <c r="BE70" s="184" t="s">
        <v>2724</v>
      </c>
      <c r="BF70" s="184" t="s">
        <v>2834</v>
      </c>
      <c r="BG70" s="184" t="s">
        <v>2724</v>
      </c>
      <c r="BH70" s="184" t="s">
        <v>2724</v>
      </c>
      <c r="BI70" s="184" t="s">
        <v>2834</v>
      </c>
      <c r="BJ70" s="184" t="s">
        <v>2724</v>
      </c>
      <c r="BK70" s="184" t="s">
        <v>2724</v>
      </c>
      <c r="BL70" s="184" t="s">
        <v>2834</v>
      </c>
      <c r="BM70" s="184" t="s">
        <v>2724</v>
      </c>
      <c r="BN70" s="184" t="s">
        <v>2724</v>
      </c>
      <c r="BO70" s="184" t="s">
        <v>2834</v>
      </c>
      <c r="BP70" s="184" t="s">
        <v>2724</v>
      </c>
      <c r="BQ70" s="184" t="s">
        <v>2724</v>
      </c>
      <c r="BR70" s="184" t="s">
        <v>2834</v>
      </c>
      <c r="BS70" s="184" t="s">
        <v>2724</v>
      </c>
      <c r="BT70" s="184" t="s">
        <v>2724</v>
      </c>
      <c r="BU70" s="184" t="s">
        <v>2834</v>
      </c>
      <c r="BV70" s="184" t="s">
        <v>2724</v>
      </c>
      <c r="BW70" s="184" t="s">
        <v>2724</v>
      </c>
      <c r="BX70" s="184" t="s">
        <v>2834</v>
      </c>
      <c r="BY70" s="184" t="s">
        <v>2724</v>
      </c>
      <c r="BZ70" s="184" t="s">
        <v>2724</v>
      </c>
      <c r="CA70" s="184" t="s">
        <v>2834</v>
      </c>
      <c r="CB70" s="184" t="s">
        <v>2724</v>
      </c>
      <c r="CC70" s="184" t="s">
        <v>2724</v>
      </c>
      <c r="CD70" s="184" t="s">
        <v>2834</v>
      </c>
      <c r="CE70" s="184" t="s">
        <v>2724</v>
      </c>
      <c r="CF70" s="184" t="s">
        <v>2724</v>
      </c>
      <c r="CG70" s="184" t="s">
        <v>2834</v>
      </c>
      <c r="CH70" s="184" t="s">
        <v>2724</v>
      </c>
      <c r="CI70" s="184" t="s">
        <v>2724</v>
      </c>
      <c r="CJ70" s="184" t="s">
        <v>2834</v>
      </c>
      <c r="CK70" s="184" t="s">
        <v>2724</v>
      </c>
      <c r="CL70" s="184" t="s">
        <v>2724</v>
      </c>
      <c r="CM70" s="184" t="s">
        <v>2834</v>
      </c>
      <c r="CN70" s="184" t="s">
        <v>2724</v>
      </c>
      <c r="CO70" s="184" t="s">
        <v>2724</v>
      </c>
      <c r="CP70" s="184" t="s">
        <v>2834</v>
      </c>
      <c r="CQ70" s="184" t="s">
        <v>2724</v>
      </c>
      <c r="CR70" s="184" t="s">
        <v>2724</v>
      </c>
      <c r="CS70" s="184" t="s">
        <v>2834</v>
      </c>
      <c r="CT70" s="184" t="s">
        <v>2724</v>
      </c>
      <c r="CU70" s="184" t="s">
        <v>2724</v>
      </c>
      <c r="CV70" s="184" t="s">
        <v>2834</v>
      </c>
      <c r="CW70" s="184" t="s">
        <v>2724</v>
      </c>
      <c r="CX70" s="184" t="s">
        <v>2724</v>
      </c>
      <c r="CY70" s="184" t="s">
        <v>2834</v>
      </c>
      <c r="CZ70" s="184" t="s">
        <v>2724</v>
      </c>
      <c r="DA70" s="184" t="s">
        <v>2724</v>
      </c>
      <c r="DB70" s="184" t="s">
        <v>2834</v>
      </c>
      <c r="DC70" s="184" t="s">
        <v>2724</v>
      </c>
      <c r="DD70" s="184" t="s">
        <v>2724</v>
      </c>
      <c r="DE70" s="184" t="s">
        <v>2834</v>
      </c>
      <c r="DF70" s="184" t="s">
        <v>2724</v>
      </c>
      <c r="DG70" s="184" t="s">
        <v>2724</v>
      </c>
      <c r="DH70" s="184" t="s">
        <v>2834</v>
      </c>
      <c r="DI70" s="184" t="s">
        <v>2724</v>
      </c>
      <c r="DJ70" s="184" t="s">
        <v>2724</v>
      </c>
      <c r="DK70" s="184" t="s">
        <v>2834</v>
      </c>
      <c r="DL70" s="184" t="s">
        <v>2724</v>
      </c>
      <c r="DM70" s="184" t="s">
        <v>2724</v>
      </c>
      <c r="DN70" s="184" t="s">
        <v>2834</v>
      </c>
      <c r="DO70" s="184" t="s">
        <v>2724</v>
      </c>
      <c r="DP70" s="184" t="s">
        <v>2724</v>
      </c>
      <c r="DQ70" s="184" t="s">
        <v>2834</v>
      </c>
      <c r="DR70" s="184" t="s">
        <v>2724</v>
      </c>
      <c r="DS70" s="184" t="s">
        <v>2724</v>
      </c>
      <c r="DT70" s="184" t="s">
        <v>2834</v>
      </c>
      <c r="DU70" s="184" t="s">
        <v>2724</v>
      </c>
      <c r="DV70" s="184" t="s">
        <v>2724</v>
      </c>
      <c r="DW70" s="184" t="s">
        <v>2834</v>
      </c>
      <c r="DX70" s="184" t="s">
        <v>2724</v>
      </c>
      <c r="DY70" s="184" t="s">
        <v>2724</v>
      </c>
      <c r="DZ70" s="184" t="s">
        <v>2834</v>
      </c>
      <c r="EA70" s="184" t="s">
        <v>2724</v>
      </c>
      <c r="EB70" s="184" t="s">
        <v>2724</v>
      </c>
      <c r="EC70" s="184" t="s">
        <v>2834</v>
      </c>
      <c r="ED70" s="184" t="s">
        <v>2724</v>
      </c>
      <c r="EE70" s="184" t="s">
        <v>2724</v>
      </c>
      <c r="EF70" s="184" t="s">
        <v>2834</v>
      </c>
      <c r="EG70" s="184" t="s">
        <v>2724</v>
      </c>
      <c r="EH70" s="184" t="s">
        <v>2724</v>
      </c>
      <c r="EI70" s="184" t="s">
        <v>2834</v>
      </c>
      <c r="EJ70" s="184" t="s">
        <v>2724</v>
      </c>
      <c r="EK70" s="184" t="s">
        <v>2724</v>
      </c>
      <c r="EL70" s="184" t="s">
        <v>2834</v>
      </c>
      <c r="EM70" s="184" t="s">
        <v>2724</v>
      </c>
      <c r="EN70" s="184" t="s">
        <v>2724</v>
      </c>
      <c r="EO70" s="184" t="s">
        <v>2834</v>
      </c>
      <c r="EP70" s="184" t="s">
        <v>2724</v>
      </c>
      <c r="EQ70" s="184" t="s">
        <v>2724</v>
      </c>
      <c r="ER70" s="184" t="s">
        <v>2834</v>
      </c>
      <c r="ES70" s="184" t="s">
        <v>2724</v>
      </c>
      <c r="ET70" s="184" t="s">
        <v>2724</v>
      </c>
    </row>
    <row r="71" spans="1:150" x14ac:dyDescent="0.3">
      <c r="A71" s="1"/>
      <c r="B71" s="183" t="s">
        <v>3193</v>
      </c>
      <c r="C71" s="183" t="s">
        <v>557</v>
      </c>
      <c r="D71" s="183" t="s">
        <v>918</v>
      </c>
      <c r="E71" s="183" t="s">
        <v>3194</v>
      </c>
      <c r="F71" s="183" t="s">
        <v>3195</v>
      </c>
      <c r="G71" s="184" t="s">
        <v>2834</v>
      </c>
      <c r="H71" s="184" t="s">
        <v>2724</v>
      </c>
      <c r="I71" s="184" t="s">
        <v>2724</v>
      </c>
      <c r="J71" s="184" t="s">
        <v>2834</v>
      </c>
      <c r="K71" s="184" t="s">
        <v>2724</v>
      </c>
      <c r="L71" s="184" t="s">
        <v>2724</v>
      </c>
      <c r="M71" s="184" t="s">
        <v>2834</v>
      </c>
      <c r="N71" s="184" t="s">
        <v>2724</v>
      </c>
      <c r="O71" s="184" t="s">
        <v>2724</v>
      </c>
      <c r="P71" s="184" t="s">
        <v>2834</v>
      </c>
      <c r="Q71" s="184" t="s">
        <v>2724</v>
      </c>
      <c r="R71" s="184" t="s">
        <v>2724</v>
      </c>
      <c r="S71" s="184" t="s">
        <v>2834</v>
      </c>
      <c r="T71" s="184" t="s">
        <v>2724</v>
      </c>
      <c r="U71" s="184" t="s">
        <v>2724</v>
      </c>
      <c r="V71" s="184" t="s">
        <v>2834</v>
      </c>
      <c r="W71" s="184" t="s">
        <v>2724</v>
      </c>
      <c r="X71" s="184" t="s">
        <v>2724</v>
      </c>
      <c r="Y71" s="184" t="s">
        <v>2834</v>
      </c>
      <c r="Z71" s="184" t="s">
        <v>2724</v>
      </c>
      <c r="AA71" s="184" t="s">
        <v>2724</v>
      </c>
      <c r="AB71" s="184" t="s">
        <v>2834</v>
      </c>
      <c r="AC71" s="184" t="s">
        <v>2724</v>
      </c>
      <c r="AD71" s="184" t="s">
        <v>2724</v>
      </c>
      <c r="AE71" s="184" t="s">
        <v>2834</v>
      </c>
      <c r="AF71" s="184" t="s">
        <v>2724</v>
      </c>
      <c r="AG71" s="184" t="s">
        <v>2724</v>
      </c>
      <c r="AH71" s="184" t="s">
        <v>2834</v>
      </c>
      <c r="AI71" s="184" t="s">
        <v>2724</v>
      </c>
      <c r="AJ71" s="184" t="s">
        <v>2724</v>
      </c>
      <c r="AK71" s="184" t="s">
        <v>2834</v>
      </c>
      <c r="AL71" s="184" t="s">
        <v>2724</v>
      </c>
      <c r="AM71" s="184" t="s">
        <v>2724</v>
      </c>
      <c r="AN71" s="184" t="s">
        <v>2834</v>
      </c>
      <c r="AO71" s="184" t="s">
        <v>2724</v>
      </c>
      <c r="AP71" s="184" t="s">
        <v>2724</v>
      </c>
      <c r="AQ71" s="184" t="s">
        <v>2834</v>
      </c>
      <c r="AR71" s="184" t="s">
        <v>3174</v>
      </c>
      <c r="AS71" s="184" t="s">
        <v>2724</v>
      </c>
      <c r="AT71" s="184" t="s">
        <v>2834</v>
      </c>
      <c r="AU71" s="184" t="s">
        <v>3175</v>
      </c>
      <c r="AV71" s="184" t="s">
        <v>2724</v>
      </c>
      <c r="AW71" s="184" t="s">
        <v>2834</v>
      </c>
      <c r="AX71" s="184" t="s">
        <v>3176</v>
      </c>
      <c r="AY71" s="184" t="s">
        <v>2724</v>
      </c>
      <c r="AZ71" s="184" t="s">
        <v>2834</v>
      </c>
      <c r="BA71" s="184" t="s">
        <v>3177</v>
      </c>
      <c r="BB71" s="184" t="s">
        <v>2724</v>
      </c>
      <c r="BC71" s="184" t="s">
        <v>2834</v>
      </c>
      <c r="BD71" s="184" t="s">
        <v>3178</v>
      </c>
      <c r="BE71" s="184" t="s">
        <v>2724</v>
      </c>
      <c r="BF71" s="184" t="s">
        <v>2834</v>
      </c>
      <c r="BG71" s="184" t="s">
        <v>3179</v>
      </c>
      <c r="BH71" s="184" t="s">
        <v>2724</v>
      </c>
      <c r="BI71" s="184" t="s">
        <v>2834</v>
      </c>
      <c r="BJ71" s="184" t="s">
        <v>3173</v>
      </c>
      <c r="BK71" s="184" t="s">
        <v>2724</v>
      </c>
      <c r="BL71" s="184" t="s">
        <v>2834</v>
      </c>
      <c r="BM71" s="184" t="s">
        <v>3173</v>
      </c>
      <c r="BN71" s="184" t="s">
        <v>2724</v>
      </c>
      <c r="BO71" s="184" t="s">
        <v>2834</v>
      </c>
      <c r="BP71" s="184" t="s">
        <v>3173</v>
      </c>
      <c r="BQ71" s="184" t="s">
        <v>2724</v>
      </c>
      <c r="BR71" s="184" t="s">
        <v>2834</v>
      </c>
      <c r="BS71" s="184" t="s">
        <v>3173</v>
      </c>
      <c r="BT71" s="184" t="s">
        <v>2724</v>
      </c>
      <c r="BU71" s="184" t="s">
        <v>2834</v>
      </c>
      <c r="BV71" s="184" t="s">
        <v>3173</v>
      </c>
      <c r="BW71" s="184" t="s">
        <v>2724</v>
      </c>
      <c r="BX71" s="184" t="s">
        <v>2834</v>
      </c>
      <c r="BY71" s="184" t="s">
        <v>3173</v>
      </c>
      <c r="BZ71" s="184" t="s">
        <v>2724</v>
      </c>
      <c r="CA71" s="184" t="s">
        <v>2834</v>
      </c>
      <c r="CB71" s="184" t="s">
        <v>3173</v>
      </c>
      <c r="CC71" s="184" t="s">
        <v>2724</v>
      </c>
      <c r="CD71" s="184" t="s">
        <v>2834</v>
      </c>
      <c r="CE71" s="184" t="s">
        <v>3173</v>
      </c>
      <c r="CF71" s="184" t="s">
        <v>2724</v>
      </c>
      <c r="CG71" s="184" t="s">
        <v>2834</v>
      </c>
      <c r="CH71" s="184" t="s">
        <v>3173</v>
      </c>
      <c r="CI71" s="184" t="s">
        <v>2724</v>
      </c>
      <c r="CJ71" s="184" t="s">
        <v>2834</v>
      </c>
      <c r="CK71" s="184" t="s">
        <v>3173</v>
      </c>
      <c r="CL71" s="184" t="s">
        <v>2724</v>
      </c>
      <c r="CM71" s="184" t="s">
        <v>2834</v>
      </c>
      <c r="CN71" s="184" t="s">
        <v>2724</v>
      </c>
      <c r="CO71" s="184" t="s">
        <v>2724</v>
      </c>
      <c r="CP71" s="184" t="s">
        <v>2834</v>
      </c>
      <c r="CQ71" s="184" t="s">
        <v>2724</v>
      </c>
      <c r="CR71" s="184" t="s">
        <v>2724</v>
      </c>
      <c r="CS71" s="184" t="s">
        <v>2834</v>
      </c>
      <c r="CT71" s="184" t="s">
        <v>3173</v>
      </c>
      <c r="CU71" s="184" t="s">
        <v>2724</v>
      </c>
      <c r="CV71" s="184" t="s">
        <v>2834</v>
      </c>
      <c r="CW71" s="184" t="s">
        <v>3173</v>
      </c>
      <c r="CX71" s="184" t="s">
        <v>2724</v>
      </c>
      <c r="CY71" s="184" t="s">
        <v>2834</v>
      </c>
      <c r="CZ71" s="184" t="s">
        <v>3173</v>
      </c>
      <c r="DA71" s="184" t="s">
        <v>2724</v>
      </c>
      <c r="DB71" s="184" t="s">
        <v>2834</v>
      </c>
      <c r="DC71" s="184" t="s">
        <v>3173</v>
      </c>
      <c r="DD71" s="184" t="s">
        <v>2724</v>
      </c>
      <c r="DE71" s="184" t="s">
        <v>2834</v>
      </c>
      <c r="DF71" s="184" t="s">
        <v>3173</v>
      </c>
      <c r="DG71" s="184" t="s">
        <v>2724</v>
      </c>
      <c r="DH71" s="184" t="s">
        <v>2834</v>
      </c>
      <c r="DI71" s="184" t="s">
        <v>3173</v>
      </c>
      <c r="DJ71" s="184" t="s">
        <v>2724</v>
      </c>
      <c r="DK71" s="184" t="s">
        <v>2834</v>
      </c>
      <c r="DL71" s="184" t="s">
        <v>3180</v>
      </c>
      <c r="DM71" s="184" t="s">
        <v>2724</v>
      </c>
      <c r="DN71" s="184" t="s">
        <v>2834</v>
      </c>
      <c r="DO71" s="184" t="s">
        <v>3180</v>
      </c>
      <c r="DP71" s="184" t="s">
        <v>2724</v>
      </c>
      <c r="DQ71" s="184" t="s">
        <v>2834</v>
      </c>
      <c r="DR71" s="184" t="s">
        <v>3180</v>
      </c>
      <c r="DS71" s="184" t="s">
        <v>2724</v>
      </c>
      <c r="DT71" s="184" t="s">
        <v>2834</v>
      </c>
      <c r="DU71" s="184" t="s">
        <v>3180</v>
      </c>
      <c r="DV71" s="184" t="s">
        <v>2724</v>
      </c>
      <c r="DW71" s="184" t="s">
        <v>2834</v>
      </c>
      <c r="DX71" s="184" t="s">
        <v>3181</v>
      </c>
      <c r="DY71" s="184" t="s">
        <v>2724</v>
      </c>
      <c r="DZ71" s="184" t="s">
        <v>2834</v>
      </c>
      <c r="EA71" s="184" t="s">
        <v>3182</v>
      </c>
      <c r="EB71" s="184" t="s">
        <v>3183</v>
      </c>
      <c r="EC71" s="184" t="s">
        <v>2834</v>
      </c>
      <c r="ED71" s="184" t="s">
        <v>3184</v>
      </c>
      <c r="EE71" s="184" t="s">
        <v>3185</v>
      </c>
      <c r="EF71" s="184" t="s">
        <v>2834</v>
      </c>
      <c r="EG71" s="184" t="s">
        <v>3186</v>
      </c>
      <c r="EH71" s="184" t="s">
        <v>3187</v>
      </c>
      <c r="EI71" s="184" t="s">
        <v>2834</v>
      </c>
      <c r="EJ71" s="184" t="s">
        <v>3188</v>
      </c>
      <c r="EK71" s="184" t="s">
        <v>3189</v>
      </c>
      <c r="EL71" s="184" t="s">
        <v>2834</v>
      </c>
      <c r="EM71" s="184" t="s">
        <v>3188</v>
      </c>
      <c r="EN71" s="184" t="s">
        <v>3189</v>
      </c>
      <c r="EO71" s="184" t="s">
        <v>2834</v>
      </c>
      <c r="EP71" s="184" t="s">
        <v>3173</v>
      </c>
      <c r="EQ71" s="184" t="s">
        <v>2724</v>
      </c>
      <c r="ER71" s="184" t="s">
        <v>2834</v>
      </c>
      <c r="ES71" s="184" t="s">
        <v>3188</v>
      </c>
      <c r="ET71" s="184" t="s">
        <v>3189</v>
      </c>
    </row>
    <row r="72" spans="1:150" x14ac:dyDescent="0.3">
      <c r="A72" s="1"/>
      <c r="B72" s="182" t="s">
        <v>3196</v>
      </c>
      <c r="C72" s="182" t="s">
        <v>37</v>
      </c>
      <c r="D72" s="182" t="s">
        <v>3197</v>
      </c>
      <c r="E72" s="182" t="s">
        <v>3198</v>
      </c>
      <c r="F72" s="182" t="s">
        <v>3199</v>
      </c>
      <c r="G72" s="182" t="s">
        <v>2834</v>
      </c>
      <c r="H72" s="182" t="s">
        <v>2724</v>
      </c>
      <c r="I72" s="182" t="s">
        <v>2724</v>
      </c>
      <c r="J72" s="182" t="s">
        <v>2834</v>
      </c>
      <c r="K72" s="182" t="s">
        <v>2724</v>
      </c>
      <c r="L72" s="182" t="s">
        <v>2724</v>
      </c>
      <c r="M72" s="182" t="s">
        <v>2834</v>
      </c>
      <c r="N72" s="182" t="s">
        <v>2724</v>
      </c>
      <c r="O72" s="182" t="s">
        <v>2724</v>
      </c>
      <c r="P72" s="182" t="s">
        <v>2834</v>
      </c>
      <c r="Q72" s="182" t="s">
        <v>2724</v>
      </c>
      <c r="R72" s="182" t="s">
        <v>2724</v>
      </c>
      <c r="S72" s="182" t="s">
        <v>2834</v>
      </c>
      <c r="T72" s="182" t="s">
        <v>2724</v>
      </c>
      <c r="U72" s="182" t="s">
        <v>2724</v>
      </c>
      <c r="V72" s="182" t="s">
        <v>2834</v>
      </c>
      <c r="W72" s="182" t="s">
        <v>2724</v>
      </c>
      <c r="X72" s="182" t="s">
        <v>2724</v>
      </c>
      <c r="Y72" s="182" t="s">
        <v>2834</v>
      </c>
      <c r="Z72" s="182" t="s">
        <v>2724</v>
      </c>
      <c r="AA72" s="182" t="s">
        <v>2724</v>
      </c>
      <c r="AB72" s="182" t="s">
        <v>2834</v>
      </c>
      <c r="AC72" s="182" t="s">
        <v>2724</v>
      </c>
      <c r="AD72" s="182" t="s">
        <v>2724</v>
      </c>
      <c r="AE72" s="182" t="s">
        <v>2834</v>
      </c>
      <c r="AF72" s="182" t="s">
        <v>2724</v>
      </c>
      <c r="AG72" s="182" t="s">
        <v>2724</v>
      </c>
      <c r="AH72" s="182" t="s">
        <v>2834</v>
      </c>
      <c r="AI72" s="182" t="s">
        <v>2724</v>
      </c>
      <c r="AJ72" s="182" t="s">
        <v>2724</v>
      </c>
      <c r="AK72" s="182" t="s">
        <v>2834</v>
      </c>
      <c r="AL72" s="182" t="s">
        <v>2724</v>
      </c>
      <c r="AM72" s="182" t="s">
        <v>2724</v>
      </c>
      <c r="AN72" s="182" t="s">
        <v>2834</v>
      </c>
      <c r="AO72" s="182" t="s">
        <v>2724</v>
      </c>
      <c r="AP72" s="182" t="s">
        <v>2724</v>
      </c>
      <c r="AQ72" s="182" t="s">
        <v>2834</v>
      </c>
      <c r="AR72" s="182" t="s">
        <v>2724</v>
      </c>
      <c r="AS72" s="182" t="s">
        <v>2724</v>
      </c>
      <c r="AT72" s="182" t="s">
        <v>2834</v>
      </c>
      <c r="AU72" s="182" t="s">
        <v>2724</v>
      </c>
      <c r="AV72" s="182" t="s">
        <v>2724</v>
      </c>
      <c r="AW72" s="182" t="s">
        <v>2834</v>
      </c>
      <c r="AX72" s="182" t="s">
        <v>2724</v>
      </c>
      <c r="AY72" s="182" t="s">
        <v>2724</v>
      </c>
      <c r="AZ72" s="182" t="s">
        <v>2834</v>
      </c>
      <c r="BA72" s="182" t="s">
        <v>2724</v>
      </c>
      <c r="BB72" s="182" t="s">
        <v>2724</v>
      </c>
      <c r="BC72" s="182" t="s">
        <v>2834</v>
      </c>
      <c r="BD72" s="182" t="s">
        <v>2724</v>
      </c>
      <c r="BE72" s="182" t="s">
        <v>2724</v>
      </c>
      <c r="BF72" s="182" t="s">
        <v>2834</v>
      </c>
      <c r="BG72" s="182" t="s">
        <v>2724</v>
      </c>
      <c r="BH72" s="182" t="s">
        <v>2724</v>
      </c>
      <c r="BI72" s="182" t="s">
        <v>2834</v>
      </c>
      <c r="BJ72" s="182" t="s">
        <v>2724</v>
      </c>
      <c r="BK72" s="182" t="s">
        <v>2724</v>
      </c>
      <c r="BL72" s="182" t="s">
        <v>2834</v>
      </c>
      <c r="BM72" s="182" t="s">
        <v>2724</v>
      </c>
      <c r="BN72" s="182" t="s">
        <v>2724</v>
      </c>
      <c r="BO72" s="182" t="s">
        <v>2834</v>
      </c>
      <c r="BP72" s="182" t="s">
        <v>2724</v>
      </c>
      <c r="BQ72" s="182" t="s">
        <v>2724</v>
      </c>
      <c r="BR72" s="182" t="s">
        <v>2834</v>
      </c>
      <c r="BS72" s="182" t="s">
        <v>2724</v>
      </c>
      <c r="BT72" s="182" t="s">
        <v>2724</v>
      </c>
      <c r="BU72" s="182" t="s">
        <v>2834</v>
      </c>
      <c r="BV72" s="182" t="s">
        <v>2724</v>
      </c>
      <c r="BW72" s="182" t="s">
        <v>2724</v>
      </c>
      <c r="BX72" s="182" t="s">
        <v>2834</v>
      </c>
      <c r="BY72" s="182" t="s">
        <v>2724</v>
      </c>
      <c r="BZ72" s="182" t="s">
        <v>2724</v>
      </c>
      <c r="CA72" s="182" t="s">
        <v>2834</v>
      </c>
      <c r="CB72" s="182" t="s">
        <v>2724</v>
      </c>
      <c r="CC72" s="182" t="s">
        <v>2724</v>
      </c>
      <c r="CD72" s="182" t="s">
        <v>2834</v>
      </c>
      <c r="CE72" s="182" t="s">
        <v>2724</v>
      </c>
      <c r="CF72" s="182" t="s">
        <v>2724</v>
      </c>
      <c r="CG72" s="182" t="s">
        <v>2834</v>
      </c>
      <c r="CH72" s="182" t="s">
        <v>2724</v>
      </c>
      <c r="CI72" s="182" t="s">
        <v>2724</v>
      </c>
      <c r="CJ72" s="182" t="s">
        <v>2834</v>
      </c>
      <c r="CK72" s="182" t="s">
        <v>2724</v>
      </c>
      <c r="CL72" s="182" t="s">
        <v>2724</v>
      </c>
      <c r="CM72" s="182" t="s">
        <v>2834</v>
      </c>
      <c r="CN72" s="182" t="s">
        <v>2724</v>
      </c>
      <c r="CO72" s="182" t="s">
        <v>2724</v>
      </c>
      <c r="CP72" s="182" t="s">
        <v>2834</v>
      </c>
      <c r="CQ72" s="182" t="s">
        <v>2724</v>
      </c>
      <c r="CR72" s="182" t="s">
        <v>2724</v>
      </c>
      <c r="CS72" s="182" t="s">
        <v>2834</v>
      </c>
      <c r="CT72" s="182" t="s">
        <v>2724</v>
      </c>
      <c r="CU72" s="182" t="s">
        <v>2724</v>
      </c>
      <c r="CV72" s="182" t="s">
        <v>2834</v>
      </c>
      <c r="CW72" s="182" t="s">
        <v>2724</v>
      </c>
      <c r="CX72" s="182" t="s">
        <v>2724</v>
      </c>
      <c r="CY72" s="182" t="s">
        <v>2834</v>
      </c>
      <c r="CZ72" s="182" t="s">
        <v>2724</v>
      </c>
      <c r="DA72" s="182" t="s">
        <v>2724</v>
      </c>
      <c r="DB72" s="182" t="s">
        <v>2834</v>
      </c>
      <c r="DC72" s="182" t="s">
        <v>2724</v>
      </c>
      <c r="DD72" s="182" t="s">
        <v>2724</v>
      </c>
      <c r="DE72" s="182" t="s">
        <v>2834</v>
      </c>
      <c r="DF72" s="182" t="s">
        <v>2724</v>
      </c>
      <c r="DG72" s="182" t="s">
        <v>2724</v>
      </c>
      <c r="DH72" s="182" t="s">
        <v>2834</v>
      </c>
      <c r="DI72" s="182" t="s">
        <v>2724</v>
      </c>
      <c r="DJ72" s="182" t="s">
        <v>2724</v>
      </c>
      <c r="DK72" s="182" t="s">
        <v>2834</v>
      </c>
      <c r="DL72" s="182" t="s">
        <v>2724</v>
      </c>
      <c r="DM72" s="182" t="s">
        <v>2724</v>
      </c>
      <c r="DN72" s="182" t="s">
        <v>2834</v>
      </c>
      <c r="DO72" s="182" t="s">
        <v>2724</v>
      </c>
      <c r="DP72" s="182" t="s">
        <v>2724</v>
      </c>
      <c r="DQ72" s="182" t="s">
        <v>2834</v>
      </c>
      <c r="DR72" s="182" t="s">
        <v>2724</v>
      </c>
      <c r="DS72" s="182" t="s">
        <v>2724</v>
      </c>
      <c r="DT72" s="182" t="s">
        <v>2834</v>
      </c>
      <c r="DU72" s="182" t="s">
        <v>2724</v>
      </c>
      <c r="DV72" s="182" t="s">
        <v>2724</v>
      </c>
      <c r="DW72" s="182" t="s">
        <v>2834</v>
      </c>
      <c r="DX72" s="182" t="s">
        <v>2724</v>
      </c>
      <c r="DY72" s="182" t="s">
        <v>2724</v>
      </c>
      <c r="DZ72" s="182" t="s">
        <v>2834</v>
      </c>
      <c r="EA72" s="182" t="s">
        <v>2724</v>
      </c>
      <c r="EB72" s="182" t="s">
        <v>2724</v>
      </c>
      <c r="EC72" s="182" t="s">
        <v>2834</v>
      </c>
      <c r="ED72" s="182" t="s">
        <v>2724</v>
      </c>
      <c r="EE72" s="182" t="s">
        <v>2724</v>
      </c>
      <c r="EF72" s="182" t="s">
        <v>2834</v>
      </c>
      <c r="EG72" s="182" t="s">
        <v>2724</v>
      </c>
      <c r="EH72" s="182" t="s">
        <v>2724</v>
      </c>
      <c r="EI72" s="182" t="s">
        <v>2834</v>
      </c>
      <c r="EJ72" s="182" t="s">
        <v>2724</v>
      </c>
      <c r="EK72" s="182" t="s">
        <v>2724</v>
      </c>
      <c r="EL72" s="182" t="s">
        <v>2834</v>
      </c>
      <c r="EM72" s="182" t="s">
        <v>2724</v>
      </c>
      <c r="EN72" s="182" t="s">
        <v>2724</v>
      </c>
      <c r="EO72" s="182" t="s">
        <v>2834</v>
      </c>
      <c r="EP72" s="182" t="s">
        <v>2724</v>
      </c>
      <c r="EQ72" s="182" t="s">
        <v>2724</v>
      </c>
      <c r="ER72" s="182" t="s">
        <v>2834</v>
      </c>
      <c r="ES72" s="182" t="s">
        <v>2724</v>
      </c>
      <c r="ET72" s="182" t="s">
        <v>2724</v>
      </c>
    </row>
    <row r="73" spans="1:150" x14ac:dyDescent="0.3">
      <c r="A73" s="1"/>
      <c r="B73" s="183" t="s">
        <v>3200</v>
      </c>
      <c r="C73" s="183" t="s">
        <v>37</v>
      </c>
      <c r="D73" s="183" t="s">
        <v>3197</v>
      </c>
      <c r="E73" s="183" t="s">
        <v>3201</v>
      </c>
      <c r="F73" s="183" t="s">
        <v>3202</v>
      </c>
      <c r="G73" s="184" t="s">
        <v>2834</v>
      </c>
      <c r="H73" s="184" t="s">
        <v>2724</v>
      </c>
      <c r="I73" s="184" t="s">
        <v>2724</v>
      </c>
      <c r="J73" s="184" t="s">
        <v>2834</v>
      </c>
      <c r="K73" s="184" t="s">
        <v>2724</v>
      </c>
      <c r="L73" s="184" t="s">
        <v>2724</v>
      </c>
      <c r="M73" s="184" t="s">
        <v>2834</v>
      </c>
      <c r="N73" s="184" t="s">
        <v>2724</v>
      </c>
      <c r="O73" s="184" t="s">
        <v>2724</v>
      </c>
      <c r="P73" s="184" t="s">
        <v>2834</v>
      </c>
      <c r="Q73" s="184" t="s">
        <v>2724</v>
      </c>
      <c r="R73" s="184" t="s">
        <v>2724</v>
      </c>
      <c r="S73" s="184" t="s">
        <v>2834</v>
      </c>
      <c r="T73" s="184" t="s">
        <v>2724</v>
      </c>
      <c r="U73" s="184" t="s">
        <v>2724</v>
      </c>
      <c r="V73" s="184" t="s">
        <v>2834</v>
      </c>
      <c r="W73" s="184" t="s">
        <v>2724</v>
      </c>
      <c r="X73" s="184" t="s">
        <v>2724</v>
      </c>
      <c r="Y73" s="184" t="s">
        <v>2834</v>
      </c>
      <c r="Z73" s="184" t="s">
        <v>2724</v>
      </c>
      <c r="AA73" s="184" t="s">
        <v>2724</v>
      </c>
      <c r="AB73" s="184" t="s">
        <v>2834</v>
      </c>
      <c r="AC73" s="184" t="s">
        <v>2724</v>
      </c>
      <c r="AD73" s="184" t="s">
        <v>2724</v>
      </c>
      <c r="AE73" s="184" t="s">
        <v>2834</v>
      </c>
      <c r="AF73" s="184" t="s">
        <v>2724</v>
      </c>
      <c r="AG73" s="184" t="s">
        <v>2724</v>
      </c>
      <c r="AH73" s="184" t="s">
        <v>2834</v>
      </c>
      <c r="AI73" s="184" t="s">
        <v>2724</v>
      </c>
      <c r="AJ73" s="184" t="s">
        <v>2724</v>
      </c>
      <c r="AK73" s="184" t="s">
        <v>2834</v>
      </c>
      <c r="AL73" s="184" t="s">
        <v>2724</v>
      </c>
      <c r="AM73" s="184" t="s">
        <v>2724</v>
      </c>
      <c r="AN73" s="184" t="s">
        <v>2834</v>
      </c>
      <c r="AO73" s="184" t="s">
        <v>2724</v>
      </c>
      <c r="AP73" s="184" t="s">
        <v>2724</v>
      </c>
      <c r="AQ73" s="184" t="s">
        <v>2834</v>
      </c>
      <c r="AR73" s="184" t="s">
        <v>2724</v>
      </c>
      <c r="AS73" s="184" t="s">
        <v>2724</v>
      </c>
      <c r="AT73" s="184" t="s">
        <v>2834</v>
      </c>
      <c r="AU73" s="184" t="s">
        <v>2724</v>
      </c>
      <c r="AV73" s="184" t="s">
        <v>2724</v>
      </c>
      <c r="AW73" s="184" t="s">
        <v>2834</v>
      </c>
      <c r="AX73" s="184" t="s">
        <v>2724</v>
      </c>
      <c r="AY73" s="184" t="s">
        <v>2724</v>
      </c>
      <c r="AZ73" s="184" t="s">
        <v>2834</v>
      </c>
      <c r="BA73" s="184" t="s">
        <v>2724</v>
      </c>
      <c r="BB73" s="184" t="s">
        <v>2724</v>
      </c>
      <c r="BC73" s="184" t="s">
        <v>2834</v>
      </c>
      <c r="BD73" s="184" t="s">
        <v>2724</v>
      </c>
      <c r="BE73" s="184" t="s">
        <v>2724</v>
      </c>
      <c r="BF73" s="184" t="s">
        <v>2834</v>
      </c>
      <c r="BG73" s="184" t="s">
        <v>2724</v>
      </c>
      <c r="BH73" s="184" t="s">
        <v>2724</v>
      </c>
      <c r="BI73" s="184" t="s">
        <v>2834</v>
      </c>
      <c r="BJ73" s="184" t="s">
        <v>2724</v>
      </c>
      <c r="BK73" s="184" t="s">
        <v>2724</v>
      </c>
      <c r="BL73" s="184" t="s">
        <v>2834</v>
      </c>
      <c r="BM73" s="184" t="s">
        <v>2724</v>
      </c>
      <c r="BN73" s="184" t="s">
        <v>2724</v>
      </c>
      <c r="BO73" s="184" t="s">
        <v>2834</v>
      </c>
      <c r="BP73" s="184" t="s">
        <v>2724</v>
      </c>
      <c r="BQ73" s="184" t="s">
        <v>2724</v>
      </c>
      <c r="BR73" s="184" t="s">
        <v>2834</v>
      </c>
      <c r="BS73" s="184" t="s">
        <v>2724</v>
      </c>
      <c r="BT73" s="184" t="s">
        <v>2724</v>
      </c>
      <c r="BU73" s="184" t="s">
        <v>2834</v>
      </c>
      <c r="BV73" s="184" t="s">
        <v>2724</v>
      </c>
      <c r="BW73" s="184" t="s">
        <v>2724</v>
      </c>
      <c r="BX73" s="184" t="s">
        <v>2834</v>
      </c>
      <c r="BY73" s="184" t="s">
        <v>2724</v>
      </c>
      <c r="BZ73" s="184" t="s">
        <v>2724</v>
      </c>
      <c r="CA73" s="184" t="s">
        <v>2834</v>
      </c>
      <c r="CB73" s="184" t="s">
        <v>2724</v>
      </c>
      <c r="CC73" s="184" t="s">
        <v>2724</v>
      </c>
      <c r="CD73" s="184" t="s">
        <v>2834</v>
      </c>
      <c r="CE73" s="184" t="s">
        <v>2724</v>
      </c>
      <c r="CF73" s="184" t="s">
        <v>2724</v>
      </c>
      <c r="CG73" s="184" t="s">
        <v>2834</v>
      </c>
      <c r="CH73" s="184" t="s">
        <v>2724</v>
      </c>
      <c r="CI73" s="184" t="s">
        <v>2724</v>
      </c>
      <c r="CJ73" s="184" t="s">
        <v>2834</v>
      </c>
      <c r="CK73" s="184" t="s">
        <v>2724</v>
      </c>
      <c r="CL73" s="184" t="s">
        <v>2724</v>
      </c>
      <c r="CM73" s="184" t="s">
        <v>2834</v>
      </c>
      <c r="CN73" s="184" t="s">
        <v>2724</v>
      </c>
      <c r="CO73" s="184" t="s">
        <v>2724</v>
      </c>
      <c r="CP73" s="184" t="s">
        <v>2834</v>
      </c>
      <c r="CQ73" s="184" t="s">
        <v>2724</v>
      </c>
      <c r="CR73" s="184" t="s">
        <v>2724</v>
      </c>
      <c r="CS73" s="184" t="s">
        <v>2834</v>
      </c>
      <c r="CT73" s="184" t="s">
        <v>2724</v>
      </c>
      <c r="CU73" s="184" t="s">
        <v>2724</v>
      </c>
      <c r="CV73" s="184" t="s">
        <v>2834</v>
      </c>
      <c r="CW73" s="184" t="s">
        <v>2724</v>
      </c>
      <c r="CX73" s="184" t="s">
        <v>2724</v>
      </c>
      <c r="CY73" s="184" t="s">
        <v>2834</v>
      </c>
      <c r="CZ73" s="184" t="s">
        <v>2724</v>
      </c>
      <c r="DA73" s="184" t="s">
        <v>2724</v>
      </c>
      <c r="DB73" s="184" t="s">
        <v>2834</v>
      </c>
      <c r="DC73" s="184" t="s">
        <v>2724</v>
      </c>
      <c r="DD73" s="184" t="s">
        <v>2724</v>
      </c>
      <c r="DE73" s="184" t="s">
        <v>2834</v>
      </c>
      <c r="DF73" s="184" t="s">
        <v>2724</v>
      </c>
      <c r="DG73" s="184" t="s">
        <v>2724</v>
      </c>
      <c r="DH73" s="184" t="s">
        <v>2834</v>
      </c>
      <c r="DI73" s="184" t="s">
        <v>2724</v>
      </c>
      <c r="DJ73" s="184" t="s">
        <v>2724</v>
      </c>
      <c r="DK73" s="184" t="s">
        <v>2834</v>
      </c>
      <c r="DL73" s="184" t="s">
        <v>2724</v>
      </c>
      <c r="DM73" s="184" t="s">
        <v>2724</v>
      </c>
      <c r="DN73" s="184" t="s">
        <v>2834</v>
      </c>
      <c r="DO73" s="184" t="s">
        <v>2724</v>
      </c>
      <c r="DP73" s="184" t="s">
        <v>2724</v>
      </c>
      <c r="DQ73" s="184" t="s">
        <v>2834</v>
      </c>
      <c r="DR73" s="184" t="s">
        <v>2724</v>
      </c>
      <c r="DS73" s="184" t="s">
        <v>2724</v>
      </c>
      <c r="DT73" s="184" t="s">
        <v>2834</v>
      </c>
      <c r="DU73" s="184" t="s">
        <v>2724</v>
      </c>
      <c r="DV73" s="184" t="s">
        <v>2724</v>
      </c>
      <c r="DW73" s="184" t="s">
        <v>2834</v>
      </c>
      <c r="DX73" s="184" t="s">
        <v>2724</v>
      </c>
      <c r="DY73" s="184" t="s">
        <v>2724</v>
      </c>
      <c r="DZ73" s="184" t="s">
        <v>2834</v>
      </c>
      <c r="EA73" s="184" t="s">
        <v>2724</v>
      </c>
      <c r="EB73" s="184" t="s">
        <v>2724</v>
      </c>
      <c r="EC73" s="184" t="s">
        <v>2834</v>
      </c>
      <c r="ED73" s="184" t="s">
        <v>2724</v>
      </c>
      <c r="EE73" s="184" t="s">
        <v>2724</v>
      </c>
      <c r="EF73" s="184" t="s">
        <v>2834</v>
      </c>
      <c r="EG73" s="184" t="s">
        <v>2724</v>
      </c>
      <c r="EH73" s="184" t="s">
        <v>2724</v>
      </c>
      <c r="EI73" s="184" t="s">
        <v>2834</v>
      </c>
      <c r="EJ73" s="184" t="s">
        <v>2724</v>
      </c>
      <c r="EK73" s="184" t="s">
        <v>2724</v>
      </c>
      <c r="EL73" s="184" t="s">
        <v>2834</v>
      </c>
      <c r="EM73" s="184" t="s">
        <v>2724</v>
      </c>
      <c r="EN73" s="184" t="s">
        <v>2724</v>
      </c>
      <c r="EO73" s="184" t="s">
        <v>2834</v>
      </c>
      <c r="EP73" s="184" t="s">
        <v>2724</v>
      </c>
      <c r="EQ73" s="184" t="s">
        <v>2724</v>
      </c>
      <c r="ER73" s="184" t="s">
        <v>2834</v>
      </c>
      <c r="ES73" s="184" t="s">
        <v>2724</v>
      </c>
      <c r="ET73" s="184" t="s">
        <v>2724</v>
      </c>
    </row>
    <row r="74" spans="1:150" x14ac:dyDescent="0.3">
      <c r="A74" s="1"/>
      <c r="B74" s="182" t="s">
        <v>3203</v>
      </c>
      <c r="C74" s="182" t="s">
        <v>299</v>
      </c>
      <c r="D74" s="182" t="s">
        <v>936</v>
      </c>
      <c r="E74" s="182" t="s">
        <v>3204</v>
      </c>
      <c r="F74" s="182" t="s">
        <v>3205</v>
      </c>
      <c r="G74" s="182" t="s">
        <v>2834</v>
      </c>
      <c r="H74" s="182" t="s">
        <v>2724</v>
      </c>
      <c r="I74" s="182" t="s">
        <v>2724</v>
      </c>
      <c r="J74" s="182" t="s">
        <v>2834</v>
      </c>
      <c r="K74" s="182" t="s">
        <v>2724</v>
      </c>
      <c r="L74" s="182" t="s">
        <v>2724</v>
      </c>
      <c r="M74" s="182" t="s">
        <v>2834</v>
      </c>
      <c r="N74" s="182" t="s">
        <v>2724</v>
      </c>
      <c r="O74" s="182" t="s">
        <v>2724</v>
      </c>
      <c r="P74" s="182" t="s">
        <v>2834</v>
      </c>
      <c r="Q74" s="182" t="s">
        <v>2724</v>
      </c>
      <c r="R74" s="182" t="s">
        <v>2724</v>
      </c>
      <c r="S74" s="182" t="s">
        <v>2834</v>
      </c>
      <c r="T74" s="182" t="s">
        <v>2724</v>
      </c>
      <c r="U74" s="182" t="s">
        <v>2724</v>
      </c>
      <c r="V74" s="182" t="s">
        <v>2834</v>
      </c>
      <c r="W74" s="182" t="s">
        <v>2724</v>
      </c>
      <c r="X74" s="182" t="s">
        <v>2724</v>
      </c>
      <c r="Y74" s="182" t="s">
        <v>2834</v>
      </c>
      <c r="Z74" s="182" t="s">
        <v>2724</v>
      </c>
      <c r="AA74" s="182" t="s">
        <v>2724</v>
      </c>
      <c r="AB74" s="182" t="s">
        <v>2834</v>
      </c>
      <c r="AC74" s="182" t="s">
        <v>2724</v>
      </c>
      <c r="AD74" s="182" t="s">
        <v>2724</v>
      </c>
      <c r="AE74" s="182" t="s">
        <v>2834</v>
      </c>
      <c r="AF74" s="182" t="s">
        <v>2724</v>
      </c>
      <c r="AG74" s="182" t="s">
        <v>2724</v>
      </c>
      <c r="AH74" s="182" t="s">
        <v>2834</v>
      </c>
      <c r="AI74" s="182" t="s">
        <v>2724</v>
      </c>
      <c r="AJ74" s="182" t="s">
        <v>2724</v>
      </c>
      <c r="AK74" s="182" t="s">
        <v>2834</v>
      </c>
      <c r="AL74" s="182" t="s">
        <v>2724</v>
      </c>
      <c r="AM74" s="182" t="s">
        <v>2724</v>
      </c>
      <c r="AN74" s="182" t="s">
        <v>2834</v>
      </c>
      <c r="AO74" s="182" t="s">
        <v>2724</v>
      </c>
      <c r="AP74" s="182" t="s">
        <v>2724</v>
      </c>
      <c r="AQ74" s="182" t="s">
        <v>2834</v>
      </c>
      <c r="AR74" s="182" t="s">
        <v>2724</v>
      </c>
      <c r="AS74" s="182" t="s">
        <v>2724</v>
      </c>
      <c r="AT74" s="182" t="s">
        <v>2834</v>
      </c>
      <c r="AU74" s="182" t="s">
        <v>2724</v>
      </c>
      <c r="AV74" s="182" t="s">
        <v>2724</v>
      </c>
      <c r="AW74" s="182" t="s">
        <v>2834</v>
      </c>
      <c r="AX74" s="182" t="s">
        <v>2724</v>
      </c>
      <c r="AY74" s="182" t="s">
        <v>2724</v>
      </c>
      <c r="AZ74" s="182" t="s">
        <v>2834</v>
      </c>
      <c r="BA74" s="182" t="s">
        <v>2724</v>
      </c>
      <c r="BB74" s="182" t="s">
        <v>2724</v>
      </c>
      <c r="BC74" s="182" t="s">
        <v>2834</v>
      </c>
      <c r="BD74" s="182" t="s">
        <v>2724</v>
      </c>
      <c r="BE74" s="182" t="s">
        <v>2724</v>
      </c>
      <c r="BF74" s="182" t="s">
        <v>2834</v>
      </c>
      <c r="BG74" s="182" t="s">
        <v>2724</v>
      </c>
      <c r="BH74" s="182" t="s">
        <v>2724</v>
      </c>
      <c r="BI74" s="182" t="s">
        <v>2834</v>
      </c>
      <c r="BJ74" s="182" t="s">
        <v>2724</v>
      </c>
      <c r="BK74" s="182" t="s">
        <v>2724</v>
      </c>
      <c r="BL74" s="182" t="s">
        <v>2834</v>
      </c>
      <c r="BM74" s="182" t="s">
        <v>2724</v>
      </c>
      <c r="BN74" s="182" t="s">
        <v>2724</v>
      </c>
      <c r="BO74" s="182" t="s">
        <v>2834</v>
      </c>
      <c r="BP74" s="182" t="s">
        <v>2724</v>
      </c>
      <c r="BQ74" s="182" t="s">
        <v>2724</v>
      </c>
      <c r="BR74" s="182" t="s">
        <v>2834</v>
      </c>
      <c r="BS74" s="182" t="s">
        <v>2724</v>
      </c>
      <c r="BT74" s="182" t="s">
        <v>2724</v>
      </c>
      <c r="BU74" s="182" t="s">
        <v>2834</v>
      </c>
      <c r="BV74" s="182" t="s">
        <v>2724</v>
      </c>
      <c r="BW74" s="182" t="s">
        <v>2724</v>
      </c>
      <c r="BX74" s="182" t="s">
        <v>2834</v>
      </c>
      <c r="BY74" s="182" t="s">
        <v>2724</v>
      </c>
      <c r="BZ74" s="182" t="s">
        <v>2724</v>
      </c>
      <c r="CA74" s="182" t="s">
        <v>2834</v>
      </c>
      <c r="CB74" s="182" t="s">
        <v>2724</v>
      </c>
      <c r="CC74" s="182" t="s">
        <v>2724</v>
      </c>
      <c r="CD74" s="182" t="s">
        <v>2834</v>
      </c>
      <c r="CE74" s="182" t="s">
        <v>2724</v>
      </c>
      <c r="CF74" s="182" t="s">
        <v>2724</v>
      </c>
      <c r="CG74" s="182" t="s">
        <v>2834</v>
      </c>
      <c r="CH74" s="182" t="s">
        <v>2724</v>
      </c>
      <c r="CI74" s="182" t="s">
        <v>2724</v>
      </c>
      <c r="CJ74" s="182" t="s">
        <v>2834</v>
      </c>
      <c r="CK74" s="182" t="s">
        <v>2724</v>
      </c>
      <c r="CL74" s="182" t="s">
        <v>2724</v>
      </c>
      <c r="CM74" s="182" t="s">
        <v>2834</v>
      </c>
      <c r="CN74" s="182" t="s">
        <v>2724</v>
      </c>
      <c r="CO74" s="182" t="s">
        <v>2724</v>
      </c>
      <c r="CP74" s="182" t="s">
        <v>2834</v>
      </c>
      <c r="CQ74" s="182" t="s">
        <v>2724</v>
      </c>
      <c r="CR74" s="182" t="s">
        <v>2724</v>
      </c>
      <c r="CS74" s="182" t="s">
        <v>2834</v>
      </c>
      <c r="CT74" s="182" t="s">
        <v>2724</v>
      </c>
      <c r="CU74" s="182" t="s">
        <v>2724</v>
      </c>
      <c r="CV74" s="182" t="s">
        <v>2834</v>
      </c>
      <c r="CW74" s="182" t="s">
        <v>2724</v>
      </c>
      <c r="CX74" s="182" t="s">
        <v>2724</v>
      </c>
      <c r="CY74" s="182" t="s">
        <v>2834</v>
      </c>
      <c r="CZ74" s="182" t="s">
        <v>2724</v>
      </c>
      <c r="DA74" s="182" t="s">
        <v>2724</v>
      </c>
      <c r="DB74" s="182" t="s">
        <v>2834</v>
      </c>
      <c r="DC74" s="182" t="s">
        <v>2724</v>
      </c>
      <c r="DD74" s="182" t="s">
        <v>2724</v>
      </c>
      <c r="DE74" s="182" t="s">
        <v>2834</v>
      </c>
      <c r="DF74" s="182" t="s">
        <v>2724</v>
      </c>
      <c r="DG74" s="182" t="s">
        <v>2724</v>
      </c>
      <c r="DH74" s="182" t="s">
        <v>2834</v>
      </c>
      <c r="DI74" s="182" t="s">
        <v>2724</v>
      </c>
      <c r="DJ74" s="182" t="s">
        <v>2724</v>
      </c>
      <c r="DK74" s="182" t="s">
        <v>2834</v>
      </c>
      <c r="DL74" s="182" t="s">
        <v>2724</v>
      </c>
      <c r="DM74" s="182" t="s">
        <v>2724</v>
      </c>
      <c r="DN74" s="182" t="s">
        <v>2834</v>
      </c>
      <c r="DO74" s="182" t="s">
        <v>2724</v>
      </c>
      <c r="DP74" s="182" t="s">
        <v>2724</v>
      </c>
      <c r="DQ74" s="182" t="s">
        <v>2834</v>
      </c>
      <c r="DR74" s="182" t="s">
        <v>2724</v>
      </c>
      <c r="DS74" s="182" t="s">
        <v>2724</v>
      </c>
      <c r="DT74" s="182" t="s">
        <v>2834</v>
      </c>
      <c r="DU74" s="182" t="s">
        <v>2724</v>
      </c>
      <c r="DV74" s="182" t="s">
        <v>2724</v>
      </c>
      <c r="DW74" s="182" t="s">
        <v>2834</v>
      </c>
      <c r="DX74" s="182" t="s">
        <v>2724</v>
      </c>
      <c r="DY74" s="182" t="s">
        <v>2724</v>
      </c>
      <c r="DZ74" s="182" t="s">
        <v>2834</v>
      </c>
      <c r="EA74" s="182" t="s">
        <v>2724</v>
      </c>
      <c r="EB74" s="182" t="s">
        <v>2724</v>
      </c>
      <c r="EC74" s="182" t="s">
        <v>2834</v>
      </c>
      <c r="ED74" s="182" t="s">
        <v>2724</v>
      </c>
      <c r="EE74" s="182" t="s">
        <v>2724</v>
      </c>
      <c r="EF74" s="182" t="s">
        <v>2834</v>
      </c>
      <c r="EG74" s="182" t="s">
        <v>2724</v>
      </c>
      <c r="EH74" s="182" t="s">
        <v>2724</v>
      </c>
      <c r="EI74" s="182" t="s">
        <v>2834</v>
      </c>
      <c r="EJ74" s="182" t="s">
        <v>2724</v>
      </c>
      <c r="EK74" s="182" t="s">
        <v>2724</v>
      </c>
      <c r="EL74" s="182" t="s">
        <v>2834</v>
      </c>
      <c r="EM74" s="182" t="s">
        <v>2724</v>
      </c>
      <c r="EN74" s="182" t="s">
        <v>2724</v>
      </c>
      <c r="EO74" s="182" t="s">
        <v>2834</v>
      </c>
      <c r="EP74" s="182" t="s">
        <v>2724</v>
      </c>
      <c r="EQ74" s="182" t="s">
        <v>2724</v>
      </c>
      <c r="ER74" s="182" t="s">
        <v>2834</v>
      </c>
      <c r="ES74" s="182" t="s">
        <v>2724</v>
      </c>
      <c r="ET74" s="182" t="s">
        <v>2724</v>
      </c>
    </row>
    <row r="75" spans="1:150" x14ac:dyDescent="0.3">
      <c r="A75" s="1"/>
      <c r="B75" s="183" t="s">
        <v>3206</v>
      </c>
      <c r="C75" s="183" t="s">
        <v>299</v>
      </c>
      <c r="D75" s="183" t="s">
        <v>936</v>
      </c>
      <c r="E75" s="183" t="s">
        <v>3207</v>
      </c>
      <c r="F75" s="183" t="s">
        <v>3208</v>
      </c>
      <c r="G75" s="184" t="s">
        <v>2834</v>
      </c>
      <c r="H75" s="184" t="s">
        <v>2724</v>
      </c>
      <c r="I75" s="184" t="s">
        <v>2724</v>
      </c>
      <c r="J75" s="184" t="s">
        <v>2834</v>
      </c>
      <c r="K75" s="184" t="s">
        <v>2724</v>
      </c>
      <c r="L75" s="184" t="s">
        <v>2724</v>
      </c>
      <c r="M75" s="184" t="s">
        <v>2834</v>
      </c>
      <c r="N75" s="184" t="s">
        <v>2724</v>
      </c>
      <c r="O75" s="184" t="s">
        <v>2724</v>
      </c>
      <c r="P75" s="184" t="s">
        <v>2834</v>
      </c>
      <c r="Q75" s="184" t="s">
        <v>2724</v>
      </c>
      <c r="R75" s="184" t="s">
        <v>2724</v>
      </c>
      <c r="S75" s="184" t="s">
        <v>2834</v>
      </c>
      <c r="T75" s="184" t="s">
        <v>2724</v>
      </c>
      <c r="U75" s="184" t="s">
        <v>2724</v>
      </c>
      <c r="V75" s="184" t="s">
        <v>2834</v>
      </c>
      <c r="W75" s="184" t="s">
        <v>2724</v>
      </c>
      <c r="X75" s="184" t="s">
        <v>2724</v>
      </c>
      <c r="Y75" s="184" t="s">
        <v>2834</v>
      </c>
      <c r="Z75" s="184" t="s">
        <v>2724</v>
      </c>
      <c r="AA75" s="184" t="s">
        <v>2724</v>
      </c>
      <c r="AB75" s="184" t="s">
        <v>2834</v>
      </c>
      <c r="AC75" s="184" t="s">
        <v>2724</v>
      </c>
      <c r="AD75" s="184" t="s">
        <v>2724</v>
      </c>
      <c r="AE75" s="184" t="s">
        <v>2834</v>
      </c>
      <c r="AF75" s="184" t="s">
        <v>2724</v>
      </c>
      <c r="AG75" s="184" t="s">
        <v>2724</v>
      </c>
      <c r="AH75" s="184" t="s">
        <v>2834</v>
      </c>
      <c r="AI75" s="184" t="s">
        <v>2724</v>
      </c>
      <c r="AJ75" s="184" t="s">
        <v>2724</v>
      </c>
      <c r="AK75" s="184" t="s">
        <v>2834</v>
      </c>
      <c r="AL75" s="184" t="s">
        <v>2724</v>
      </c>
      <c r="AM75" s="184" t="s">
        <v>2724</v>
      </c>
      <c r="AN75" s="184" t="s">
        <v>2834</v>
      </c>
      <c r="AO75" s="184" t="s">
        <v>2724</v>
      </c>
      <c r="AP75" s="184" t="s">
        <v>2724</v>
      </c>
      <c r="AQ75" s="184" t="s">
        <v>2834</v>
      </c>
      <c r="AR75" s="184" t="s">
        <v>2724</v>
      </c>
      <c r="AS75" s="184" t="s">
        <v>2724</v>
      </c>
      <c r="AT75" s="184" t="s">
        <v>2834</v>
      </c>
      <c r="AU75" s="184" t="s">
        <v>2724</v>
      </c>
      <c r="AV75" s="184" t="s">
        <v>2724</v>
      </c>
      <c r="AW75" s="184" t="s">
        <v>2834</v>
      </c>
      <c r="AX75" s="184" t="s">
        <v>2724</v>
      </c>
      <c r="AY75" s="184" t="s">
        <v>2724</v>
      </c>
      <c r="AZ75" s="184" t="s">
        <v>2834</v>
      </c>
      <c r="BA75" s="184" t="s">
        <v>2724</v>
      </c>
      <c r="BB75" s="184" t="s">
        <v>2724</v>
      </c>
      <c r="BC75" s="184" t="s">
        <v>2834</v>
      </c>
      <c r="BD75" s="184" t="s">
        <v>2724</v>
      </c>
      <c r="BE75" s="184" t="s">
        <v>2724</v>
      </c>
      <c r="BF75" s="184" t="s">
        <v>2834</v>
      </c>
      <c r="BG75" s="184" t="s">
        <v>2724</v>
      </c>
      <c r="BH75" s="184" t="s">
        <v>2724</v>
      </c>
      <c r="BI75" s="184" t="s">
        <v>2834</v>
      </c>
      <c r="BJ75" s="184" t="s">
        <v>2724</v>
      </c>
      <c r="BK75" s="184" t="s">
        <v>2724</v>
      </c>
      <c r="BL75" s="184" t="s">
        <v>2834</v>
      </c>
      <c r="BM75" s="184" t="s">
        <v>2724</v>
      </c>
      <c r="BN75" s="184" t="s">
        <v>2724</v>
      </c>
      <c r="BO75" s="184" t="s">
        <v>2834</v>
      </c>
      <c r="BP75" s="184" t="s">
        <v>2724</v>
      </c>
      <c r="BQ75" s="184" t="s">
        <v>2724</v>
      </c>
      <c r="BR75" s="184" t="s">
        <v>2834</v>
      </c>
      <c r="BS75" s="184" t="s">
        <v>2724</v>
      </c>
      <c r="BT75" s="184" t="s">
        <v>2724</v>
      </c>
      <c r="BU75" s="184" t="s">
        <v>2834</v>
      </c>
      <c r="BV75" s="184" t="s">
        <v>2724</v>
      </c>
      <c r="BW75" s="184" t="s">
        <v>2724</v>
      </c>
      <c r="BX75" s="184" t="s">
        <v>2834</v>
      </c>
      <c r="BY75" s="184" t="s">
        <v>2724</v>
      </c>
      <c r="BZ75" s="184" t="s">
        <v>2724</v>
      </c>
      <c r="CA75" s="184" t="s">
        <v>2834</v>
      </c>
      <c r="CB75" s="184" t="s">
        <v>2724</v>
      </c>
      <c r="CC75" s="184" t="s">
        <v>2724</v>
      </c>
      <c r="CD75" s="184" t="s">
        <v>2834</v>
      </c>
      <c r="CE75" s="184" t="s">
        <v>2724</v>
      </c>
      <c r="CF75" s="184" t="s">
        <v>2724</v>
      </c>
      <c r="CG75" s="184" t="s">
        <v>2834</v>
      </c>
      <c r="CH75" s="184" t="s">
        <v>2724</v>
      </c>
      <c r="CI75" s="184" t="s">
        <v>2724</v>
      </c>
      <c r="CJ75" s="184" t="s">
        <v>2834</v>
      </c>
      <c r="CK75" s="184" t="s">
        <v>2724</v>
      </c>
      <c r="CL75" s="184" t="s">
        <v>2724</v>
      </c>
      <c r="CM75" s="184" t="s">
        <v>2834</v>
      </c>
      <c r="CN75" s="184" t="s">
        <v>2724</v>
      </c>
      <c r="CO75" s="184" t="s">
        <v>2724</v>
      </c>
      <c r="CP75" s="184" t="s">
        <v>2834</v>
      </c>
      <c r="CQ75" s="184" t="s">
        <v>2724</v>
      </c>
      <c r="CR75" s="184" t="s">
        <v>2724</v>
      </c>
      <c r="CS75" s="184" t="s">
        <v>2834</v>
      </c>
      <c r="CT75" s="184" t="s">
        <v>2724</v>
      </c>
      <c r="CU75" s="184" t="s">
        <v>2724</v>
      </c>
      <c r="CV75" s="184" t="s">
        <v>2834</v>
      </c>
      <c r="CW75" s="184" t="s">
        <v>2724</v>
      </c>
      <c r="CX75" s="184" t="s">
        <v>2724</v>
      </c>
      <c r="CY75" s="184" t="s">
        <v>2834</v>
      </c>
      <c r="CZ75" s="184" t="s">
        <v>2724</v>
      </c>
      <c r="DA75" s="184" t="s">
        <v>2724</v>
      </c>
      <c r="DB75" s="184" t="s">
        <v>2834</v>
      </c>
      <c r="DC75" s="184" t="s">
        <v>2724</v>
      </c>
      <c r="DD75" s="184" t="s">
        <v>2724</v>
      </c>
      <c r="DE75" s="184" t="s">
        <v>2834</v>
      </c>
      <c r="DF75" s="184" t="s">
        <v>2724</v>
      </c>
      <c r="DG75" s="184" t="s">
        <v>2724</v>
      </c>
      <c r="DH75" s="184" t="s">
        <v>2834</v>
      </c>
      <c r="DI75" s="184" t="s">
        <v>2724</v>
      </c>
      <c r="DJ75" s="184" t="s">
        <v>2724</v>
      </c>
      <c r="DK75" s="184" t="s">
        <v>2834</v>
      </c>
      <c r="DL75" s="184" t="s">
        <v>2724</v>
      </c>
      <c r="DM75" s="184" t="s">
        <v>2724</v>
      </c>
      <c r="DN75" s="184" t="s">
        <v>2834</v>
      </c>
      <c r="DO75" s="184" t="s">
        <v>2724</v>
      </c>
      <c r="DP75" s="184" t="s">
        <v>2724</v>
      </c>
      <c r="DQ75" s="184" t="s">
        <v>2834</v>
      </c>
      <c r="DR75" s="184" t="s">
        <v>2724</v>
      </c>
      <c r="DS75" s="184" t="s">
        <v>2724</v>
      </c>
      <c r="DT75" s="184" t="s">
        <v>2834</v>
      </c>
      <c r="DU75" s="184" t="s">
        <v>2724</v>
      </c>
      <c r="DV75" s="184" t="s">
        <v>2724</v>
      </c>
      <c r="DW75" s="184" t="s">
        <v>2834</v>
      </c>
      <c r="DX75" s="184" t="s">
        <v>2724</v>
      </c>
      <c r="DY75" s="184" t="s">
        <v>2724</v>
      </c>
      <c r="DZ75" s="184" t="s">
        <v>2834</v>
      </c>
      <c r="EA75" s="184" t="s">
        <v>2724</v>
      </c>
      <c r="EB75" s="184" t="s">
        <v>2724</v>
      </c>
      <c r="EC75" s="184" t="s">
        <v>2834</v>
      </c>
      <c r="ED75" s="184" t="s">
        <v>2724</v>
      </c>
      <c r="EE75" s="184" t="s">
        <v>2724</v>
      </c>
      <c r="EF75" s="184" t="s">
        <v>2834</v>
      </c>
      <c r="EG75" s="184" t="s">
        <v>2724</v>
      </c>
      <c r="EH75" s="184" t="s">
        <v>2724</v>
      </c>
      <c r="EI75" s="184" t="s">
        <v>2834</v>
      </c>
      <c r="EJ75" s="184" t="s">
        <v>2724</v>
      </c>
      <c r="EK75" s="184" t="s">
        <v>2724</v>
      </c>
      <c r="EL75" s="184" t="s">
        <v>2834</v>
      </c>
      <c r="EM75" s="184" t="s">
        <v>2724</v>
      </c>
      <c r="EN75" s="184" t="s">
        <v>2724</v>
      </c>
      <c r="EO75" s="184" t="s">
        <v>2834</v>
      </c>
      <c r="EP75" s="184" t="s">
        <v>2724</v>
      </c>
      <c r="EQ75" s="184" t="s">
        <v>2724</v>
      </c>
      <c r="ER75" s="184" t="s">
        <v>2834</v>
      </c>
      <c r="ES75" s="184" t="s">
        <v>2724</v>
      </c>
      <c r="ET75" s="184" t="s">
        <v>2724</v>
      </c>
    </row>
    <row r="76" spans="1:150" x14ac:dyDescent="0.3">
      <c r="A76" s="1"/>
      <c r="B76" s="183" t="s">
        <v>3209</v>
      </c>
      <c r="C76" s="183" t="s">
        <v>299</v>
      </c>
      <c r="D76" s="183" t="s">
        <v>936</v>
      </c>
      <c r="E76" s="183" t="s">
        <v>3210</v>
      </c>
      <c r="F76" s="183" t="s">
        <v>3211</v>
      </c>
      <c r="G76" s="184" t="s">
        <v>2834</v>
      </c>
      <c r="H76" s="184" t="s">
        <v>2724</v>
      </c>
      <c r="I76" s="184" t="s">
        <v>2724</v>
      </c>
      <c r="J76" s="184" t="s">
        <v>2834</v>
      </c>
      <c r="K76" s="184" t="s">
        <v>2724</v>
      </c>
      <c r="L76" s="184" t="s">
        <v>2724</v>
      </c>
      <c r="M76" s="184" t="s">
        <v>2834</v>
      </c>
      <c r="N76" s="184" t="s">
        <v>2724</v>
      </c>
      <c r="O76" s="184" t="s">
        <v>2724</v>
      </c>
      <c r="P76" s="184" t="s">
        <v>2834</v>
      </c>
      <c r="Q76" s="184" t="s">
        <v>2724</v>
      </c>
      <c r="R76" s="184" t="s">
        <v>2724</v>
      </c>
      <c r="S76" s="184" t="s">
        <v>2834</v>
      </c>
      <c r="T76" s="184" t="s">
        <v>2724</v>
      </c>
      <c r="U76" s="184" t="s">
        <v>2724</v>
      </c>
      <c r="V76" s="184" t="s">
        <v>2834</v>
      </c>
      <c r="W76" s="184" t="s">
        <v>2724</v>
      </c>
      <c r="X76" s="184" t="s">
        <v>2724</v>
      </c>
      <c r="Y76" s="184" t="s">
        <v>2834</v>
      </c>
      <c r="Z76" s="184" t="s">
        <v>2724</v>
      </c>
      <c r="AA76" s="184" t="s">
        <v>2724</v>
      </c>
      <c r="AB76" s="184" t="s">
        <v>2834</v>
      </c>
      <c r="AC76" s="184" t="s">
        <v>2724</v>
      </c>
      <c r="AD76" s="184" t="s">
        <v>2724</v>
      </c>
      <c r="AE76" s="184" t="s">
        <v>2834</v>
      </c>
      <c r="AF76" s="184" t="s">
        <v>2724</v>
      </c>
      <c r="AG76" s="184" t="s">
        <v>2724</v>
      </c>
      <c r="AH76" s="184" t="s">
        <v>2834</v>
      </c>
      <c r="AI76" s="184" t="s">
        <v>2724</v>
      </c>
      <c r="AJ76" s="184" t="s">
        <v>2724</v>
      </c>
      <c r="AK76" s="184" t="s">
        <v>2834</v>
      </c>
      <c r="AL76" s="184" t="s">
        <v>2724</v>
      </c>
      <c r="AM76" s="184" t="s">
        <v>2724</v>
      </c>
      <c r="AN76" s="184" t="s">
        <v>2834</v>
      </c>
      <c r="AO76" s="184" t="s">
        <v>2724</v>
      </c>
      <c r="AP76" s="184" t="s">
        <v>2724</v>
      </c>
      <c r="AQ76" s="184" t="s">
        <v>2834</v>
      </c>
      <c r="AR76" s="184" t="s">
        <v>2724</v>
      </c>
      <c r="AS76" s="184" t="s">
        <v>2724</v>
      </c>
      <c r="AT76" s="184" t="s">
        <v>2834</v>
      </c>
      <c r="AU76" s="184" t="s">
        <v>2724</v>
      </c>
      <c r="AV76" s="184" t="s">
        <v>2724</v>
      </c>
      <c r="AW76" s="184" t="s">
        <v>2834</v>
      </c>
      <c r="AX76" s="184" t="s">
        <v>2724</v>
      </c>
      <c r="AY76" s="184" t="s">
        <v>2724</v>
      </c>
      <c r="AZ76" s="184" t="s">
        <v>2834</v>
      </c>
      <c r="BA76" s="184" t="s">
        <v>2724</v>
      </c>
      <c r="BB76" s="184" t="s">
        <v>2724</v>
      </c>
      <c r="BC76" s="184" t="s">
        <v>2834</v>
      </c>
      <c r="BD76" s="184" t="s">
        <v>2724</v>
      </c>
      <c r="BE76" s="184" t="s">
        <v>2724</v>
      </c>
      <c r="BF76" s="184" t="s">
        <v>2834</v>
      </c>
      <c r="BG76" s="184" t="s">
        <v>2724</v>
      </c>
      <c r="BH76" s="184" t="s">
        <v>2724</v>
      </c>
      <c r="BI76" s="184" t="s">
        <v>2834</v>
      </c>
      <c r="BJ76" s="184" t="s">
        <v>2724</v>
      </c>
      <c r="BK76" s="184" t="s">
        <v>2724</v>
      </c>
      <c r="BL76" s="184" t="s">
        <v>2834</v>
      </c>
      <c r="BM76" s="184" t="s">
        <v>2724</v>
      </c>
      <c r="BN76" s="184" t="s">
        <v>2724</v>
      </c>
      <c r="BO76" s="184" t="s">
        <v>2834</v>
      </c>
      <c r="BP76" s="184" t="s">
        <v>2724</v>
      </c>
      <c r="BQ76" s="184" t="s">
        <v>2724</v>
      </c>
      <c r="BR76" s="184" t="s">
        <v>2834</v>
      </c>
      <c r="BS76" s="184" t="s">
        <v>2724</v>
      </c>
      <c r="BT76" s="184" t="s">
        <v>2724</v>
      </c>
      <c r="BU76" s="184" t="s">
        <v>2834</v>
      </c>
      <c r="BV76" s="184" t="s">
        <v>2724</v>
      </c>
      <c r="BW76" s="184" t="s">
        <v>2724</v>
      </c>
      <c r="BX76" s="184" t="s">
        <v>2834</v>
      </c>
      <c r="BY76" s="184" t="s">
        <v>2724</v>
      </c>
      <c r="BZ76" s="184" t="s">
        <v>2724</v>
      </c>
      <c r="CA76" s="184" t="s">
        <v>2834</v>
      </c>
      <c r="CB76" s="184" t="s">
        <v>2724</v>
      </c>
      <c r="CC76" s="184" t="s">
        <v>2724</v>
      </c>
      <c r="CD76" s="184" t="s">
        <v>2834</v>
      </c>
      <c r="CE76" s="184" t="s">
        <v>2724</v>
      </c>
      <c r="CF76" s="184" t="s">
        <v>2724</v>
      </c>
      <c r="CG76" s="184" t="s">
        <v>2834</v>
      </c>
      <c r="CH76" s="184" t="s">
        <v>2724</v>
      </c>
      <c r="CI76" s="184" t="s">
        <v>2724</v>
      </c>
      <c r="CJ76" s="184" t="s">
        <v>2834</v>
      </c>
      <c r="CK76" s="184" t="s">
        <v>2724</v>
      </c>
      <c r="CL76" s="184" t="s">
        <v>2724</v>
      </c>
      <c r="CM76" s="184" t="s">
        <v>2834</v>
      </c>
      <c r="CN76" s="184" t="s">
        <v>2724</v>
      </c>
      <c r="CO76" s="184" t="s">
        <v>2724</v>
      </c>
      <c r="CP76" s="184" t="s">
        <v>2834</v>
      </c>
      <c r="CQ76" s="184" t="s">
        <v>2724</v>
      </c>
      <c r="CR76" s="184" t="s">
        <v>2724</v>
      </c>
      <c r="CS76" s="184" t="s">
        <v>2834</v>
      </c>
      <c r="CT76" s="184" t="s">
        <v>2724</v>
      </c>
      <c r="CU76" s="184" t="s">
        <v>2724</v>
      </c>
      <c r="CV76" s="184" t="s">
        <v>2834</v>
      </c>
      <c r="CW76" s="184" t="s">
        <v>2724</v>
      </c>
      <c r="CX76" s="184" t="s">
        <v>2724</v>
      </c>
      <c r="CY76" s="184" t="s">
        <v>2834</v>
      </c>
      <c r="CZ76" s="184" t="s">
        <v>2724</v>
      </c>
      <c r="DA76" s="184" t="s">
        <v>2724</v>
      </c>
      <c r="DB76" s="184" t="s">
        <v>2834</v>
      </c>
      <c r="DC76" s="184" t="s">
        <v>2724</v>
      </c>
      <c r="DD76" s="184" t="s">
        <v>2724</v>
      </c>
      <c r="DE76" s="184" t="s">
        <v>2834</v>
      </c>
      <c r="DF76" s="184" t="s">
        <v>2724</v>
      </c>
      <c r="DG76" s="184" t="s">
        <v>2724</v>
      </c>
      <c r="DH76" s="184" t="s">
        <v>2834</v>
      </c>
      <c r="DI76" s="184" t="s">
        <v>2724</v>
      </c>
      <c r="DJ76" s="184" t="s">
        <v>2724</v>
      </c>
      <c r="DK76" s="184" t="s">
        <v>2834</v>
      </c>
      <c r="DL76" s="184" t="s">
        <v>2724</v>
      </c>
      <c r="DM76" s="184" t="s">
        <v>2724</v>
      </c>
      <c r="DN76" s="184" t="s">
        <v>2834</v>
      </c>
      <c r="DO76" s="184" t="s">
        <v>2724</v>
      </c>
      <c r="DP76" s="184" t="s">
        <v>2724</v>
      </c>
      <c r="DQ76" s="184" t="s">
        <v>2834</v>
      </c>
      <c r="DR76" s="184" t="s">
        <v>2724</v>
      </c>
      <c r="DS76" s="184" t="s">
        <v>2724</v>
      </c>
      <c r="DT76" s="184" t="s">
        <v>2834</v>
      </c>
      <c r="DU76" s="184" t="s">
        <v>2724</v>
      </c>
      <c r="DV76" s="184" t="s">
        <v>2724</v>
      </c>
      <c r="DW76" s="184" t="s">
        <v>2834</v>
      </c>
      <c r="DX76" s="184" t="s">
        <v>2724</v>
      </c>
      <c r="DY76" s="184" t="s">
        <v>2724</v>
      </c>
      <c r="DZ76" s="184" t="s">
        <v>2834</v>
      </c>
      <c r="EA76" s="184" t="s">
        <v>2724</v>
      </c>
      <c r="EB76" s="184" t="s">
        <v>2724</v>
      </c>
      <c r="EC76" s="184" t="s">
        <v>2834</v>
      </c>
      <c r="ED76" s="184" t="s">
        <v>2724</v>
      </c>
      <c r="EE76" s="184" t="s">
        <v>2724</v>
      </c>
      <c r="EF76" s="184" t="s">
        <v>2834</v>
      </c>
      <c r="EG76" s="184" t="s">
        <v>2724</v>
      </c>
      <c r="EH76" s="184" t="s">
        <v>2724</v>
      </c>
      <c r="EI76" s="184" t="s">
        <v>2834</v>
      </c>
      <c r="EJ76" s="184" t="s">
        <v>2724</v>
      </c>
      <c r="EK76" s="184" t="s">
        <v>2724</v>
      </c>
      <c r="EL76" s="184" t="s">
        <v>2834</v>
      </c>
      <c r="EM76" s="184" t="s">
        <v>2724</v>
      </c>
      <c r="EN76" s="184" t="s">
        <v>2724</v>
      </c>
      <c r="EO76" s="184" t="s">
        <v>2834</v>
      </c>
      <c r="EP76" s="184" t="s">
        <v>2724</v>
      </c>
      <c r="EQ76" s="184" t="s">
        <v>2724</v>
      </c>
      <c r="ER76" s="184" t="s">
        <v>2834</v>
      </c>
      <c r="ES76" s="184" t="s">
        <v>2724</v>
      </c>
      <c r="ET76" s="184" t="s">
        <v>2724</v>
      </c>
    </row>
    <row r="77" spans="1:150" x14ac:dyDescent="0.3">
      <c r="A77" s="1"/>
      <c r="B77" s="182" t="s">
        <v>3212</v>
      </c>
      <c r="C77" s="182" t="s">
        <v>85</v>
      </c>
      <c r="D77" s="182" t="s">
        <v>86</v>
      </c>
      <c r="E77" s="182" t="s">
        <v>3213</v>
      </c>
      <c r="F77" s="182" t="s">
        <v>3214</v>
      </c>
      <c r="G77" s="182" t="s">
        <v>2834</v>
      </c>
      <c r="H77" s="182" t="s">
        <v>2724</v>
      </c>
      <c r="I77" s="182" t="s">
        <v>2724</v>
      </c>
      <c r="J77" s="182" t="s">
        <v>2834</v>
      </c>
      <c r="K77" s="182" t="s">
        <v>2724</v>
      </c>
      <c r="L77" s="182" t="s">
        <v>2724</v>
      </c>
      <c r="M77" s="182" t="s">
        <v>2834</v>
      </c>
      <c r="N77" s="182" t="s">
        <v>2724</v>
      </c>
      <c r="O77" s="182" t="s">
        <v>2724</v>
      </c>
      <c r="P77" s="182" t="s">
        <v>2834</v>
      </c>
      <c r="Q77" s="182" t="s">
        <v>2724</v>
      </c>
      <c r="R77" s="182" t="s">
        <v>2724</v>
      </c>
      <c r="S77" s="182" t="s">
        <v>2834</v>
      </c>
      <c r="T77" s="182" t="s">
        <v>2724</v>
      </c>
      <c r="U77" s="182" t="s">
        <v>2724</v>
      </c>
      <c r="V77" s="182" t="s">
        <v>2834</v>
      </c>
      <c r="W77" s="182" t="s">
        <v>2724</v>
      </c>
      <c r="X77" s="182" t="s">
        <v>2724</v>
      </c>
      <c r="Y77" s="182" t="s">
        <v>2834</v>
      </c>
      <c r="Z77" s="182" t="s">
        <v>2724</v>
      </c>
      <c r="AA77" s="182" t="s">
        <v>2724</v>
      </c>
      <c r="AB77" s="182" t="s">
        <v>2834</v>
      </c>
      <c r="AC77" s="182" t="s">
        <v>2724</v>
      </c>
      <c r="AD77" s="182" t="s">
        <v>2724</v>
      </c>
      <c r="AE77" s="182" t="s">
        <v>2834</v>
      </c>
      <c r="AF77" s="182" t="s">
        <v>2724</v>
      </c>
      <c r="AG77" s="182" t="s">
        <v>2724</v>
      </c>
      <c r="AH77" s="182" t="s">
        <v>2834</v>
      </c>
      <c r="AI77" s="182" t="s">
        <v>2724</v>
      </c>
      <c r="AJ77" s="182" t="s">
        <v>2724</v>
      </c>
      <c r="AK77" s="182" t="s">
        <v>2834</v>
      </c>
      <c r="AL77" s="182" t="s">
        <v>2724</v>
      </c>
      <c r="AM77" s="182" t="s">
        <v>2724</v>
      </c>
      <c r="AN77" s="182" t="s">
        <v>2834</v>
      </c>
      <c r="AO77" s="182" t="s">
        <v>2724</v>
      </c>
      <c r="AP77" s="182" t="s">
        <v>2724</v>
      </c>
      <c r="AQ77" s="182" t="s">
        <v>2834</v>
      </c>
      <c r="AR77" s="182" t="s">
        <v>2724</v>
      </c>
      <c r="AS77" s="182" t="s">
        <v>2724</v>
      </c>
      <c r="AT77" s="182" t="s">
        <v>2834</v>
      </c>
      <c r="AU77" s="182" t="s">
        <v>2724</v>
      </c>
      <c r="AV77" s="182" t="s">
        <v>2724</v>
      </c>
      <c r="AW77" s="182" t="s">
        <v>2834</v>
      </c>
      <c r="AX77" s="182" t="s">
        <v>2724</v>
      </c>
      <c r="AY77" s="182" t="s">
        <v>2724</v>
      </c>
      <c r="AZ77" s="182" t="s">
        <v>2834</v>
      </c>
      <c r="BA77" s="182" t="s">
        <v>2724</v>
      </c>
      <c r="BB77" s="182" t="s">
        <v>2724</v>
      </c>
      <c r="BC77" s="182" t="s">
        <v>2834</v>
      </c>
      <c r="BD77" s="182" t="s">
        <v>2724</v>
      </c>
      <c r="BE77" s="182" t="s">
        <v>2724</v>
      </c>
      <c r="BF77" s="182" t="s">
        <v>2834</v>
      </c>
      <c r="BG77" s="182" t="s">
        <v>2724</v>
      </c>
      <c r="BH77" s="182" t="s">
        <v>2724</v>
      </c>
      <c r="BI77" s="182" t="s">
        <v>2834</v>
      </c>
      <c r="BJ77" s="182" t="s">
        <v>2724</v>
      </c>
      <c r="BK77" s="182" t="s">
        <v>2724</v>
      </c>
      <c r="BL77" s="182" t="s">
        <v>2834</v>
      </c>
      <c r="BM77" s="182" t="s">
        <v>2724</v>
      </c>
      <c r="BN77" s="182" t="s">
        <v>2724</v>
      </c>
      <c r="BO77" s="182" t="s">
        <v>2834</v>
      </c>
      <c r="BP77" s="182" t="s">
        <v>2724</v>
      </c>
      <c r="BQ77" s="182" t="s">
        <v>2724</v>
      </c>
      <c r="BR77" s="182" t="s">
        <v>2834</v>
      </c>
      <c r="BS77" s="182" t="s">
        <v>2724</v>
      </c>
      <c r="BT77" s="182" t="s">
        <v>2724</v>
      </c>
      <c r="BU77" s="182" t="s">
        <v>2834</v>
      </c>
      <c r="BV77" s="182" t="s">
        <v>2724</v>
      </c>
      <c r="BW77" s="182" t="s">
        <v>2724</v>
      </c>
      <c r="BX77" s="182" t="s">
        <v>2834</v>
      </c>
      <c r="BY77" s="182" t="s">
        <v>2724</v>
      </c>
      <c r="BZ77" s="182" t="s">
        <v>2724</v>
      </c>
      <c r="CA77" s="182" t="s">
        <v>2834</v>
      </c>
      <c r="CB77" s="182" t="s">
        <v>2724</v>
      </c>
      <c r="CC77" s="182" t="s">
        <v>2724</v>
      </c>
      <c r="CD77" s="182" t="s">
        <v>2834</v>
      </c>
      <c r="CE77" s="182" t="s">
        <v>2724</v>
      </c>
      <c r="CF77" s="182" t="s">
        <v>2724</v>
      </c>
      <c r="CG77" s="182" t="s">
        <v>2834</v>
      </c>
      <c r="CH77" s="182" t="s">
        <v>2724</v>
      </c>
      <c r="CI77" s="182" t="s">
        <v>2724</v>
      </c>
      <c r="CJ77" s="182" t="s">
        <v>2834</v>
      </c>
      <c r="CK77" s="182" t="s">
        <v>2724</v>
      </c>
      <c r="CL77" s="182" t="s">
        <v>2724</v>
      </c>
      <c r="CM77" s="182" t="s">
        <v>2834</v>
      </c>
      <c r="CN77" s="182" t="s">
        <v>2724</v>
      </c>
      <c r="CO77" s="182" t="s">
        <v>2724</v>
      </c>
      <c r="CP77" s="182" t="s">
        <v>2834</v>
      </c>
      <c r="CQ77" s="182" t="s">
        <v>2724</v>
      </c>
      <c r="CR77" s="182" t="s">
        <v>2724</v>
      </c>
      <c r="CS77" s="182" t="s">
        <v>2834</v>
      </c>
      <c r="CT77" s="182" t="s">
        <v>2724</v>
      </c>
      <c r="CU77" s="182" t="s">
        <v>2724</v>
      </c>
      <c r="CV77" s="182" t="s">
        <v>2834</v>
      </c>
      <c r="CW77" s="182" t="s">
        <v>2724</v>
      </c>
      <c r="CX77" s="182" t="s">
        <v>2724</v>
      </c>
      <c r="CY77" s="182" t="s">
        <v>2834</v>
      </c>
      <c r="CZ77" s="182" t="s">
        <v>2724</v>
      </c>
      <c r="DA77" s="182" t="s">
        <v>2724</v>
      </c>
      <c r="DB77" s="182" t="s">
        <v>2834</v>
      </c>
      <c r="DC77" s="182" t="s">
        <v>2724</v>
      </c>
      <c r="DD77" s="182" t="s">
        <v>2724</v>
      </c>
      <c r="DE77" s="182" t="s">
        <v>2834</v>
      </c>
      <c r="DF77" s="182" t="s">
        <v>2724</v>
      </c>
      <c r="DG77" s="182" t="s">
        <v>2724</v>
      </c>
      <c r="DH77" s="182" t="s">
        <v>2834</v>
      </c>
      <c r="DI77" s="182" t="s">
        <v>2724</v>
      </c>
      <c r="DJ77" s="182" t="s">
        <v>2724</v>
      </c>
      <c r="DK77" s="182" t="s">
        <v>2834</v>
      </c>
      <c r="DL77" s="182" t="s">
        <v>2724</v>
      </c>
      <c r="DM77" s="182" t="s">
        <v>2724</v>
      </c>
      <c r="DN77" s="182" t="s">
        <v>2834</v>
      </c>
      <c r="DO77" s="182" t="s">
        <v>2724</v>
      </c>
      <c r="DP77" s="182" t="s">
        <v>2724</v>
      </c>
      <c r="DQ77" s="182" t="s">
        <v>2834</v>
      </c>
      <c r="DR77" s="182" t="s">
        <v>2724</v>
      </c>
      <c r="DS77" s="182" t="s">
        <v>2724</v>
      </c>
      <c r="DT77" s="182" t="s">
        <v>2834</v>
      </c>
      <c r="DU77" s="182" t="s">
        <v>2724</v>
      </c>
      <c r="DV77" s="182" t="s">
        <v>2724</v>
      </c>
      <c r="DW77" s="182" t="s">
        <v>2834</v>
      </c>
      <c r="DX77" s="182" t="s">
        <v>2724</v>
      </c>
      <c r="DY77" s="182" t="s">
        <v>2724</v>
      </c>
      <c r="DZ77" s="182" t="s">
        <v>2834</v>
      </c>
      <c r="EA77" s="182" t="s">
        <v>2724</v>
      </c>
      <c r="EB77" s="182" t="s">
        <v>2724</v>
      </c>
      <c r="EC77" s="182" t="s">
        <v>2834</v>
      </c>
      <c r="ED77" s="182" t="s">
        <v>2724</v>
      </c>
      <c r="EE77" s="182" t="s">
        <v>2724</v>
      </c>
      <c r="EF77" s="182" t="s">
        <v>2834</v>
      </c>
      <c r="EG77" s="182" t="s">
        <v>2724</v>
      </c>
      <c r="EH77" s="182" t="s">
        <v>2724</v>
      </c>
      <c r="EI77" s="182" t="s">
        <v>2834</v>
      </c>
      <c r="EJ77" s="182" t="s">
        <v>2724</v>
      </c>
      <c r="EK77" s="182" t="s">
        <v>2724</v>
      </c>
      <c r="EL77" s="182" t="s">
        <v>2834</v>
      </c>
      <c r="EM77" s="182" t="s">
        <v>2724</v>
      </c>
      <c r="EN77" s="182" t="s">
        <v>2724</v>
      </c>
      <c r="EO77" s="182" t="s">
        <v>2834</v>
      </c>
      <c r="EP77" s="182" t="s">
        <v>2724</v>
      </c>
      <c r="EQ77" s="182" t="s">
        <v>2724</v>
      </c>
      <c r="ER77" s="182" t="s">
        <v>2834</v>
      </c>
      <c r="ES77" s="182" t="s">
        <v>2724</v>
      </c>
      <c r="ET77" s="182" t="s">
        <v>2724</v>
      </c>
    </row>
    <row r="78" spans="1:150" x14ac:dyDescent="0.3">
      <c r="A78" s="1"/>
      <c r="B78" s="183" t="s">
        <v>3215</v>
      </c>
      <c r="C78" s="183" t="s">
        <v>85</v>
      </c>
      <c r="D78" s="183" t="s">
        <v>86</v>
      </c>
      <c r="E78" s="183" t="s">
        <v>3216</v>
      </c>
      <c r="F78" s="183" t="s">
        <v>3217</v>
      </c>
      <c r="G78" s="184" t="s">
        <v>2834</v>
      </c>
      <c r="H78" s="184" t="s">
        <v>914</v>
      </c>
      <c r="I78" s="184" t="s">
        <v>914</v>
      </c>
      <c r="J78" s="184" t="s">
        <v>2834</v>
      </c>
      <c r="K78" s="184" t="s">
        <v>914</v>
      </c>
      <c r="L78" s="184" t="s">
        <v>914</v>
      </c>
      <c r="M78" s="184" t="s">
        <v>2834</v>
      </c>
      <c r="N78" s="184" t="s">
        <v>914</v>
      </c>
      <c r="O78" s="184" t="s">
        <v>914</v>
      </c>
      <c r="P78" s="184" t="s">
        <v>2834</v>
      </c>
      <c r="Q78" s="184" t="s">
        <v>914</v>
      </c>
      <c r="R78" s="184" t="s">
        <v>914</v>
      </c>
      <c r="S78" s="184" t="s">
        <v>2834</v>
      </c>
      <c r="T78" s="184" t="s">
        <v>914</v>
      </c>
      <c r="U78" s="184" t="s">
        <v>914</v>
      </c>
      <c r="V78" s="184" t="s">
        <v>2834</v>
      </c>
      <c r="W78" s="184" t="s">
        <v>914</v>
      </c>
      <c r="X78" s="184" t="s">
        <v>914</v>
      </c>
      <c r="Y78" s="184" t="s">
        <v>2834</v>
      </c>
      <c r="Z78" s="184" t="s">
        <v>914</v>
      </c>
      <c r="AA78" s="184" t="s">
        <v>914</v>
      </c>
      <c r="AB78" s="184" t="s">
        <v>2834</v>
      </c>
      <c r="AC78" s="184" t="s">
        <v>914</v>
      </c>
      <c r="AD78" s="184" t="s">
        <v>914</v>
      </c>
      <c r="AE78" s="184" t="s">
        <v>2834</v>
      </c>
      <c r="AF78" s="184" t="s">
        <v>914</v>
      </c>
      <c r="AG78" s="184" t="s">
        <v>914</v>
      </c>
      <c r="AH78" s="184" t="s">
        <v>2834</v>
      </c>
      <c r="AI78" s="184" t="s">
        <v>914</v>
      </c>
      <c r="AJ78" s="184" t="s">
        <v>914</v>
      </c>
      <c r="AK78" s="184" t="s">
        <v>2834</v>
      </c>
      <c r="AL78" s="184" t="s">
        <v>914</v>
      </c>
      <c r="AM78" s="184" t="s">
        <v>914</v>
      </c>
      <c r="AN78" s="184" t="s">
        <v>2834</v>
      </c>
      <c r="AO78" s="184" t="s">
        <v>914</v>
      </c>
      <c r="AP78" s="184" t="s">
        <v>914</v>
      </c>
      <c r="AQ78" s="184" t="s">
        <v>2834</v>
      </c>
      <c r="AR78" s="184" t="s">
        <v>914</v>
      </c>
      <c r="AS78" s="184" t="s">
        <v>914</v>
      </c>
      <c r="AT78" s="184" t="s">
        <v>2834</v>
      </c>
      <c r="AU78" s="184" t="s">
        <v>914</v>
      </c>
      <c r="AV78" s="184" t="s">
        <v>914</v>
      </c>
      <c r="AW78" s="184" t="s">
        <v>2834</v>
      </c>
      <c r="AX78" s="184" t="s">
        <v>914</v>
      </c>
      <c r="AY78" s="184" t="s">
        <v>914</v>
      </c>
      <c r="AZ78" s="184" t="s">
        <v>2834</v>
      </c>
      <c r="BA78" s="184" t="s">
        <v>914</v>
      </c>
      <c r="BB78" s="184" t="s">
        <v>914</v>
      </c>
      <c r="BC78" s="184" t="s">
        <v>2834</v>
      </c>
      <c r="BD78" s="184" t="s">
        <v>914</v>
      </c>
      <c r="BE78" s="184" t="s">
        <v>914</v>
      </c>
      <c r="BF78" s="184" t="s">
        <v>2834</v>
      </c>
      <c r="BG78" s="184" t="s">
        <v>914</v>
      </c>
      <c r="BH78" s="184" t="s">
        <v>914</v>
      </c>
      <c r="BI78" s="184" t="s">
        <v>2834</v>
      </c>
      <c r="BJ78" s="184" t="s">
        <v>914</v>
      </c>
      <c r="BK78" s="184" t="s">
        <v>914</v>
      </c>
      <c r="BL78" s="184" t="s">
        <v>2834</v>
      </c>
      <c r="BM78" s="184" t="s">
        <v>914</v>
      </c>
      <c r="BN78" s="184" t="s">
        <v>914</v>
      </c>
      <c r="BO78" s="184" t="s">
        <v>2834</v>
      </c>
      <c r="BP78" s="184" t="s">
        <v>914</v>
      </c>
      <c r="BQ78" s="184" t="s">
        <v>914</v>
      </c>
      <c r="BR78" s="184" t="s">
        <v>2834</v>
      </c>
      <c r="BS78" s="184" t="s">
        <v>914</v>
      </c>
      <c r="BT78" s="184" t="s">
        <v>914</v>
      </c>
      <c r="BU78" s="184" t="s">
        <v>2834</v>
      </c>
      <c r="BV78" s="184" t="s">
        <v>914</v>
      </c>
      <c r="BW78" s="184" t="s">
        <v>914</v>
      </c>
      <c r="BX78" s="184" t="s">
        <v>2834</v>
      </c>
      <c r="BY78" s="184" t="s">
        <v>914</v>
      </c>
      <c r="BZ78" s="184" t="s">
        <v>914</v>
      </c>
      <c r="CA78" s="184" t="s">
        <v>2834</v>
      </c>
      <c r="CB78" s="184" t="s">
        <v>914</v>
      </c>
      <c r="CC78" s="184" t="s">
        <v>914</v>
      </c>
      <c r="CD78" s="184" t="s">
        <v>2834</v>
      </c>
      <c r="CE78" s="184" t="s">
        <v>914</v>
      </c>
      <c r="CF78" s="184" t="s">
        <v>914</v>
      </c>
      <c r="CG78" s="184" t="s">
        <v>2834</v>
      </c>
      <c r="CH78" s="184" t="s">
        <v>914</v>
      </c>
      <c r="CI78" s="184" t="s">
        <v>914</v>
      </c>
      <c r="CJ78" s="184" t="s">
        <v>2834</v>
      </c>
      <c r="CK78" s="184" t="s">
        <v>914</v>
      </c>
      <c r="CL78" s="184" t="s">
        <v>914</v>
      </c>
      <c r="CM78" s="184" t="s">
        <v>2834</v>
      </c>
      <c r="CN78" s="184" t="s">
        <v>914</v>
      </c>
      <c r="CO78" s="184" t="s">
        <v>914</v>
      </c>
      <c r="CP78" s="184" t="s">
        <v>2834</v>
      </c>
      <c r="CQ78" s="184" t="s">
        <v>914</v>
      </c>
      <c r="CR78" s="184" t="s">
        <v>914</v>
      </c>
      <c r="CS78" s="184" t="s">
        <v>2834</v>
      </c>
      <c r="CT78" s="184" t="s">
        <v>914</v>
      </c>
      <c r="CU78" s="184" t="s">
        <v>914</v>
      </c>
      <c r="CV78" s="184" t="s">
        <v>2834</v>
      </c>
      <c r="CW78" s="184" t="s">
        <v>914</v>
      </c>
      <c r="CX78" s="184" t="s">
        <v>914</v>
      </c>
      <c r="CY78" s="184" t="s">
        <v>2834</v>
      </c>
      <c r="CZ78" s="184" t="s">
        <v>914</v>
      </c>
      <c r="DA78" s="184" t="s">
        <v>914</v>
      </c>
      <c r="DB78" s="184" t="s">
        <v>2834</v>
      </c>
      <c r="DC78" s="184" t="s">
        <v>914</v>
      </c>
      <c r="DD78" s="184" t="s">
        <v>914</v>
      </c>
      <c r="DE78" s="184" t="s">
        <v>2834</v>
      </c>
      <c r="DF78" s="184" t="s">
        <v>914</v>
      </c>
      <c r="DG78" s="184" t="s">
        <v>914</v>
      </c>
      <c r="DH78" s="184" t="s">
        <v>2834</v>
      </c>
      <c r="DI78" s="184" t="s">
        <v>914</v>
      </c>
      <c r="DJ78" s="184" t="s">
        <v>914</v>
      </c>
      <c r="DK78" s="184" t="s">
        <v>2834</v>
      </c>
      <c r="DL78" s="184" t="s">
        <v>914</v>
      </c>
      <c r="DM78" s="184" t="s">
        <v>914</v>
      </c>
      <c r="DN78" s="184" t="s">
        <v>2834</v>
      </c>
      <c r="DO78" s="184" t="s">
        <v>914</v>
      </c>
      <c r="DP78" s="184" t="s">
        <v>914</v>
      </c>
      <c r="DQ78" s="184" t="s">
        <v>2834</v>
      </c>
      <c r="DR78" s="184" t="s">
        <v>914</v>
      </c>
      <c r="DS78" s="184" t="s">
        <v>914</v>
      </c>
      <c r="DT78" s="184" t="s">
        <v>2834</v>
      </c>
      <c r="DU78" s="184" t="s">
        <v>914</v>
      </c>
      <c r="DV78" s="184" t="s">
        <v>914</v>
      </c>
      <c r="DW78" s="184" t="s">
        <v>2834</v>
      </c>
      <c r="DX78" s="184" t="s">
        <v>914</v>
      </c>
      <c r="DY78" s="184" t="s">
        <v>914</v>
      </c>
      <c r="DZ78" s="184" t="s">
        <v>2834</v>
      </c>
      <c r="EA78" s="184" t="s">
        <v>914</v>
      </c>
      <c r="EB78" s="184" t="s">
        <v>914</v>
      </c>
      <c r="EC78" s="184" t="s">
        <v>2834</v>
      </c>
      <c r="ED78" s="184" t="s">
        <v>914</v>
      </c>
      <c r="EE78" s="184" t="s">
        <v>914</v>
      </c>
      <c r="EF78" s="184" t="s">
        <v>2834</v>
      </c>
      <c r="EG78" s="184" t="s">
        <v>914</v>
      </c>
      <c r="EH78" s="184" t="s">
        <v>914</v>
      </c>
      <c r="EI78" s="184" t="s">
        <v>2834</v>
      </c>
      <c r="EJ78" s="184" t="s">
        <v>914</v>
      </c>
      <c r="EK78" s="184" t="s">
        <v>914</v>
      </c>
      <c r="EL78" s="184" t="s">
        <v>2834</v>
      </c>
      <c r="EM78" s="184" t="s">
        <v>914</v>
      </c>
      <c r="EN78" s="184" t="s">
        <v>914</v>
      </c>
      <c r="EO78" s="184" t="s">
        <v>2834</v>
      </c>
      <c r="EP78" s="184" t="s">
        <v>914</v>
      </c>
      <c r="EQ78" s="184" t="s">
        <v>914</v>
      </c>
      <c r="ER78" s="184" t="s">
        <v>2834</v>
      </c>
      <c r="ES78" s="184" t="s">
        <v>914</v>
      </c>
      <c r="ET78" s="184" t="s">
        <v>914</v>
      </c>
    </row>
    <row r="79" spans="1:150" x14ac:dyDescent="0.3">
      <c r="A79" s="1"/>
      <c r="B79" s="183" t="s">
        <v>3218</v>
      </c>
      <c r="C79" s="183" t="s">
        <v>85</v>
      </c>
      <c r="D79" s="183" t="s">
        <v>86</v>
      </c>
      <c r="E79" s="183" t="s">
        <v>3219</v>
      </c>
      <c r="F79" s="183" t="s">
        <v>3220</v>
      </c>
      <c r="G79" s="184" t="s">
        <v>2834</v>
      </c>
      <c r="H79" s="184" t="s">
        <v>914</v>
      </c>
      <c r="I79" s="184" t="s">
        <v>914</v>
      </c>
      <c r="J79" s="184" t="s">
        <v>2834</v>
      </c>
      <c r="K79" s="184" t="s">
        <v>914</v>
      </c>
      <c r="L79" s="184" t="s">
        <v>914</v>
      </c>
      <c r="M79" s="184" t="s">
        <v>2834</v>
      </c>
      <c r="N79" s="184" t="s">
        <v>914</v>
      </c>
      <c r="O79" s="184" t="s">
        <v>914</v>
      </c>
      <c r="P79" s="184" t="s">
        <v>2834</v>
      </c>
      <c r="Q79" s="184" t="s">
        <v>914</v>
      </c>
      <c r="R79" s="184" t="s">
        <v>914</v>
      </c>
      <c r="S79" s="184" t="s">
        <v>2834</v>
      </c>
      <c r="T79" s="184" t="s">
        <v>914</v>
      </c>
      <c r="U79" s="184" t="s">
        <v>914</v>
      </c>
      <c r="V79" s="184" t="s">
        <v>2834</v>
      </c>
      <c r="W79" s="184" t="s">
        <v>914</v>
      </c>
      <c r="X79" s="184" t="s">
        <v>914</v>
      </c>
      <c r="Y79" s="184" t="s">
        <v>2834</v>
      </c>
      <c r="Z79" s="184" t="s">
        <v>914</v>
      </c>
      <c r="AA79" s="184" t="s">
        <v>914</v>
      </c>
      <c r="AB79" s="184" t="s">
        <v>2834</v>
      </c>
      <c r="AC79" s="184" t="s">
        <v>914</v>
      </c>
      <c r="AD79" s="184" t="s">
        <v>914</v>
      </c>
      <c r="AE79" s="184" t="s">
        <v>2834</v>
      </c>
      <c r="AF79" s="184" t="s">
        <v>914</v>
      </c>
      <c r="AG79" s="184" t="s">
        <v>914</v>
      </c>
      <c r="AH79" s="184" t="s">
        <v>2834</v>
      </c>
      <c r="AI79" s="184" t="s">
        <v>914</v>
      </c>
      <c r="AJ79" s="184" t="s">
        <v>914</v>
      </c>
      <c r="AK79" s="184" t="s">
        <v>2834</v>
      </c>
      <c r="AL79" s="184" t="s">
        <v>914</v>
      </c>
      <c r="AM79" s="184" t="s">
        <v>914</v>
      </c>
      <c r="AN79" s="184" t="s">
        <v>2834</v>
      </c>
      <c r="AO79" s="184" t="s">
        <v>914</v>
      </c>
      <c r="AP79" s="184" t="s">
        <v>914</v>
      </c>
      <c r="AQ79" s="184" t="s">
        <v>2834</v>
      </c>
      <c r="AR79" s="184" t="s">
        <v>914</v>
      </c>
      <c r="AS79" s="184" t="s">
        <v>914</v>
      </c>
      <c r="AT79" s="184" t="s">
        <v>2834</v>
      </c>
      <c r="AU79" s="184" t="s">
        <v>914</v>
      </c>
      <c r="AV79" s="184" t="s">
        <v>914</v>
      </c>
      <c r="AW79" s="184" t="s">
        <v>2834</v>
      </c>
      <c r="AX79" s="184" t="s">
        <v>914</v>
      </c>
      <c r="AY79" s="184" t="s">
        <v>914</v>
      </c>
      <c r="AZ79" s="184" t="s">
        <v>2834</v>
      </c>
      <c r="BA79" s="184" t="s">
        <v>914</v>
      </c>
      <c r="BB79" s="184" t="s">
        <v>914</v>
      </c>
      <c r="BC79" s="184" t="s">
        <v>2834</v>
      </c>
      <c r="BD79" s="184" t="s">
        <v>914</v>
      </c>
      <c r="BE79" s="184" t="s">
        <v>914</v>
      </c>
      <c r="BF79" s="184" t="s">
        <v>2834</v>
      </c>
      <c r="BG79" s="184" t="s">
        <v>914</v>
      </c>
      <c r="BH79" s="184" t="s">
        <v>914</v>
      </c>
      <c r="BI79" s="184" t="s">
        <v>2834</v>
      </c>
      <c r="BJ79" s="184" t="s">
        <v>914</v>
      </c>
      <c r="BK79" s="184" t="s">
        <v>914</v>
      </c>
      <c r="BL79" s="184" t="s">
        <v>2834</v>
      </c>
      <c r="BM79" s="184" t="s">
        <v>914</v>
      </c>
      <c r="BN79" s="184" t="s">
        <v>914</v>
      </c>
      <c r="BO79" s="184" t="s">
        <v>2834</v>
      </c>
      <c r="BP79" s="184" t="s">
        <v>914</v>
      </c>
      <c r="BQ79" s="184" t="s">
        <v>914</v>
      </c>
      <c r="BR79" s="184" t="s">
        <v>2834</v>
      </c>
      <c r="BS79" s="184" t="s">
        <v>914</v>
      </c>
      <c r="BT79" s="184" t="s">
        <v>914</v>
      </c>
      <c r="BU79" s="184" t="s">
        <v>2834</v>
      </c>
      <c r="BV79" s="184" t="s">
        <v>914</v>
      </c>
      <c r="BW79" s="184" t="s">
        <v>914</v>
      </c>
      <c r="BX79" s="184" t="s">
        <v>2834</v>
      </c>
      <c r="BY79" s="184" t="s">
        <v>914</v>
      </c>
      <c r="BZ79" s="184" t="s">
        <v>914</v>
      </c>
      <c r="CA79" s="184" t="s">
        <v>2834</v>
      </c>
      <c r="CB79" s="184" t="s">
        <v>914</v>
      </c>
      <c r="CC79" s="184" t="s">
        <v>914</v>
      </c>
      <c r="CD79" s="184" t="s">
        <v>2834</v>
      </c>
      <c r="CE79" s="184" t="s">
        <v>914</v>
      </c>
      <c r="CF79" s="184" t="s">
        <v>914</v>
      </c>
      <c r="CG79" s="184" t="s">
        <v>2834</v>
      </c>
      <c r="CH79" s="184" t="s">
        <v>914</v>
      </c>
      <c r="CI79" s="184" t="s">
        <v>914</v>
      </c>
      <c r="CJ79" s="184" t="s">
        <v>2834</v>
      </c>
      <c r="CK79" s="184" t="s">
        <v>914</v>
      </c>
      <c r="CL79" s="184" t="s">
        <v>914</v>
      </c>
      <c r="CM79" s="184" t="s">
        <v>2834</v>
      </c>
      <c r="CN79" s="184" t="s">
        <v>914</v>
      </c>
      <c r="CO79" s="184" t="s">
        <v>914</v>
      </c>
      <c r="CP79" s="184" t="s">
        <v>2834</v>
      </c>
      <c r="CQ79" s="184" t="s">
        <v>914</v>
      </c>
      <c r="CR79" s="184" t="s">
        <v>914</v>
      </c>
      <c r="CS79" s="184" t="s">
        <v>2834</v>
      </c>
      <c r="CT79" s="184" t="s">
        <v>914</v>
      </c>
      <c r="CU79" s="184" t="s">
        <v>914</v>
      </c>
      <c r="CV79" s="184" t="s">
        <v>2834</v>
      </c>
      <c r="CW79" s="184" t="s">
        <v>914</v>
      </c>
      <c r="CX79" s="184" t="s">
        <v>914</v>
      </c>
      <c r="CY79" s="184" t="s">
        <v>2834</v>
      </c>
      <c r="CZ79" s="184" t="s">
        <v>914</v>
      </c>
      <c r="DA79" s="184" t="s">
        <v>914</v>
      </c>
      <c r="DB79" s="184" t="s">
        <v>2834</v>
      </c>
      <c r="DC79" s="184" t="s">
        <v>914</v>
      </c>
      <c r="DD79" s="184" t="s">
        <v>914</v>
      </c>
      <c r="DE79" s="184" t="s">
        <v>2834</v>
      </c>
      <c r="DF79" s="184" t="s">
        <v>914</v>
      </c>
      <c r="DG79" s="184" t="s">
        <v>914</v>
      </c>
      <c r="DH79" s="184" t="s">
        <v>2834</v>
      </c>
      <c r="DI79" s="184" t="s">
        <v>914</v>
      </c>
      <c r="DJ79" s="184" t="s">
        <v>914</v>
      </c>
      <c r="DK79" s="184" t="s">
        <v>2834</v>
      </c>
      <c r="DL79" s="184" t="s">
        <v>914</v>
      </c>
      <c r="DM79" s="184" t="s">
        <v>914</v>
      </c>
      <c r="DN79" s="184" t="s">
        <v>2834</v>
      </c>
      <c r="DO79" s="184" t="s">
        <v>914</v>
      </c>
      <c r="DP79" s="184" t="s">
        <v>914</v>
      </c>
      <c r="DQ79" s="184" t="s">
        <v>2834</v>
      </c>
      <c r="DR79" s="184" t="s">
        <v>914</v>
      </c>
      <c r="DS79" s="184" t="s">
        <v>914</v>
      </c>
      <c r="DT79" s="184" t="s">
        <v>2834</v>
      </c>
      <c r="DU79" s="184" t="s">
        <v>914</v>
      </c>
      <c r="DV79" s="184" t="s">
        <v>914</v>
      </c>
      <c r="DW79" s="184" t="s">
        <v>2834</v>
      </c>
      <c r="DX79" s="184" t="s">
        <v>914</v>
      </c>
      <c r="DY79" s="184" t="s">
        <v>914</v>
      </c>
      <c r="DZ79" s="184" t="s">
        <v>2834</v>
      </c>
      <c r="EA79" s="184" t="s">
        <v>914</v>
      </c>
      <c r="EB79" s="184" t="s">
        <v>914</v>
      </c>
      <c r="EC79" s="184" t="s">
        <v>2834</v>
      </c>
      <c r="ED79" s="184" t="s">
        <v>914</v>
      </c>
      <c r="EE79" s="184" t="s">
        <v>914</v>
      </c>
      <c r="EF79" s="184" t="s">
        <v>2834</v>
      </c>
      <c r="EG79" s="184" t="s">
        <v>914</v>
      </c>
      <c r="EH79" s="184" t="s">
        <v>914</v>
      </c>
      <c r="EI79" s="184" t="s">
        <v>2834</v>
      </c>
      <c r="EJ79" s="184" t="s">
        <v>914</v>
      </c>
      <c r="EK79" s="184" t="s">
        <v>914</v>
      </c>
      <c r="EL79" s="184" t="s">
        <v>2834</v>
      </c>
      <c r="EM79" s="184" t="s">
        <v>914</v>
      </c>
      <c r="EN79" s="184" t="s">
        <v>914</v>
      </c>
      <c r="EO79" s="184" t="s">
        <v>2834</v>
      </c>
      <c r="EP79" s="184" t="s">
        <v>914</v>
      </c>
      <c r="EQ79" s="184" t="s">
        <v>914</v>
      </c>
      <c r="ER79" s="184" t="s">
        <v>2834</v>
      </c>
      <c r="ES79" s="184" t="s">
        <v>914</v>
      </c>
      <c r="ET79" s="184" t="s">
        <v>914</v>
      </c>
    </row>
    <row r="80" spans="1:150" x14ac:dyDescent="0.3">
      <c r="A80" s="1"/>
      <c r="B80" s="183" t="s">
        <v>3221</v>
      </c>
      <c r="C80" s="183" t="s">
        <v>85</v>
      </c>
      <c r="D80" s="183" t="s">
        <v>86</v>
      </c>
      <c r="E80" s="183" t="s">
        <v>3222</v>
      </c>
      <c r="F80" s="183" t="s">
        <v>3223</v>
      </c>
      <c r="G80" s="184" t="s">
        <v>2834</v>
      </c>
      <c r="H80" s="184" t="s">
        <v>2724</v>
      </c>
      <c r="I80" s="184" t="s">
        <v>2724</v>
      </c>
      <c r="J80" s="184" t="s">
        <v>2834</v>
      </c>
      <c r="K80" s="184" t="s">
        <v>2724</v>
      </c>
      <c r="L80" s="184" t="s">
        <v>2724</v>
      </c>
      <c r="M80" s="184" t="s">
        <v>2834</v>
      </c>
      <c r="N80" s="184" t="s">
        <v>2724</v>
      </c>
      <c r="O80" s="184" t="s">
        <v>2724</v>
      </c>
      <c r="P80" s="184" t="s">
        <v>2834</v>
      </c>
      <c r="Q80" s="184" t="s">
        <v>2724</v>
      </c>
      <c r="R80" s="184" t="s">
        <v>2724</v>
      </c>
      <c r="S80" s="184" t="s">
        <v>2834</v>
      </c>
      <c r="T80" s="184" t="s">
        <v>2724</v>
      </c>
      <c r="U80" s="184" t="s">
        <v>2724</v>
      </c>
      <c r="V80" s="184" t="s">
        <v>2834</v>
      </c>
      <c r="W80" s="184" t="s">
        <v>2724</v>
      </c>
      <c r="X80" s="184" t="s">
        <v>2724</v>
      </c>
      <c r="Y80" s="184" t="s">
        <v>2834</v>
      </c>
      <c r="Z80" s="184" t="s">
        <v>2724</v>
      </c>
      <c r="AA80" s="184" t="s">
        <v>2724</v>
      </c>
      <c r="AB80" s="184" t="s">
        <v>2834</v>
      </c>
      <c r="AC80" s="184" t="s">
        <v>2724</v>
      </c>
      <c r="AD80" s="184" t="s">
        <v>2724</v>
      </c>
      <c r="AE80" s="184" t="s">
        <v>2834</v>
      </c>
      <c r="AF80" s="184" t="s">
        <v>2724</v>
      </c>
      <c r="AG80" s="184" t="s">
        <v>2724</v>
      </c>
      <c r="AH80" s="184" t="s">
        <v>2834</v>
      </c>
      <c r="AI80" s="184" t="s">
        <v>2724</v>
      </c>
      <c r="AJ80" s="184" t="s">
        <v>2724</v>
      </c>
      <c r="AK80" s="184" t="s">
        <v>2834</v>
      </c>
      <c r="AL80" s="184" t="s">
        <v>2724</v>
      </c>
      <c r="AM80" s="184" t="s">
        <v>2724</v>
      </c>
      <c r="AN80" s="184" t="s">
        <v>2834</v>
      </c>
      <c r="AO80" s="184" t="s">
        <v>2724</v>
      </c>
      <c r="AP80" s="184" t="s">
        <v>2724</v>
      </c>
      <c r="AQ80" s="184" t="s">
        <v>2834</v>
      </c>
      <c r="AR80" s="184" t="s">
        <v>2724</v>
      </c>
      <c r="AS80" s="184" t="s">
        <v>2724</v>
      </c>
      <c r="AT80" s="184" t="s">
        <v>2834</v>
      </c>
      <c r="AU80" s="184" t="s">
        <v>2724</v>
      </c>
      <c r="AV80" s="184" t="s">
        <v>2724</v>
      </c>
      <c r="AW80" s="184" t="s">
        <v>2834</v>
      </c>
      <c r="AX80" s="184" t="s">
        <v>2724</v>
      </c>
      <c r="AY80" s="184" t="s">
        <v>2724</v>
      </c>
      <c r="AZ80" s="184" t="s">
        <v>2834</v>
      </c>
      <c r="BA80" s="184" t="s">
        <v>2724</v>
      </c>
      <c r="BB80" s="184" t="s">
        <v>2724</v>
      </c>
      <c r="BC80" s="184" t="s">
        <v>2834</v>
      </c>
      <c r="BD80" s="184" t="s">
        <v>2724</v>
      </c>
      <c r="BE80" s="184" t="s">
        <v>2724</v>
      </c>
      <c r="BF80" s="184" t="s">
        <v>2834</v>
      </c>
      <c r="BG80" s="184" t="s">
        <v>2724</v>
      </c>
      <c r="BH80" s="184" t="s">
        <v>2724</v>
      </c>
      <c r="BI80" s="184" t="s">
        <v>2834</v>
      </c>
      <c r="BJ80" s="184" t="s">
        <v>2724</v>
      </c>
      <c r="BK80" s="184" t="s">
        <v>2724</v>
      </c>
      <c r="BL80" s="184" t="s">
        <v>2834</v>
      </c>
      <c r="BM80" s="184" t="s">
        <v>2724</v>
      </c>
      <c r="BN80" s="184" t="s">
        <v>2724</v>
      </c>
      <c r="BO80" s="184" t="s">
        <v>2834</v>
      </c>
      <c r="BP80" s="184" t="s">
        <v>2724</v>
      </c>
      <c r="BQ80" s="184" t="s">
        <v>2724</v>
      </c>
      <c r="BR80" s="184" t="s">
        <v>2834</v>
      </c>
      <c r="BS80" s="184" t="s">
        <v>2724</v>
      </c>
      <c r="BT80" s="184" t="s">
        <v>2724</v>
      </c>
      <c r="BU80" s="184" t="s">
        <v>2834</v>
      </c>
      <c r="BV80" s="184" t="s">
        <v>2724</v>
      </c>
      <c r="BW80" s="184" t="s">
        <v>2724</v>
      </c>
      <c r="BX80" s="184" t="s">
        <v>2834</v>
      </c>
      <c r="BY80" s="184" t="s">
        <v>2724</v>
      </c>
      <c r="BZ80" s="184" t="s">
        <v>2724</v>
      </c>
      <c r="CA80" s="184" t="s">
        <v>2834</v>
      </c>
      <c r="CB80" s="184" t="s">
        <v>2724</v>
      </c>
      <c r="CC80" s="184" t="s">
        <v>2724</v>
      </c>
      <c r="CD80" s="184" t="s">
        <v>2834</v>
      </c>
      <c r="CE80" s="184" t="s">
        <v>2724</v>
      </c>
      <c r="CF80" s="184" t="s">
        <v>2724</v>
      </c>
      <c r="CG80" s="184" t="s">
        <v>2834</v>
      </c>
      <c r="CH80" s="184" t="s">
        <v>2724</v>
      </c>
      <c r="CI80" s="184" t="s">
        <v>2724</v>
      </c>
      <c r="CJ80" s="184" t="s">
        <v>2834</v>
      </c>
      <c r="CK80" s="184" t="s">
        <v>2724</v>
      </c>
      <c r="CL80" s="184" t="s">
        <v>2724</v>
      </c>
      <c r="CM80" s="184" t="s">
        <v>2834</v>
      </c>
      <c r="CN80" s="184" t="s">
        <v>2724</v>
      </c>
      <c r="CO80" s="184" t="s">
        <v>2724</v>
      </c>
      <c r="CP80" s="184" t="s">
        <v>2834</v>
      </c>
      <c r="CQ80" s="184" t="s">
        <v>2724</v>
      </c>
      <c r="CR80" s="184" t="s">
        <v>2724</v>
      </c>
      <c r="CS80" s="184" t="s">
        <v>2834</v>
      </c>
      <c r="CT80" s="184" t="s">
        <v>2724</v>
      </c>
      <c r="CU80" s="184" t="s">
        <v>2724</v>
      </c>
      <c r="CV80" s="184" t="s">
        <v>2834</v>
      </c>
      <c r="CW80" s="184" t="s">
        <v>2724</v>
      </c>
      <c r="CX80" s="184" t="s">
        <v>2724</v>
      </c>
      <c r="CY80" s="184" t="s">
        <v>2834</v>
      </c>
      <c r="CZ80" s="184" t="s">
        <v>2724</v>
      </c>
      <c r="DA80" s="184" t="s">
        <v>2724</v>
      </c>
      <c r="DB80" s="184" t="s">
        <v>2834</v>
      </c>
      <c r="DC80" s="184" t="s">
        <v>2724</v>
      </c>
      <c r="DD80" s="184" t="s">
        <v>2724</v>
      </c>
      <c r="DE80" s="184" t="s">
        <v>2834</v>
      </c>
      <c r="DF80" s="184" t="s">
        <v>2724</v>
      </c>
      <c r="DG80" s="184" t="s">
        <v>2724</v>
      </c>
      <c r="DH80" s="184" t="s">
        <v>2834</v>
      </c>
      <c r="DI80" s="184" t="s">
        <v>2724</v>
      </c>
      <c r="DJ80" s="184" t="s">
        <v>2724</v>
      </c>
      <c r="DK80" s="184" t="s">
        <v>2834</v>
      </c>
      <c r="DL80" s="184" t="s">
        <v>2724</v>
      </c>
      <c r="DM80" s="184" t="s">
        <v>2724</v>
      </c>
      <c r="DN80" s="184" t="s">
        <v>2834</v>
      </c>
      <c r="DO80" s="184" t="s">
        <v>2724</v>
      </c>
      <c r="DP80" s="184" t="s">
        <v>2724</v>
      </c>
      <c r="DQ80" s="184" t="s">
        <v>2834</v>
      </c>
      <c r="DR80" s="184" t="s">
        <v>2724</v>
      </c>
      <c r="DS80" s="184" t="s">
        <v>2724</v>
      </c>
      <c r="DT80" s="184" t="s">
        <v>2834</v>
      </c>
      <c r="DU80" s="184" t="s">
        <v>2724</v>
      </c>
      <c r="DV80" s="184" t="s">
        <v>2724</v>
      </c>
      <c r="DW80" s="184" t="s">
        <v>2834</v>
      </c>
      <c r="DX80" s="184" t="s">
        <v>2724</v>
      </c>
      <c r="DY80" s="184" t="s">
        <v>2724</v>
      </c>
      <c r="DZ80" s="184" t="s">
        <v>2834</v>
      </c>
      <c r="EA80" s="184" t="s">
        <v>2724</v>
      </c>
      <c r="EB80" s="184" t="s">
        <v>2724</v>
      </c>
      <c r="EC80" s="184" t="s">
        <v>2834</v>
      </c>
      <c r="ED80" s="184" t="s">
        <v>2724</v>
      </c>
      <c r="EE80" s="184" t="s">
        <v>2724</v>
      </c>
      <c r="EF80" s="184" t="s">
        <v>2834</v>
      </c>
      <c r="EG80" s="184" t="s">
        <v>2724</v>
      </c>
      <c r="EH80" s="184" t="s">
        <v>2724</v>
      </c>
      <c r="EI80" s="184" t="s">
        <v>2834</v>
      </c>
      <c r="EJ80" s="184" t="s">
        <v>2724</v>
      </c>
      <c r="EK80" s="184" t="s">
        <v>2724</v>
      </c>
      <c r="EL80" s="184" t="s">
        <v>2834</v>
      </c>
      <c r="EM80" s="184" t="s">
        <v>2724</v>
      </c>
      <c r="EN80" s="184" t="s">
        <v>2724</v>
      </c>
      <c r="EO80" s="184" t="s">
        <v>2834</v>
      </c>
      <c r="EP80" s="184" t="s">
        <v>2724</v>
      </c>
      <c r="EQ80" s="184" t="s">
        <v>2724</v>
      </c>
      <c r="ER80" s="184" t="s">
        <v>2834</v>
      </c>
      <c r="ES80" s="184" t="s">
        <v>2724</v>
      </c>
      <c r="ET80" s="184" t="s">
        <v>2724</v>
      </c>
    </row>
    <row r="81" spans="1:150" x14ac:dyDescent="0.3">
      <c r="A81" s="1"/>
      <c r="B81" s="182" t="s">
        <v>3224</v>
      </c>
      <c r="C81" s="182" t="s">
        <v>37</v>
      </c>
      <c r="D81" s="182" t="s">
        <v>111</v>
      </c>
      <c r="E81" s="182" t="s">
        <v>3225</v>
      </c>
      <c r="F81" s="182" t="s">
        <v>3226</v>
      </c>
      <c r="G81" s="182" t="s">
        <v>2834</v>
      </c>
      <c r="H81" s="182" t="s">
        <v>2724</v>
      </c>
      <c r="I81" s="182" t="s">
        <v>2724</v>
      </c>
      <c r="J81" s="182" t="s">
        <v>2834</v>
      </c>
      <c r="K81" s="182" t="s">
        <v>2724</v>
      </c>
      <c r="L81" s="182" t="s">
        <v>2724</v>
      </c>
      <c r="M81" s="182" t="s">
        <v>2834</v>
      </c>
      <c r="N81" s="182" t="s">
        <v>2724</v>
      </c>
      <c r="O81" s="182" t="s">
        <v>2724</v>
      </c>
      <c r="P81" s="182" t="s">
        <v>2834</v>
      </c>
      <c r="Q81" s="182" t="s">
        <v>2724</v>
      </c>
      <c r="R81" s="182" t="s">
        <v>2724</v>
      </c>
      <c r="S81" s="182" t="s">
        <v>2834</v>
      </c>
      <c r="T81" s="182" t="s">
        <v>2724</v>
      </c>
      <c r="U81" s="182" t="s">
        <v>2724</v>
      </c>
      <c r="V81" s="182" t="s">
        <v>2834</v>
      </c>
      <c r="W81" s="182" t="s">
        <v>2724</v>
      </c>
      <c r="X81" s="182" t="s">
        <v>2724</v>
      </c>
      <c r="Y81" s="182" t="s">
        <v>2834</v>
      </c>
      <c r="Z81" s="182" t="s">
        <v>2724</v>
      </c>
      <c r="AA81" s="182" t="s">
        <v>2724</v>
      </c>
      <c r="AB81" s="182" t="s">
        <v>2834</v>
      </c>
      <c r="AC81" s="182" t="s">
        <v>2724</v>
      </c>
      <c r="AD81" s="182" t="s">
        <v>2724</v>
      </c>
      <c r="AE81" s="182" t="s">
        <v>2834</v>
      </c>
      <c r="AF81" s="182" t="s">
        <v>2724</v>
      </c>
      <c r="AG81" s="182" t="s">
        <v>2724</v>
      </c>
      <c r="AH81" s="182" t="s">
        <v>2834</v>
      </c>
      <c r="AI81" s="182" t="s">
        <v>2724</v>
      </c>
      <c r="AJ81" s="182" t="s">
        <v>2724</v>
      </c>
      <c r="AK81" s="182" t="s">
        <v>2834</v>
      </c>
      <c r="AL81" s="182" t="s">
        <v>2724</v>
      </c>
      <c r="AM81" s="182" t="s">
        <v>2724</v>
      </c>
      <c r="AN81" s="182" t="s">
        <v>2834</v>
      </c>
      <c r="AO81" s="182" t="s">
        <v>2724</v>
      </c>
      <c r="AP81" s="182" t="s">
        <v>2724</v>
      </c>
      <c r="AQ81" s="182" t="s">
        <v>2834</v>
      </c>
      <c r="AR81" s="182" t="s">
        <v>2724</v>
      </c>
      <c r="AS81" s="182" t="s">
        <v>2724</v>
      </c>
      <c r="AT81" s="182" t="s">
        <v>2834</v>
      </c>
      <c r="AU81" s="182" t="s">
        <v>2724</v>
      </c>
      <c r="AV81" s="182" t="s">
        <v>2724</v>
      </c>
      <c r="AW81" s="182" t="s">
        <v>2834</v>
      </c>
      <c r="AX81" s="182" t="s">
        <v>2724</v>
      </c>
      <c r="AY81" s="182" t="s">
        <v>2724</v>
      </c>
      <c r="AZ81" s="182" t="s">
        <v>2834</v>
      </c>
      <c r="BA81" s="182" t="s">
        <v>2724</v>
      </c>
      <c r="BB81" s="182" t="s">
        <v>2724</v>
      </c>
      <c r="BC81" s="182" t="s">
        <v>2834</v>
      </c>
      <c r="BD81" s="182" t="s">
        <v>2724</v>
      </c>
      <c r="BE81" s="182" t="s">
        <v>2724</v>
      </c>
      <c r="BF81" s="182" t="s">
        <v>2834</v>
      </c>
      <c r="BG81" s="182" t="s">
        <v>2724</v>
      </c>
      <c r="BH81" s="182" t="s">
        <v>2724</v>
      </c>
      <c r="BI81" s="182" t="s">
        <v>2834</v>
      </c>
      <c r="BJ81" s="182" t="s">
        <v>2724</v>
      </c>
      <c r="BK81" s="182" t="s">
        <v>2724</v>
      </c>
      <c r="BL81" s="182" t="s">
        <v>2834</v>
      </c>
      <c r="BM81" s="182" t="s">
        <v>2724</v>
      </c>
      <c r="BN81" s="182" t="s">
        <v>2724</v>
      </c>
      <c r="BO81" s="182" t="s">
        <v>2834</v>
      </c>
      <c r="BP81" s="182" t="s">
        <v>2724</v>
      </c>
      <c r="BQ81" s="182" t="s">
        <v>2724</v>
      </c>
      <c r="BR81" s="182" t="s">
        <v>2834</v>
      </c>
      <c r="BS81" s="182" t="s">
        <v>2724</v>
      </c>
      <c r="BT81" s="182" t="s">
        <v>2724</v>
      </c>
      <c r="BU81" s="182" t="s">
        <v>2834</v>
      </c>
      <c r="BV81" s="182" t="s">
        <v>2724</v>
      </c>
      <c r="BW81" s="182" t="s">
        <v>2724</v>
      </c>
      <c r="BX81" s="182" t="s">
        <v>2834</v>
      </c>
      <c r="BY81" s="182" t="s">
        <v>2724</v>
      </c>
      <c r="BZ81" s="182" t="s">
        <v>2724</v>
      </c>
      <c r="CA81" s="182" t="s">
        <v>2834</v>
      </c>
      <c r="CB81" s="182" t="s">
        <v>2724</v>
      </c>
      <c r="CC81" s="182" t="s">
        <v>2724</v>
      </c>
      <c r="CD81" s="182" t="s">
        <v>2834</v>
      </c>
      <c r="CE81" s="182" t="s">
        <v>2724</v>
      </c>
      <c r="CF81" s="182" t="s">
        <v>2724</v>
      </c>
      <c r="CG81" s="182" t="s">
        <v>2834</v>
      </c>
      <c r="CH81" s="182" t="s">
        <v>2724</v>
      </c>
      <c r="CI81" s="182" t="s">
        <v>2724</v>
      </c>
      <c r="CJ81" s="182" t="s">
        <v>2834</v>
      </c>
      <c r="CK81" s="182" t="s">
        <v>2724</v>
      </c>
      <c r="CL81" s="182" t="s">
        <v>2724</v>
      </c>
      <c r="CM81" s="182" t="s">
        <v>2834</v>
      </c>
      <c r="CN81" s="182" t="s">
        <v>2724</v>
      </c>
      <c r="CO81" s="182" t="s">
        <v>2724</v>
      </c>
      <c r="CP81" s="182" t="s">
        <v>2834</v>
      </c>
      <c r="CQ81" s="182" t="s">
        <v>2724</v>
      </c>
      <c r="CR81" s="182" t="s">
        <v>2724</v>
      </c>
      <c r="CS81" s="182" t="s">
        <v>2834</v>
      </c>
      <c r="CT81" s="182" t="s">
        <v>2724</v>
      </c>
      <c r="CU81" s="182" t="s">
        <v>2724</v>
      </c>
      <c r="CV81" s="182" t="s">
        <v>2834</v>
      </c>
      <c r="CW81" s="182" t="s">
        <v>2724</v>
      </c>
      <c r="CX81" s="182" t="s">
        <v>2724</v>
      </c>
      <c r="CY81" s="182" t="s">
        <v>2834</v>
      </c>
      <c r="CZ81" s="182" t="s">
        <v>2724</v>
      </c>
      <c r="DA81" s="182" t="s">
        <v>2724</v>
      </c>
      <c r="DB81" s="182" t="s">
        <v>2834</v>
      </c>
      <c r="DC81" s="182" t="s">
        <v>2724</v>
      </c>
      <c r="DD81" s="182" t="s">
        <v>2724</v>
      </c>
      <c r="DE81" s="182" t="s">
        <v>2834</v>
      </c>
      <c r="DF81" s="182" t="s">
        <v>2724</v>
      </c>
      <c r="DG81" s="182" t="s">
        <v>2724</v>
      </c>
      <c r="DH81" s="182" t="s">
        <v>2834</v>
      </c>
      <c r="DI81" s="182" t="s">
        <v>2724</v>
      </c>
      <c r="DJ81" s="182" t="s">
        <v>2724</v>
      </c>
      <c r="DK81" s="182" t="s">
        <v>2834</v>
      </c>
      <c r="DL81" s="182" t="s">
        <v>2724</v>
      </c>
      <c r="DM81" s="182" t="s">
        <v>2724</v>
      </c>
      <c r="DN81" s="182" t="s">
        <v>2834</v>
      </c>
      <c r="DO81" s="182" t="s">
        <v>2724</v>
      </c>
      <c r="DP81" s="182" t="s">
        <v>2724</v>
      </c>
      <c r="DQ81" s="182" t="s">
        <v>2834</v>
      </c>
      <c r="DR81" s="182" t="s">
        <v>2724</v>
      </c>
      <c r="DS81" s="182" t="s">
        <v>2724</v>
      </c>
      <c r="DT81" s="182" t="s">
        <v>2834</v>
      </c>
      <c r="DU81" s="182" t="s">
        <v>2724</v>
      </c>
      <c r="DV81" s="182" t="s">
        <v>2724</v>
      </c>
      <c r="DW81" s="182" t="s">
        <v>2834</v>
      </c>
      <c r="DX81" s="182" t="s">
        <v>2724</v>
      </c>
      <c r="DY81" s="182" t="s">
        <v>2724</v>
      </c>
      <c r="DZ81" s="182" t="s">
        <v>2834</v>
      </c>
      <c r="EA81" s="182" t="s">
        <v>2724</v>
      </c>
      <c r="EB81" s="182" t="s">
        <v>2724</v>
      </c>
      <c r="EC81" s="182" t="s">
        <v>2834</v>
      </c>
      <c r="ED81" s="182" t="s">
        <v>2724</v>
      </c>
      <c r="EE81" s="182" t="s">
        <v>2724</v>
      </c>
      <c r="EF81" s="182" t="s">
        <v>2834</v>
      </c>
      <c r="EG81" s="182" t="s">
        <v>2724</v>
      </c>
      <c r="EH81" s="182" t="s">
        <v>2724</v>
      </c>
      <c r="EI81" s="182" t="s">
        <v>2834</v>
      </c>
      <c r="EJ81" s="182" t="s">
        <v>2724</v>
      </c>
      <c r="EK81" s="182" t="s">
        <v>2724</v>
      </c>
      <c r="EL81" s="182" t="s">
        <v>2834</v>
      </c>
      <c r="EM81" s="182" t="s">
        <v>2724</v>
      </c>
      <c r="EN81" s="182" t="s">
        <v>2724</v>
      </c>
      <c r="EO81" s="182" t="s">
        <v>2834</v>
      </c>
      <c r="EP81" s="182" t="s">
        <v>2724</v>
      </c>
      <c r="EQ81" s="182" t="s">
        <v>2724</v>
      </c>
      <c r="ER81" s="182" t="s">
        <v>2834</v>
      </c>
      <c r="ES81" s="182" t="s">
        <v>2724</v>
      </c>
      <c r="ET81" s="182" t="s">
        <v>2724</v>
      </c>
    </row>
    <row r="82" spans="1:150" x14ac:dyDescent="0.3">
      <c r="A82" s="1"/>
      <c r="B82" s="183" t="s">
        <v>3227</v>
      </c>
      <c r="C82" s="183" t="s">
        <v>37</v>
      </c>
      <c r="D82" s="183" t="s">
        <v>111</v>
      </c>
      <c r="E82" s="183" t="s">
        <v>3228</v>
      </c>
      <c r="F82" s="183" t="s">
        <v>3229</v>
      </c>
      <c r="G82" s="184" t="s">
        <v>2834</v>
      </c>
      <c r="H82" s="184" t="s">
        <v>914</v>
      </c>
      <c r="I82" s="184" t="s">
        <v>914</v>
      </c>
      <c r="J82" s="184" t="s">
        <v>2834</v>
      </c>
      <c r="K82" s="184" t="s">
        <v>914</v>
      </c>
      <c r="L82" s="184" t="s">
        <v>914</v>
      </c>
      <c r="M82" s="184" t="s">
        <v>2834</v>
      </c>
      <c r="N82" s="184" t="s">
        <v>914</v>
      </c>
      <c r="O82" s="184" t="s">
        <v>914</v>
      </c>
      <c r="P82" s="184" t="s">
        <v>2834</v>
      </c>
      <c r="Q82" s="184" t="s">
        <v>914</v>
      </c>
      <c r="R82" s="184" t="s">
        <v>914</v>
      </c>
      <c r="S82" s="184" t="s">
        <v>2834</v>
      </c>
      <c r="T82" s="184" t="s">
        <v>914</v>
      </c>
      <c r="U82" s="184" t="s">
        <v>914</v>
      </c>
      <c r="V82" s="184" t="s">
        <v>2834</v>
      </c>
      <c r="W82" s="184" t="s">
        <v>914</v>
      </c>
      <c r="X82" s="184" t="s">
        <v>914</v>
      </c>
      <c r="Y82" s="184" t="s">
        <v>2834</v>
      </c>
      <c r="Z82" s="184" t="s">
        <v>914</v>
      </c>
      <c r="AA82" s="184" t="s">
        <v>914</v>
      </c>
      <c r="AB82" s="184" t="s">
        <v>2834</v>
      </c>
      <c r="AC82" s="184" t="s">
        <v>914</v>
      </c>
      <c r="AD82" s="184" t="s">
        <v>914</v>
      </c>
      <c r="AE82" s="184" t="s">
        <v>2834</v>
      </c>
      <c r="AF82" s="184" t="s">
        <v>914</v>
      </c>
      <c r="AG82" s="184" t="s">
        <v>914</v>
      </c>
      <c r="AH82" s="184" t="s">
        <v>2834</v>
      </c>
      <c r="AI82" s="184" t="s">
        <v>914</v>
      </c>
      <c r="AJ82" s="184" t="s">
        <v>914</v>
      </c>
      <c r="AK82" s="184" t="s">
        <v>2834</v>
      </c>
      <c r="AL82" s="184" t="s">
        <v>914</v>
      </c>
      <c r="AM82" s="184" t="s">
        <v>914</v>
      </c>
      <c r="AN82" s="184" t="s">
        <v>2834</v>
      </c>
      <c r="AO82" s="184" t="s">
        <v>914</v>
      </c>
      <c r="AP82" s="184" t="s">
        <v>914</v>
      </c>
      <c r="AQ82" s="184" t="s">
        <v>2834</v>
      </c>
      <c r="AR82" s="184" t="s">
        <v>914</v>
      </c>
      <c r="AS82" s="184" t="s">
        <v>914</v>
      </c>
      <c r="AT82" s="184" t="s">
        <v>2834</v>
      </c>
      <c r="AU82" s="184" t="s">
        <v>914</v>
      </c>
      <c r="AV82" s="184" t="s">
        <v>914</v>
      </c>
      <c r="AW82" s="184" t="s">
        <v>2834</v>
      </c>
      <c r="AX82" s="184" t="s">
        <v>914</v>
      </c>
      <c r="AY82" s="184" t="s">
        <v>914</v>
      </c>
      <c r="AZ82" s="184" t="s">
        <v>2834</v>
      </c>
      <c r="BA82" s="184" t="s">
        <v>914</v>
      </c>
      <c r="BB82" s="184" t="s">
        <v>914</v>
      </c>
      <c r="BC82" s="184" t="s">
        <v>2834</v>
      </c>
      <c r="BD82" s="184" t="s">
        <v>914</v>
      </c>
      <c r="BE82" s="184" t="s">
        <v>914</v>
      </c>
      <c r="BF82" s="184" t="s">
        <v>2834</v>
      </c>
      <c r="BG82" s="184" t="s">
        <v>914</v>
      </c>
      <c r="BH82" s="184" t="s">
        <v>914</v>
      </c>
      <c r="BI82" s="184" t="s">
        <v>2834</v>
      </c>
      <c r="BJ82" s="184" t="s">
        <v>914</v>
      </c>
      <c r="BK82" s="184" t="s">
        <v>914</v>
      </c>
      <c r="BL82" s="184" t="s">
        <v>2834</v>
      </c>
      <c r="BM82" s="184" t="s">
        <v>914</v>
      </c>
      <c r="BN82" s="184" t="s">
        <v>914</v>
      </c>
      <c r="BO82" s="184" t="s">
        <v>2834</v>
      </c>
      <c r="BP82" s="184" t="s">
        <v>914</v>
      </c>
      <c r="BQ82" s="184" t="s">
        <v>914</v>
      </c>
      <c r="BR82" s="184" t="s">
        <v>2834</v>
      </c>
      <c r="BS82" s="184" t="s">
        <v>914</v>
      </c>
      <c r="BT82" s="184" t="s">
        <v>914</v>
      </c>
      <c r="BU82" s="184" t="s">
        <v>2834</v>
      </c>
      <c r="BV82" s="184" t="s">
        <v>914</v>
      </c>
      <c r="BW82" s="184" t="s">
        <v>914</v>
      </c>
      <c r="BX82" s="184" t="s">
        <v>2834</v>
      </c>
      <c r="BY82" s="184" t="s">
        <v>914</v>
      </c>
      <c r="BZ82" s="184" t="s">
        <v>914</v>
      </c>
      <c r="CA82" s="184" t="s">
        <v>2834</v>
      </c>
      <c r="CB82" s="184" t="s">
        <v>914</v>
      </c>
      <c r="CC82" s="184" t="s">
        <v>914</v>
      </c>
      <c r="CD82" s="184" t="s">
        <v>2834</v>
      </c>
      <c r="CE82" s="184" t="s">
        <v>914</v>
      </c>
      <c r="CF82" s="184" t="s">
        <v>914</v>
      </c>
      <c r="CG82" s="184" t="s">
        <v>2834</v>
      </c>
      <c r="CH82" s="184" t="s">
        <v>914</v>
      </c>
      <c r="CI82" s="184" t="s">
        <v>914</v>
      </c>
      <c r="CJ82" s="184" t="s">
        <v>2834</v>
      </c>
      <c r="CK82" s="184" t="s">
        <v>914</v>
      </c>
      <c r="CL82" s="184" t="s">
        <v>914</v>
      </c>
      <c r="CM82" s="184" t="s">
        <v>2834</v>
      </c>
      <c r="CN82" s="184" t="s">
        <v>914</v>
      </c>
      <c r="CO82" s="184" t="s">
        <v>914</v>
      </c>
      <c r="CP82" s="184" t="s">
        <v>2834</v>
      </c>
      <c r="CQ82" s="184" t="s">
        <v>914</v>
      </c>
      <c r="CR82" s="184" t="s">
        <v>914</v>
      </c>
      <c r="CS82" s="184" t="s">
        <v>2834</v>
      </c>
      <c r="CT82" s="184" t="s">
        <v>914</v>
      </c>
      <c r="CU82" s="184" t="s">
        <v>914</v>
      </c>
      <c r="CV82" s="184" t="s">
        <v>2834</v>
      </c>
      <c r="CW82" s="184" t="s">
        <v>914</v>
      </c>
      <c r="CX82" s="184" t="s">
        <v>914</v>
      </c>
      <c r="CY82" s="184" t="s">
        <v>2834</v>
      </c>
      <c r="CZ82" s="184" t="s">
        <v>914</v>
      </c>
      <c r="DA82" s="184" t="s">
        <v>914</v>
      </c>
      <c r="DB82" s="184" t="s">
        <v>2834</v>
      </c>
      <c r="DC82" s="184" t="s">
        <v>914</v>
      </c>
      <c r="DD82" s="184" t="s">
        <v>914</v>
      </c>
      <c r="DE82" s="184" t="s">
        <v>2834</v>
      </c>
      <c r="DF82" s="184" t="s">
        <v>914</v>
      </c>
      <c r="DG82" s="184" t="s">
        <v>914</v>
      </c>
      <c r="DH82" s="184" t="s">
        <v>2834</v>
      </c>
      <c r="DI82" s="184" t="s">
        <v>914</v>
      </c>
      <c r="DJ82" s="184" t="s">
        <v>914</v>
      </c>
      <c r="DK82" s="184" t="s">
        <v>2834</v>
      </c>
      <c r="DL82" s="184" t="s">
        <v>914</v>
      </c>
      <c r="DM82" s="184" t="s">
        <v>914</v>
      </c>
      <c r="DN82" s="184" t="s">
        <v>2834</v>
      </c>
      <c r="DO82" s="184" t="s">
        <v>914</v>
      </c>
      <c r="DP82" s="184" t="s">
        <v>914</v>
      </c>
      <c r="DQ82" s="184" t="s">
        <v>2834</v>
      </c>
      <c r="DR82" s="184" t="s">
        <v>914</v>
      </c>
      <c r="DS82" s="184" t="s">
        <v>914</v>
      </c>
      <c r="DT82" s="184" t="s">
        <v>2834</v>
      </c>
      <c r="DU82" s="184" t="s">
        <v>914</v>
      </c>
      <c r="DV82" s="184" t="s">
        <v>914</v>
      </c>
      <c r="DW82" s="184" t="s">
        <v>2834</v>
      </c>
      <c r="DX82" s="184" t="s">
        <v>914</v>
      </c>
      <c r="DY82" s="184" t="s">
        <v>914</v>
      </c>
      <c r="DZ82" s="184" t="s">
        <v>2834</v>
      </c>
      <c r="EA82" s="184" t="s">
        <v>914</v>
      </c>
      <c r="EB82" s="184" t="s">
        <v>914</v>
      </c>
      <c r="EC82" s="184" t="s">
        <v>2834</v>
      </c>
      <c r="ED82" s="184" t="s">
        <v>914</v>
      </c>
      <c r="EE82" s="184" t="s">
        <v>914</v>
      </c>
      <c r="EF82" s="184" t="s">
        <v>2834</v>
      </c>
      <c r="EG82" s="184" t="s">
        <v>914</v>
      </c>
      <c r="EH82" s="184" t="s">
        <v>914</v>
      </c>
      <c r="EI82" s="184" t="s">
        <v>2834</v>
      </c>
      <c r="EJ82" s="184" t="s">
        <v>914</v>
      </c>
      <c r="EK82" s="184" t="s">
        <v>914</v>
      </c>
      <c r="EL82" s="184" t="s">
        <v>2834</v>
      </c>
      <c r="EM82" s="184" t="s">
        <v>914</v>
      </c>
      <c r="EN82" s="184" t="s">
        <v>914</v>
      </c>
      <c r="EO82" s="184" t="s">
        <v>2834</v>
      </c>
      <c r="EP82" s="184" t="s">
        <v>914</v>
      </c>
      <c r="EQ82" s="184" t="s">
        <v>914</v>
      </c>
      <c r="ER82" s="184" t="s">
        <v>2834</v>
      </c>
      <c r="ES82" s="184" t="s">
        <v>914</v>
      </c>
      <c r="ET82" s="184" t="s">
        <v>914</v>
      </c>
    </row>
    <row r="83" spans="1:150" x14ac:dyDescent="0.3">
      <c r="A83" s="1"/>
      <c r="B83" s="183" t="s">
        <v>3230</v>
      </c>
      <c r="C83" s="183" t="s">
        <v>37</v>
      </c>
      <c r="D83" s="183" t="s">
        <v>111</v>
      </c>
      <c r="E83" s="183" t="s">
        <v>3231</v>
      </c>
      <c r="F83" s="183" t="s">
        <v>3232</v>
      </c>
      <c r="G83" s="184" t="s">
        <v>2834</v>
      </c>
      <c r="H83" s="184" t="s">
        <v>914</v>
      </c>
      <c r="I83" s="184" t="s">
        <v>914</v>
      </c>
      <c r="J83" s="184" t="s">
        <v>2834</v>
      </c>
      <c r="K83" s="184" t="s">
        <v>914</v>
      </c>
      <c r="L83" s="184" t="s">
        <v>914</v>
      </c>
      <c r="M83" s="184" t="s">
        <v>2834</v>
      </c>
      <c r="N83" s="184" t="s">
        <v>914</v>
      </c>
      <c r="O83" s="184" t="s">
        <v>914</v>
      </c>
      <c r="P83" s="184" t="s">
        <v>2834</v>
      </c>
      <c r="Q83" s="184" t="s">
        <v>914</v>
      </c>
      <c r="R83" s="184" t="s">
        <v>914</v>
      </c>
      <c r="S83" s="184" t="s">
        <v>2834</v>
      </c>
      <c r="T83" s="184" t="s">
        <v>914</v>
      </c>
      <c r="U83" s="184" t="s">
        <v>914</v>
      </c>
      <c r="V83" s="184" t="s">
        <v>2834</v>
      </c>
      <c r="W83" s="184" t="s">
        <v>914</v>
      </c>
      <c r="X83" s="184" t="s">
        <v>914</v>
      </c>
      <c r="Y83" s="184" t="s">
        <v>2834</v>
      </c>
      <c r="Z83" s="184" t="s">
        <v>914</v>
      </c>
      <c r="AA83" s="184" t="s">
        <v>914</v>
      </c>
      <c r="AB83" s="184" t="s">
        <v>2834</v>
      </c>
      <c r="AC83" s="184" t="s">
        <v>914</v>
      </c>
      <c r="AD83" s="184" t="s">
        <v>914</v>
      </c>
      <c r="AE83" s="184" t="s">
        <v>2834</v>
      </c>
      <c r="AF83" s="184" t="s">
        <v>914</v>
      </c>
      <c r="AG83" s="184" t="s">
        <v>914</v>
      </c>
      <c r="AH83" s="184" t="s">
        <v>2834</v>
      </c>
      <c r="AI83" s="184" t="s">
        <v>914</v>
      </c>
      <c r="AJ83" s="184" t="s">
        <v>914</v>
      </c>
      <c r="AK83" s="184" t="s">
        <v>2834</v>
      </c>
      <c r="AL83" s="184" t="s">
        <v>914</v>
      </c>
      <c r="AM83" s="184" t="s">
        <v>914</v>
      </c>
      <c r="AN83" s="184" t="s">
        <v>2834</v>
      </c>
      <c r="AO83" s="184" t="s">
        <v>914</v>
      </c>
      <c r="AP83" s="184" t="s">
        <v>914</v>
      </c>
      <c r="AQ83" s="184" t="s">
        <v>2834</v>
      </c>
      <c r="AR83" s="184" t="s">
        <v>914</v>
      </c>
      <c r="AS83" s="184" t="s">
        <v>914</v>
      </c>
      <c r="AT83" s="184" t="s">
        <v>2834</v>
      </c>
      <c r="AU83" s="184" t="s">
        <v>914</v>
      </c>
      <c r="AV83" s="184" t="s">
        <v>914</v>
      </c>
      <c r="AW83" s="184" t="s">
        <v>2834</v>
      </c>
      <c r="AX83" s="184" t="s">
        <v>914</v>
      </c>
      <c r="AY83" s="184" t="s">
        <v>914</v>
      </c>
      <c r="AZ83" s="184" t="s">
        <v>2834</v>
      </c>
      <c r="BA83" s="184" t="s">
        <v>914</v>
      </c>
      <c r="BB83" s="184" t="s">
        <v>914</v>
      </c>
      <c r="BC83" s="184" t="s">
        <v>2834</v>
      </c>
      <c r="BD83" s="184" t="s">
        <v>914</v>
      </c>
      <c r="BE83" s="184" t="s">
        <v>914</v>
      </c>
      <c r="BF83" s="184" t="s">
        <v>2834</v>
      </c>
      <c r="BG83" s="184" t="s">
        <v>914</v>
      </c>
      <c r="BH83" s="184" t="s">
        <v>914</v>
      </c>
      <c r="BI83" s="184" t="s">
        <v>2834</v>
      </c>
      <c r="BJ83" s="184" t="s">
        <v>914</v>
      </c>
      <c r="BK83" s="184" t="s">
        <v>914</v>
      </c>
      <c r="BL83" s="184" t="s">
        <v>2834</v>
      </c>
      <c r="BM83" s="184" t="s">
        <v>914</v>
      </c>
      <c r="BN83" s="184" t="s">
        <v>914</v>
      </c>
      <c r="BO83" s="184" t="s">
        <v>2834</v>
      </c>
      <c r="BP83" s="184" t="s">
        <v>914</v>
      </c>
      <c r="BQ83" s="184" t="s">
        <v>914</v>
      </c>
      <c r="BR83" s="184" t="s">
        <v>2834</v>
      </c>
      <c r="BS83" s="184" t="s">
        <v>914</v>
      </c>
      <c r="BT83" s="184" t="s">
        <v>914</v>
      </c>
      <c r="BU83" s="184" t="s">
        <v>2834</v>
      </c>
      <c r="BV83" s="184" t="s">
        <v>914</v>
      </c>
      <c r="BW83" s="184" t="s">
        <v>914</v>
      </c>
      <c r="BX83" s="184" t="s">
        <v>2834</v>
      </c>
      <c r="BY83" s="184" t="s">
        <v>914</v>
      </c>
      <c r="BZ83" s="184" t="s">
        <v>914</v>
      </c>
      <c r="CA83" s="184" t="s">
        <v>2834</v>
      </c>
      <c r="CB83" s="184" t="s">
        <v>914</v>
      </c>
      <c r="CC83" s="184" t="s">
        <v>914</v>
      </c>
      <c r="CD83" s="184" t="s">
        <v>2834</v>
      </c>
      <c r="CE83" s="184" t="s">
        <v>914</v>
      </c>
      <c r="CF83" s="184" t="s">
        <v>914</v>
      </c>
      <c r="CG83" s="184" t="s">
        <v>2834</v>
      </c>
      <c r="CH83" s="184" t="s">
        <v>914</v>
      </c>
      <c r="CI83" s="184" t="s">
        <v>914</v>
      </c>
      <c r="CJ83" s="184" t="s">
        <v>2834</v>
      </c>
      <c r="CK83" s="184" t="s">
        <v>914</v>
      </c>
      <c r="CL83" s="184" t="s">
        <v>914</v>
      </c>
      <c r="CM83" s="184" t="s">
        <v>2834</v>
      </c>
      <c r="CN83" s="184" t="s">
        <v>914</v>
      </c>
      <c r="CO83" s="184" t="s">
        <v>914</v>
      </c>
      <c r="CP83" s="184" t="s">
        <v>2834</v>
      </c>
      <c r="CQ83" s="184" t="s">
        <v>914</v>
      </c>
      <c r="CR83" s="184" t="s">
        <v>914</v>
      </c>
      <c r="CS83" s="184" t="s">
        <v>2834</v>
      </c>
      <c r="CT83" s="184" t="s">
        <v>914</v>
      </c>
      <c r="CU83" s="184" t="s">
        <v>914</v>
      </c>
      <c r="CV83" s="184" t="s">
        <v>2834</v>
      </c>
      <c r="CW83" s="184" t="s">
        <v>914</v>
      </c>
      <c r="CX83" s="184" t="s">
        <v>914</v>
      </c>
      <c r="CY83" s="184" t="s">
        <v>2834</v>
      </c>
      <c r="CZ83" s="184" t="s">
        <v>914</v>
      </c>
      <c r="DA83" s="184" t="s">
        <v>914</v>
      </c>
      <c r="DB83" s="184" t="s">
        <v>2834</v>
      </c>
      <c r="DC83" s="184" t="s">
        <v>914</v>
      </c>
      <c r="DD83" s="184" t="s">
        <v>914</v>
      </c>
      <c r="DE83" s="184" t="s">
        <v>2834</v>
      </c>
      <c r="DF83" s="184" t="s">
        <v>914</v>
      </c>
      <c r="DG83" s="184" t="s">
        <v>914</v>
      </c>
      <c r="DH83" s="184" t="s">
        <v>2834</v>
      </c>
      <c r="DI83" s="184" t="s">
        <v>914</v>
      </c>
      <c r="DJ83" s="184" t="s">
        <v>914</v>
      </c>
      <c r="DK83" s="184" t="s">
        <v>2834</v>
      </c>
      <c r="DL83" s="184" t="s">
        <v>914</v>
      </c>
      <c r="DM83" s="184" t="s">
        <v>914</v>
      </c>
      <c r="DN83" s="184" t="s">
        <v>2834</v>
      </c>
      <c r="DO83" s="184" t="s">
        <v>914</v>
      </c>
      <c r="DP83" s="184" t="s">
        <v>914</v>
      </c>
      <c r="DQ83" s="184" t="s">
        <v>2834</v>
      </c>
      <c r="DR83" s="184" t="s">
        <v>914</v>
      </c>
      <c r="DS83" s="184" t="s">
        <v>914</v>
      </c>
      <c r="DT83" s="184" t="s">
        <v>2834</v>
      </c>
      <c r="DU83" s="184" t="s">
        <v>914</v>
      </c>
      <c r="DV83" s="184" t="s">
        <v>914</v>
      </c>
      <c r="DW83" s="184" t="s">
        <v>2834</v>
      </c>
      <c r="DX83" s="184" t="s">
        <v>914</v>
      </c>
      <c r="DY83" s="184" t="s">
        <v>914</v>
      </c>
      <c r="DZ83" s="184" t="s">
        <v>2834</v>
      </c>
      <c r="EA83" s="184" t="s">
        <v>914</v>
      </c>
      <c r="EB83" s="184" t="s">
        <v>914</v>
      </c>
      <c r="EC83" s="184" t="s">
        <v>2834</v>
      </c>
      <c r="ED83" s="184" t="s">
        <v>914</v>
      </c>
      <c r="EE83" s="184" t="s">
        <v>914</v>
      </c>
      <c r="EF83" s="184" t="s">
        <v>2834</v>
      </c>
      <c r="EG83" s="184" t="s">
        <v>914</v>
      </c>
      <c r="EH83" s="184" t="s">
        <v>914</v>
      </c>
      <c r="EI83" s="184" t="s">
        <v>2834</v>
      </c>
      <c r="EJ83" s="184" t="s">
        <v>914</v>
      </c>
      <c r="EK83" s="184" t="s">
        <v>914</v>
      </c>
      <c r="EL83" s="184" t="s">
        <v>2834</v>
      </c>
      <c r="EM83" s="184" t="s">
        <v>914</v>
      </c>
      <c r="EN83" s="184" t="s">
        <v>914</v>
      </c>
      <c r="EO83" s="184" t="s">
        <v>2834</v>
      </c>
      <c r="EP83" s="184" t="s">
        <v>914</v>
      </c>
      <c r="EQ83" s="184" t="s">
        <v>914</v>
      </c>
      <c r="ER83" s="184" t="s">
        <v>2834</v>
      </c>
      <c r="ES83" s="184" t="s">
        <v>914</v>
      </c>
      <c r="ET83" s="184" t="s">
        <v>914</v>
      </c>
    </row>
    <row r="84" spans="1:150" x14ac:dyDescent="0.3">
      <c r="A84" s="1"/>
      <c r="B84" s="183" t="s">
        <v>3233</v>
      </c>
      <c r="C84" s="183" t="s">
        <v>37</v>
      </c>
      <c r="D84" s="183" t="s">
        <v>111</v>
      </c>
      <c r="E84" s="183" t="s">
        <v>3234</v>
      </c>
      <c r="F84" s="183" t="s">
        <v>3235</v>
      </c>
      <c r="G84" s="184" t="s">
        <v>2834</v>
      </c>
      <c r="H84" s="184" t="s">
        <v>2724</v>
      </c>
      <c r="I84" s="184" t="s">
        <v>2724</v>
      </c>
      <c r="J84" s="184" t="s">
        <v>2834</v>
      </c>
      <c r="K84" s="184" t="s">
        <v>2724</v>
      </c>
      <c r="L84" s="184" t="s">
        <v>2724</v>
      </c>
      <c r="M84" s="184" t="s">
        <v>2834</v>
      </c>
      <c r="N84" s="184" t="s">
        <v>2724</v>
      </c>
      <c r="O84" s="184" t="s">
        <v>2724</v>
      </c>
      <c r="P84" s="184" t="s">
        <v>2834</v>
      </c>
      <c r="Q84" s="184" t="s">
        <v>2724</v>
      </c>
      <c r="R84" s="184" t="s">
        <v>2724</v>
      </c>
      <c r="S84" s="184" t="s">
        <v>2834</v>
      </c>
      <c r="T84" s="184" t="s">
        <v>2724</v>
      </c>
      <c r="U84" s="184" t="s">
        <v>2724</v>
      </c>
      <c r="V84" s="184" t="s">
        <v>2834</v>
      </c>
      <c r="W84" s="184" t="s">
        <v>2724</v>
      </c>
      <c r="X84" s="184" t="s">
        <v>2724</v>
      </c>
      <c r="Y84" s="184" t="s">
        <v>2834</v>
      </c>
      <c r="Z84" s="184" t="s">
        <v>2724</v>
      </c>
      <c r="AA84" s="184" t="s">
        <v>2724</v>
      </c>
      <c r="AB84" s="184" t="s">
        <v>2834</v>
      </c>
      <c r="AC84" s="184" t="s">
        <v>2724</v>
      </c>
      <c r="AD84" s="184" t="s">
        <v>2724</v>
      </c>
      <c r="AE84" s="184" t="s">
        <v>2834</v>
      </c>
      <c r="AF84" s="184" t="s">
        <v>2724</v>
      </c>
      <c r="AG84" s="184" t="s">
        <v>2724</v>
      </c>
      <c r="AH84" s="184" t="s">
        <v>2834</v>
      </c>
      <c r="AI84" s="184" t="s">
        <v>2724</v>
      </c>
      <c r="AJ84" s="184" t="s">
        <v>2724</v>
      </c>
      <c r="AK84" s="184" t="s">
        <v>2834</v>
      </c>
      <c r="AL84" s="184" t="s">
        <v>2724</v>
      </c>
      <c r="AM84" s="184" t="s">
        <v>2724</v>
      </c>
      <c r="AN84" s="184" t="s">
        <v>2834</v>
      </c>
      <c r="AO84" s="184" t="s">
        <v>2724</v>
      </c>
      <c r="AP84" s="184" t="s">
        <v>2724</v>
      </c>
      <c r="AQ84" s="184" t="s">
        <v>2834</v>
      </c>
      <c r="AR84" s="184" t="s">
        <v>2724</v>
      </c>
      <c r="AS84" s="184" t="s">
        <v>2724</v>
      </c>
      <c r="AT84" s="184" t="s">
        <v>2834</v>
      </c>
      <c r="AU84" s="184" t="s">
        <v>2724</v>
      </c>
      <c r="AV84" s="184" t="s">
        <v>2724</v>
      </c>
      <c r="AW84" s="184" t="s">
        <v>2834</v>
      </c>
      <c r="AX84" s="184" t="s">
        <v>2724</v>
      </c>
      <c r="AY84" s="184" t="s">
        <v>2724</v>
      </c>
      <c r="AZ84" s="184" t="s">
        <v>2834</v>
      </c>
      <c r="BA84" s="184" t="s">
        <v>2724</v>
      </c>
      <c r="BB84" s="184" t="s">
        <v>2724</v>
      </c>
      <c r="BC84" s="184" t="s">
        <v>2834</v>
      </c>
      <c r="BD84" s="184" t="s">
        <v>2724</v>
      </c>
      <c r="BE84" s="184" t="s">
        <v>2724</v>
      </c>
      <c r="BF84" s="184" t="s">
        <v>2834</v>
      </c>
      <c r="BG84" s="184" t="s">
        <v>2724</v>
      </c>
      <c r="BH84" s="184" t="s">
        <v>2724</v>
      </c>
      <c r="BI84" s="184" t="s">
        <v>2834</v>
      </c>
      <c r="BJ84" s="184" t="s">
        <v>2724</v>
      </c>
      <c r="BK84" s="184" t="s">
        <v>2724</v>
      </c>
      <c r="BL84" s="184" t="s">
        <v>2834</v>
      </c>
      <c r="BM84" s="184" t="s">
        <v>2724</v>
      </c>
      <c r="BN84" s="184" t="s">
        <v>2724</v>
      </c>
      <c r="BO84" s="184" t="s">
        <v>2834</v>
      </c>
      <c r="BP84" s="184" t="s">
        <v>2724</v>
      </c>
      <c r="BQ84" s="184" t="s">
        <v>2724</v>
      </c>
      <c r="BR84" s="184" t="s">
        <v>2834</v>
      </c>
      <c r="BS84" s="184" t="s">
        <v>2724</v>
      </c>
      <c r="BT84" s="184" t="s">
        <v>2724</v>
      </c>
      <c r="BU84" s="184" t="s">
        <v>2834</v>
      </c>
      <c r="BV84" s="184" t="s">
        <v>2724</v>
      </c>
      <c r="BW84" s="184" t="s">
        <v>2724</v>
      </c>
      <c r="BX84" s="184" t="s">
        <v>2834</v>
      </c>
      <c r="BY84" s="184" t="s">
        <v>2724</v>
      </c>
      <c r="BZ84" s="184" t="s">
        <v>2724</v>
      </c>
      <c r="CA84" s="184" t="s">
        <v>2834</v>
      </c>
      <c r="CB84" s="184" t="s">
        <v>2724</v>
      </c>
      <c r="CC84" s="184" t="s">
        <v>2724</v>
      </c>
      <c r="CD84" s="184" t="s">
        <v>2834</v>
      </c>
      <c r="CE84" s="184" t="s">
        <v>2724</v>
      </c>
      <c r="CF84" s="184" t="s">
        <v>2724</v>
      </c>
      <c r="CG84" s="184" t="s">
        <v>2834</v>
      </c>
      <c r="CH84" s="184" t="s">
        <v>2724</v>
      </c>
      <c r="CI84" s="184" t="s">
        <v>2724</v>
      </c>
      <c r="CJ84" s="184" t="s">
        <v>2834</v>
      </c>
      <c r="CK84" s="184" t="s">
        <v>2724</v>
      </c>
      <c r="CL84" s="184" t="s">
        <v>2724</v>
      </c>
      <c r="CM84" s="184" t="s">
        <v>2834</v>
      </c>
      <c r="CN84" s="184" t="s">
        <v>2724</v>
      </c>
      <c r="CO84" s="184" t="s">
        <v>2724</v>
      </c>
      <c r="CP84" s="184" t="s">
        <v>2834</v>
      </c>
      <c r="CQ84" s="184" t="s">
        <v>2724</v>
      </c>
      <c r="CR84" s="184" t="s">
        <v>2724</v>
      </c>
      <c r="CS84" s="184" t="s">
        <v>2834</v>
      </c>
      <c r="CT84" s="184" t="s">
        <v>2724</v>
      </c>
      <c r="CU84" s="184" t="s">
        <v>2724</v>
      </c>
      <c r="CV84" s="184" t="s">
        <v>2834</v>
      </c>
      <c r="CW84" s="184" t="s">
        <v>2724</v>
      </c>
      <c r="CX84" s="184" t="s">
        <v>2724</v>
      </c>
      <c r="CY84" s="184" t="s">
        <v>2834</v>
      </c>
      <c r="CZ84" s="184" t="s">
        <v>2724</v>
      </c>
      <c r="DA84" s="184" t="s">
        <v>2724</v>
      </c>
      <c r="DB84" s="184" t="s">
        <v>2834</v>
      </c>
      <c r="DC84" s="184" t="s">
        <v>2724</v>
      </c>
      <c r="DD84" s="184" t="s">
        <v>2724</v>
      </c>
      <c r="DE84" s="184" t="s">
        <v>2834</v>
      </c>
      <c r="DF84" s="184" t="s">
        <v>2724</v>
      </c>
      <c r="DG84" s="184" t="s">
        <v>2724</v>
      </c>
      <c r="DH84" s="184" t="s">
        <v>2834</v>
      </c>
      <c r="DI84" s="184" t="s">
        <v>2724</v>
      </c>
      <c r="DJ84" s="184" t="s">
        <v>2724</v>
      </c>
      <c r="DK84" s="184" t="s">
        <v>2834</v>
      </c>
      <c r="DL84" s="184" t="s">
        <v>2724</v>
      </c>
      <c r="DM84" s="184" t="s">
        <v>2724</v>
      </c>
      <c r="DN84" s="184" t="s">
        <v>2834</v>
      </c>
      <c r="DO84" s="184" t="s">
        <v>2724</v>
      </c>
      <c r="DP84" s="184" t="s">
        <v>2724</v>
      </c>
      <c r="DQ84" s="184" t="s">
        <v>2834</v>
      </c>
      <c r="DR84" s="184" t="s">
        <v>2724</v>
      </c>
      <c r="DS84" s="184" t="s">
        <v>2724</v>
      </c>
      <c r="DT84" s="184" t="s">
        <v>2834</v>
      </c>
      <c r="DU84" s="184" t="s">
        <v>2724</v>
      </c>
      <c r="DV84" s="184" t="s">
        <v>2724</v>
      </c>
      <c r="DW84" s="184" t="s">
        <v>2834</v>
      </c>
      <c r="DX84" s="184" t="s">
        <v>2724</v>
      </c>
      <c r="DY84" s="184" t="s">
        <v>2724</v>
      </c>
      <c r="DZ84" s="184" t="s">
        <v>2834</v>
      </c>
      <c r="EA84" s="184" t="s">
        <v>2724</v>
      </c>
      <c r="EB84" s="184" t="s">
        <v>2724</v>
      </c>
      <c r="EC84" s="184" t="s">
        <v>2834</v>
      </c>
      <c r="ED84" s="184" t="s">
        <v>2724</v>
      </c>
      <c r="EE84" s="184" t="s">
        <v>2724</v>
      </c>
      <c r="EF84" s="184" t="s">
        <v>2834</v>
      </c>
      <c r="EG84" s="184" t="s">
        <v>2724</v>
      </c>
      <c r="EH84" s="184" t="s">
        <v>2724</v>
      </c>
      <c r="EI84" s="184" t="s">
        <v>2834</v>
      </c>
      <c r="EJ84" s="184" t="s">
        <v>2724</v>
      </c>
      <c r="EK84" s="184" t="s">
        <v>2724</v>
      </c>
      <c r="EL84" s="184" t="s">
        <v>2834</v>
      </c>
      <c r="EM84" s="184" t="s">
        <v>2724</v>
      </c>
      <c r="EN84" s="184" t="s">
        <v>2724</v>
      </c>
      <c r="EO84" s="184" t="s">
        <v>2834</v>
      </c>
      <c r="EP84" s="184" t="s">
        <v>2724</v>
      </c>
      <c r="EQ84" s="184" t="s">
        <v>2724</v>
      </c>
      <c r="ER84" s="184" t="s">
        <v>2834</v>
      </c>
      <c r="ES84" s="184" t="s">
        <v>2724</v>
      </c>
      <c r="ET84" s="184" t="s">
        <v>2724</v>
      </c>
    </row>
    <row r="85" spans="1:150" x14ac:dyDescent="0.3">
      <c r="A85" s="1"/>
      <c r="B85" s="234" t="s">
        <v>910</v>
      </c>
      <c r="C85" s="234" t="s">
        <v>914</v>
      </c>
      <c r="D85" s="234" t="s">
        <v>914</v>
      </c>
      <c r="E85" s="234" t="s">
        <v>914</v>
      </c>
      <c r="F85" s="234" t="s">
        <v>914</v>
      </c>
      <c r="G85" s="1" t="s">
        <v>914</v>
      </c>
      <c r="H85" s="185" t="s">
        <v>2724</v>
      </c>
      <c r="I85" s="185" t="s">
        <v>2724</v>
      </c>
      <c r="J85" s="1" t="s">
        <v>914</v>
      </c>
      <c r="K85" s="185" t="s">
        <v>2724</v>
      </c>
      <c r="L85" s="185" t="s">
        <v>2724</v>
      </c>
      <c r="M85" s="1" t="s">
        <v>914</v>
      </c>
      <c r="N85" s="185" t="s">
        <v>2724</v>
      </c>
      <c r="O85" s="185" t="s">
        <v>2724</v>
      </c>
      <c r="P85" s="1" t="s">
        <v>914</v>
      </c>
      <c r="Q85" s="185" t="s">
        <v>2724</v>
      </c>
      <c r="R85" s="185" t="s">
        <v>2724</v>
      </c>
      <c r="S85" s="1" t="s">
        <v>914</v>
      </c>
      <c r="T85" s="185" t="s">
        <v>2724</v>
      </c>
      <c r="U85" s="185" t="s">
        <v>2724</v>
      </c>
      <c r="V85" s="1" t="s">
        <v>914</v>
      </c>
      <c r="W85" s="185" t="s">
        <v>2724</v>
      </c>
      <c r="X85" s="185" t="s">
        <v>2724</v>
      </c>
      <c r="Y85" s="1" t="s">
        <v>914</v>
      </c>
      <c r="Z85" s="185" t="s">
        <v>2724</v>
      </c>
      <c r="AA85" s="185" t="s">
        <v>2724</v>
      </c>
      <c r="AB85" s="1" t="s">
        <v>914</v>
      </c>
      <c r="AC85" s="185" t="s">
        <v>2724</v>
      </c>
      <c r="AD85" s="185" t="s">
        <v>2724</v>
      </c>
      <c r="AE85" s="1" t="s">
        <v>914</v>
      </c>
      <c r="AF85" s="185" t="s">
        <v>2724</v>
      </c>
      <c r="AG85" s="185" t="s">
        <v>2724</v>
      </c>
      <c r="AH85" s="1" t="s">
        <v>914</v>
      </c>
      <c r="AI85" s="185" t="s">
        <v>2724</v>
      </c>
      <c r="AJ85" s="185" t="s">
        <v>2724</v>
      </c>
      <c r="AK85" s="1" t="s">
        <v>914</v>
      </c>
      <c r="AL85" s="185" t="s">
        <v>2724</v>
      </c>
      <c r="AM85" s="185" t="s">
        <v>2724</v>
      </c>
      <c r="AN85" s="1" t="s">
        <v>914</v>
      </c>
      <c r="AO85" s="185" t="s">
        <v>2724</v>
      </c>
      <c r="AP85" s="185" t="s">
        <v>2724</v>
      </c>
      <c r="AQ85" s="1" t="s">
        <v>914</v>
      </c>
      <c r="AR85" s="185" t="s">
        <v>2724</v>
      </c>
      <c r="AS85" s="185" t="s">
        <v>2724</v>
      </c>
      <c r="AT85" s="1" t="s">
        <v>914</v>
      </c>
      <c r="AU85" s="185" t="s">
        <v>2724</v>
      </c>
      <c r="AV85" s="185" t="s">
        <v>2724</v>
      </c>
      <c r="AW85" s="1" t="s">
        <v>914</v>
      </c>
      <c r="AX85" s="185" t="s">
        <v>2724</v>
      </c>
      <c r="AY85" s="185" t="s">
        <v>2724</v>
      </c>
      <c r="AZ85" s="1" t="s">
        <v>914</v>
      </c>
      <c r="BA85" s="185" t="s">
        <v>2724</v>
      </c>
      <c r="BB85" s="185" t="s">
        <v>2724</v>
      </c>
      <c r="BC85" s="1" t="s">
        <v>914</v>
      </c>
      <c r="BD85" s="185" t="s">
        <v>2724</v>
      </c>
      <c r="BE85" s="185" t="s">
        <v>2724</v>
      </c>
      <c r="BF85" s="1" t="s">
        <v>914</v>
      </c>
      <c r="BG85" s="185" t="s">
        <v>2724</v>
      </c>
      <c r="BH85" s="185" t="s">
        <v>2724</v>
      </c>
      <c r="BI85" s="1" t="s">
        <v>914</v>
      </c>
      <c r="BJ85" s="185" t="s">
        <v>2724</v>
      </c>
      <c r="BK85" s="185" t="s">
        <v>2724</v>
      </c>
      <c r="BL85" s="1" t="s">
        <v>914</v>
      </c>
      <c r="BM85" s="185" t="s">
        <v>2724</v>
      </c>
      <c r="BN85" s="185" t="s">
        <v>2724</v>
      </c>
      <c r="BO85" s="1" t="s">
        <v>914</v>
      </c>
      <c r="BP85" s="185" t="s">
        <v>2724</v>
      </c>
      <c r="BQ85" s="185" t="s">
        <v>2724</v>
      </c>
      <c r="BR85" s="1" t="s">
        <v>914</v>
      </c>
      <c r="BS85" s="185" t="s">
        <v>2724</v>
      </c>
      <c r="BT85" s="185" t="s">
        <v>2724</v>
      </c>
      <c r="BU85" s="1" t="s">
        <v>914</v>
      </c>
      <c r="BV85" s="185" t="s">
        <v>2724</v>
      </c>
      <c r="BW85" s="185" t="s">
        <v>2724</v>
      </c>
      <c r="BX85" s="1" t="s">
        <v>914</v>
      </c>
      <c r="BY85" s="185" t="s">
        <v>2724</v>
      </c>
      <c r="BZ85" s="185" t="s">
        <v>2724</v>
      </c>
      <c r="CA85" s="1" t="s">
        <v>914</v>
      </c>
      <c r="CB85" s="185" t="s">
        <v>2724</v>
      </c>
      <c r="CC85" s="185" t="s">
        <v>2724</v>
      </c>
      <c r="CD85" s="1" t="s">
        <v>914</v>
      </c>
      <c r="CE85" s="185" t="s">
        <v>2724</v>
      </c>
      <c r="CF85" s="185" t="s">
        <v>2724</v>
      </c>
      <c r="CG85" s="1" t="s">
        <v>914</v>
      </c>
      <c r="CH85" s="185" t="s">
        <v>2724</v>
      </c>
      <c r="CI85" s="185" t="s">
        <v>2724</v>
      </c>
      <c r="CJ85" s="1" t="s">
        <v>914</v>
      </c>
      <c r="CK85" s="185" t="s">
        <v>2724</v>
      </c>
      <c r="CL85" s="185" t="s">
        <v>2724</v>
      </c>
      <c r="CM85" s="1" t="s">
        <v>914</v>
      </c>
      <c r="CN85" s="185" t="s">
        <v>2724</v>
      </c>
      <c r="CO85" s="185" t="s">
        <v>2724</v>
      </c>
      <c r="CP85" s="1" t="s">
        <v>914</v>
      </c>
      <c r="CQ85" s="185" t="s">
        <v>2724</v>
      </c>
      <c r="CR85" s="185" t="s">
        <v>2724</v>
      </c>
      <c r="CS85" s="1" t="s">
        <v>914</v>
      </c>
      <c r="CT85" s="185" t="s">
        <v>2724</v>
      </c>
      <c r="CU85" s="185" t="s">
        <v>2724</v>
      </c>
      <c r="CV85" s="1" t="s">
        <v>914</v>
      </c>
      <c r="CW85" s="185" t="s">
        <v>2724</v>
      </c>
      <c r="CX85" s="185" t="s">
        <v>2724</v>
      </c>
      <c r="CY85" s="1" t="s">
        <v>914</v>
      </c>
      <c r="CZ85" s="185" t="s">
        <v>2724</v>
      </c>
      <c r="DA85" s="185" t="s">
        <v>2724</v>
      </c>
      <c r="DB85" s="1" t="s">
        <v>914</v>
      </c>
      <c r="DC85" s="185" t="s">
        <v>2724</v>
      </c>
      <c r="DD85" s="185" t="s">
        <v>2724</v>
      </c>
      <c r="DE85" s="1" t="s">
        <v>914</v>
      </c>
      <c r="DF85" s="185" t="s">
        <v>2724</v>
      </c>
      <c r="DG85" s="185" t="s">
        <v>2724</v>
      </c>
      <c r="DH85" s="1" t="s">
        <v>914</v>
      </c>
      <c r="DI85" s="185" t="s">
        <v>2724</v>
      </c>
      <c r="DJ85" s="185" t="s">
        <v>2724</v>
      </c>
      <c r="DK85" s="1" t="s">
        <v>914</v>
      </c>
      <c r="DL85" s="185" t="s">
        <v>2724</v>
      </c>
      <c r="DM85" s="185" t="s">
        <v>2724</v>
      </c>
      <c r="DN85" s="1" t="s">
        <v>914</v>
      </c>
      <c r="DO85" s="185" t="s">
        <v>2724</v>
      </c>
      <c r="DP85" s="185" t="s">
        <v>2724</v>
      </c>
      <c r="DQ85" s="1" t="s">
        <v>914</v>
      </c>
      <c r="DR85" s="185" t="s">
        <v>2724</v>
      </c>
      <c r="DS85" s="185" t="s">
        <v>2724</v>
      </c>
      <c r="DT85" s="1" t="s">
        <v>914</v>
      </c>
      <c r="DU85" s="185" t="s">
        <v>2724</v>
      </c>
      <c r="DV85" s="185" t="s">
        <v>2724</v>
      </c>
      <c r="DW85" s="1" t="s">
        <v>914</v>
      </c>
      <c r="DX85" s="185" t="s">
        <v>2724</v>
      </c>
      <c r="DY85" s="185" t="s">
        <v>2724</v>
      </c>
      <c r="DZ85" s="1" t="s">
        <v>914</v>
      </c>
      <c r="EA85" s="185" t="s">
        <v>2724</v>
      </c>
      <c r="EB85" s="185" t="s">
        <v>2724</v>
      </c>
      <c r="EC85" s="1" t="s">
        <v>914</v>
      </c>
      <c r="ED85" s="185" t="s">
        <v>2724</v>
      </c>
      <c r="EE85" s="185" t="s">
        <v>2724</v>
      </c>
      <c r="EF85" s="1" t="s">
        <v>914</v>
      </c>
      <c r="EG85" s="185" t="s">
        <v>2724</v>
      </c>
      <c r="EH85" s="185" t="s">
        <v>2724</v>
      </c>
      <c r="EI85" s="1" t="s">
        <v>914</v>
      </c>
      <c r="EJ85" s="185" t="s">
        <v>2724</v>
      </c>
      <c r="EK85" s="185" t="s">
        <v>2724</v>
      </c>
      <c r="EL85" s="1" t="s">
        <v>914</v>
      </c>
      <c r="EM85" s="185" t="s">
        <v>2724</v>
      </c>
      <c r="EN85" s="185" t="s">
        <v>2724</v>
      </c>
      <c r="EO85" s="1" t="s">
        <v>914</v>
      </c>
      <c r="EP85" s="185" t="s">
        <v>2724</v>
      </c>
      <c r="EQ85" s="185" t="s">
        <v>2724</v>
      </c>
      <c r="ER85" s="1" t="s">
        <v>914</v>
      </c>
      <c r="ES85" s="185" t="s">
        <v>2724</v>
      </c>
      <c r="ET85" s="185" t="s">
        <v>2724</v>
      </c>
    </row>
    <row r="86" spans="1:150" ht="39.6" x14ac:dyDescent="0.3">
      <c r="A86" s="1"/>
      <c r="B86" s="235" t="s">
        <v>3236</v>
      </c>
      <c r="C86" s="235" t="s">
        <v>914</v>
      </c>
      <c r="D86" s="235" t="s">
        <v>914</v>
      </c>
      <c r="E86" s="235" t="s">
        <v>914</v>
      </c>
      <c r="F86" s="235" t="s">
        <v>914</v>
      </c>
      <c r="G86" s="186"/>
      <c r="H86" s="186" t="s">
        <v>914</v>
      </c>
      <c r="I86" s="186" t="s">
        <v>914</v>
      </c>
      <c r="J86" s="186"/>
      <c r="K86" s="186" t="s">
        <v>914</v>
      </c>
      <c r="L86" s="186" t="s">
        <v>914</v>
      </c>
      <c r="M86" s="186"/>
      <c r="N86" s="186" t="s">
        <v>914</v>
      </c>
      <c r="O86" s="186" t="s">
        <v>914</v>
      </c>
      <c r="P86" s="186"/>
      <c r="Q86" s="186" t="s">
        <v>914</v>
      </c>
      <c r="R86" s="186" t="s">
        <v>914</v>
      </c>
      <c r="S86" s="186"/>
      <c r="T86" s="186" t="s">
        <v>914</v>
      </c>
      <c r="U86" s="186" t="s">
        <v>914</v>
      </c>
      <c r="V86" s="186"/>
      <c r="W86" s="186" t="s">
        <v>914</v>
      </c>
      <c r="X86" s="186" t="s">
        <v>914</v>
      </c>
      <c r="Y86" s="186"/>
      <c r="Z86" s="186" t="s">
        <v>914</v>
      </c>
      <c r="AA86" s="186" t="s">
        <v>914</v>
      </c>
      <c r="AB86" s="186"/>
      <c r="AC86" s="186" t="s">
        <v>914</v>
      </c>
      <c r="AD86" s="186" t="s">
        <v>914</v>
      </c>
      <c r="AE86" s="186"/>
      <c r="AF86" s="186" t="s">
        <v>914</v>
      </c>
      <c r="AG86" s="186" t="s">
        <v>914</v>
      </c>
      <c r="AH86" s="186"/>
      <c r="AI86" s="186" t="s">
        <v>914</v>
      </c>
      <c r="AJ86" s="186" t="s">
        <v>914</v>
      </c>
      <c r="AK86" s="186"/>
      <c r="AL86" s="186" t="s">
        <v>914</v>
      </c>
      <c r="AM86" s="186" t="s">
        <v>914</v>
      </c>
      <c r="AN86" s="186"/>
      <c r="AO86" s="186" t="s">
        <v>914</v>
      </c>
      <c r="AP86" s="186" t="s">
        <v>914</v>
      </c>
      <c r="AQ86" s="186"/>
      <c r="AR86" s="186" t="s">
        <v>914</v>
      </c>
      <c r="AS86" s="186" t="s">
        <v>914</v>
      </c>
      <c r="AT86" s="186"/>
      <c r="AU86" s="186" t="s">
        <v>914</v>
      </c>
      <c r="AV86" s="186" t="s">
        <v>914</v>
      </c>
      <c r="AW86" s="186"/>
      <c r="AX86" s="186" t="s">
        <v>914</v>
      </c>
      <c r="AY86" s="186" t="s">
        <v>914</v>
      </c>
      <c r="AZ86" s="186"/>
      <c r="BA86" s="186" t="s">
        <v>914</v>
      </c>
      <c r="BB86" s="186" t="s">
        <v>914</v>
      </c>
      <c r="BC86" s="186"/>
      <c r="BD86" s="186" t="s">
        <v>914</v>
      </c>
      <c r="BE86" s="186" t="s">
        <v>914</v>
      </c>
      <c r="BF86" s="186"/>
      <c r="BG86" s="186" t="s">
        <v>914</v>
      </c>
      <c r="BH86" s="186" t="s">
        <v>914</v>
      </c>
      <c r="BI86" s="186"/>
      <c r="BJ86" s="186" t="s">
        <v>914</v>
      </c>
      <c r="BK86" s="186" t="s">
        <v>914</v>
      </c>
      <c r="BL86" s="186"/>
      <c r="BM86" s="186" t="s">
        <v>914</v>
      </c>
      <c r="BN86" s="186" t="s">
        <v>914</v>
      </c>
      <c r="BO86" s="186"/>
      <c r="BP86" s="186" t="s">
        <v>914</v>
      </c>
      <c r="BQ86" s="186" t="s">
        <v>914</v>
      </c>
      <c r="BR86" s="186"/>
      <c r="BS86" s="186" t="s">
        <v>914</v>
      </c>
      <c r="BT86" s="186" t="s">
        <v>914</v>
      </c>
      <c r="BU86" s="186"/>
      <c r="BV86" s="186" t="s">
        <v>914</v>
      </c>
      <c r="BW86" s="186" t="s">
        <v>914</v>
      </c>
      <c r="BX86" s="186"/>
      <c r="BY86" s="186" t="s">
        <v>914</v>
      </c>
      <c r="BZ86" s="186" t="s">
        <v>914</v>
      </c>
      <c r="CA86" s="186"/>
      <c r="CB86" s="186" t="s">
        <v>914</v>
      </c>
      <c r="CC86" s="186" t="s">
        <v>914</v>
      </c>
      <c r="CD86" s="186"/>
      <c r="CE86" s="186" t="s">
        <v>914</v>
      </c>
      <c r="CF86" s="186" t="s">
        <v>914</v>
      </c>
      <c r="CG86" s="186"/>
      <c r="CH86" s="186" t="s">
        <v>914</v>
      </c>
      <c r="CI86" s="186" t="s">
        <v>914</v>
      </c>
      <c r="CJ86" s="186"/>
      <c r="CK86" s="186" t="s">
        <v>914</v>
      </c>
      <c r="CL86" s="186" t="s">
        <v>914</v>
      </c>
      <c r="CM86" s="186"/>
      <c r="CN86" s="186" t="s">
        <v>914</v>
      </c>
      <c r="CO86" s="186" t="s">
        <v>914</v>
      </c>
      <c r="CP86" s="186"/>
      <c r="CQ86" s="186" t="s">
        <v>914</v>
      </c>
      <c r="CR86" s="186" t="s">
        <v>914</v>
      </c>
      <c r="CS86" s="186"/>
      <c r="CT86" s="186" t="s">
        <v>914</v>
      </c>
      <c r="CU86" s="186" t="s">
        <v>914</v>
      </c>
      <c r="CV86" s="186"/>
      <c r="CW86" s="186" t="s">
        <v>914</v>
      </c>
      <c r="CX86" s="186" t="s">
        <v>914</v>
      </c>
      <c r="CY86" s="186"/>
      <c r="CZ86" s="186" t="s">
        <v>914</v>
      </c>
      <c r="DA86" s="186" t="s">
        <v>914</v>
      </c>
      <c r="DB86" s="186"/>
      <c r="DC86" s="186" t="s">
        <v>914</v>
      </c>
      <c r="DD86" s="186" t="s">
        <v>914</v>
      </c>
      <c r="DE86" s="186"/>
      <c r="DF86" s="186" t="s">
        <v>914</v>
      </c>
      <c r="DG86" s="186" t="s">
        <v>914</v>
      </c>
      <c r="DH86" s="186" t="s">
        <v>3237</v>
      </c>
      <c r="DI86" s="186" t="s">
        <v>914</v>
      </c>
      <c r="DJ86" s="186" t="s">
        <v>914</v>
      </c>
      <c r="DK86" s="186" t="s">
        <v>3238</v>
      </c>
      <c r="DL86" s="186" t="s">
        <v>914</v>
      </c>
      <c r="DM86" s="186" t="s">
        <v>914</v>
      </c>
      <c r="DN86" s="186" t="s">
        <v>3238</v>
      </c>
      <c r="DO86" s="186" t="s">
        <v>914</v>
      </c>
      <c r="DP86" s="186" t="s">
        <v>914</v>
      </c>
      <c r="DQ86" s="186" t="s">
        <v>3238</v>
      </c>
      <c r="DR86" s="186" t="s">
        <v>914</v>
      </c>
      <c r="DS86" s="186" t="s">
        <v>914</v>
      </c>
      <c r="DT86" s="186" t="s">
        <v>3238</v>
      </c>
      <c r="DU86" s="186" t="s">
        <v>914</v>
      </c>
      <c r="DV86" s="186" t="s">
        <v>914</v>
      </c>
      <c r="DW86" s="186" t="s">
        <v>3238</v>
      </c>
      <c r="DX86" s="186" t="s">
        <v>914</v>
      </c>
      <c r="DY86" s="186" t="s">
        <v>914</v>
      </c>
      <c r="DZ86" s="186"/>
      <c r="EA86" s="186" t="s">
        <v>914</v>
      </c>
      <c r="EB86" s="186" t="s">
        <v>914</v>
      </c>
      <c r="EC86" s="186"/>
      <c r="ED86" s="186" t="s">
        <v>914</v>
      </c>
      <c r="EE86" s="186" t="s">
        <v>914</v>
      </c>
      <c r="EF86" s="186"/>
      <c r="EG86" s="186" t="s">
        <v>914</v>
      </c>
      <c r="EH86" s="186" t="s">
        <v>914</v>
      </c>
      <c r="EI86" s="186"/>
      <c r="EJ86" s="186" t="s">
        <v>914</v>
      </c>
      <c r="EK86" s="186" t="s">
        <v>914</v>
      </c>
      <c r="EL86" s="186"/>
      <c r="EM86" s="186" t="s">
        <v>914</v>
      </c>
      <c r="EN86" s="186" t="s">
        <v>914</v>
      </c>
      <c r="EO86" s="186"/>
      <c r="EP86" s="186" t="s">
        <v>914</v>
      </c>
      <c r="EQ86" s="186" t="s">
        <v>914</v>
      </c>
      <c r="ER86" s="186"/>
      <c r="ES86" s="186" t="s">
        <v>914</v>
      </c>
      <c r="ET86" s="186" t="s">
        <v>914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3239</v>
      </c>
      <c r="C5" s="1"/>
      <c r="D5" s="1"/>
      <c r="E5" s="1"/>
    </row>
    <row r="6" spans="1:7" x14ac:dyDescent="0.3">
      <c r="A6" s="1"/>
      <c r="B6" s="236" t="s">
        <v>17</v>
      </c>
      <c r="C6" s="236"/>
      <c r="D6" s="236" t="s">
        <v>1969</v>
      </c>
      <c r="E6" s="236"/>
    </row>
    <row r="7" spans="1:7" ht="36" customHeight="1" x14ac:dyDescent="0.3">
      <c r="A7" s="1"/>
      <c r="B7" s="188" t="s">
        <v>52</v>
      </c>
      <c r="C7" s="188" t="s">
        <v>540</v>
      </c>
      <c r="D7" s="187" t="s">
        <v>3240</v>
      </c>
      <c r="E7" s="187" t="s">
        <v>3241</v>
      </c>
    </row>
    <row r="8" spans="1:7" x14ac:dyDescent="0.3">
      <c r="A8" s="1"/>
      <c r="B8" s="189" t="s">
        <v>56</v>
      </c>
      <c r="C8" s="189" t="s">
        <v>759</v>
      </c>
      <c r="D8" s="190">
        <v>0</v>
      </c>
      <c r="E8" s="191">
        <v>0</v>
      </c>
    </row>
    <row r="9" spans="1:7" x14ac:dyDescent="0.3">
      <c r="A9" s="1"/>
      <c r="B9" s="189" t="s">
        <v>56</v>
      </c>
      <c r="C9" s="189" t="s">
        <v>760</v>
      </c>
      <c r="D9" s="190">
        <v>0</v>
      </c>
      <c r="E9" s="191">
        <v>0</v>
      </c>
    </row>
    <row r="10" spans="1:7" x14ac:dyDescent="0.3">
      <c r="A10" s="1"/>
      <c r="B10" s="189" t="s">
        <v>56</v>
      </c>
      <c r="C10" s="189" t="s">
        <v>761</v>
      </c>
      <c r="D10" s="190">
        <v>0</v>
      </c>
      <c r="E10" s="191">
        <v>0</v>
      </c>
    </row>
    <row r="11" spans="1:7" x14ac:dyDescent="0.3">
      <c r="A11" s="1"/>
      <c r="B11" s="189" t="s">
        <v>56</v>
      </c>
      <c r="C11" s="189" t="s">
        <v>762</v>
      </c>
      <c r="D11" s="190">
        <v>0</v>
      </c>
      <c r="E11" s="191">
        <v>0</v>
      </c>
    </row>
    <row r="12" spans="1:7" x14ac:dyDescent="0.3">
      <c r="A12" s="1"/>
      <c r="B12" s="189" t="s">
        <v>56</v>
      </c>
      <c r="C12" s="189" t="s">
        <v>763</v>
      </c>
      <c r="D12" s="190">
        <v>0</v>
      </c>
      <c r="E12" s="191">
        <v>0</v>
      </c>
    </row>
    <row r="13" spans="1:7" x14ac:dyDescent="0.3">
      <c r="A13" s="1"/>
      <c r="B13" s="189" t="s">
        <v>56</v>
      </c>
      <c r="C13" s="189" t="s">
        <v>764</v>
      </c>
      <c r="D13" s="190">
        <v>0</v>
      </c>
      <c r="E13" s="191">
        <v>0</v>
      </c>
    </row>
    <row r="14" spans="1:7" x14ac:dyDescent="0.3">
      <c r="A14" s="1"/>
      <c r="B14" s="189" t="s">
        <v>56</v>
      </c>
      <c r="C14" s="189" t="s">
        <v>765</v>
      </c>
      <c r="D14" s="190">
        <v>0</v>
      </c>
      <c r="E14" s="191">
        <v>0</v>
      </c>
    </row>
    <row r="15" spans="1:7" x14ac:dyDescent="0.3">
      <c r="A15" s="1"/>
      <c r="B15" s="189" t="s">
        <v>56</v>
      </c>
      <c r="C15" s="189" t="s">
        <v>766</v>
      </c>
      <c r="D15" s="190">
        <v>0</v>
      </c>
      <c r="E15" s="191">
        <v>0</v>
      </c>
    </row>
    <row r="16" spans="1:7" x14ac:dyDescent="0.3">
      <c r="A16" s="1"/>
      <c r="B16" s="189" t="s">
        <v>56</v>
      </c>
      <c r="C16" s="189" t="s">
        <v>767</v>
      </c>
      <c r="D16" s="190">
        <v>0</v>
      </c>
      <c r="E16" s="191">
        <v>0</v>
      </c>
    </row>
    <row r="17" spans="1:5" x14ac:dyDescent="0.3">
      <c r="A17" s="1"/>
      <c r="B17" s="189" t="s">
        <v>56</v>
      </c>
      <c r="C17" s="189" t="s">
        <v>768</v>
      </c>
      <c r="D17" s="190">
        <v>0</v>
      </c>
      <c r="E17" s="191">
        <v>0</v>
      </c>
    </row>
    <row r="18" spans="1:5" x14ac:dyDescent="0.3">
      <c r="A18" s="1"/>
      <c r="B18" s="189" t="s">
        <v>56</v>
      </c>
      <c r="C18" s="189" t="s">
        <v>769</v>
      </c>
      <c r="D18" s="190">
        <v>0</v>
      </c>
      <c r="E18" s="191">
        <v>0</v>
      </c>
    </row>
    <row r="19" spans="1:5" x14ac:dyDescent="0.3">
      <c r="A19" s="1"/>
      <c r="B19" s="189" t="s">
        <v>56</v>
      </c>
      <c r="C19" s="189" t="s">
        <v>770</v>
      </c>
      <c r="D19" s="190">
        <v>0</v>
      </c>
      <c r="E19" s="191">
        <v>0</v>
      </c>
    </row>
    <row r="20" spans="1:5" x14ac:dyDescent="0.3">
      <c r="A20" s="1"/>
      <c r="B20" s="189" t="s">
        <v>56</v>
      </c>
      <c r="C20" s="189" t="s">
        <v>771</v>
      </c>
      <c r="D20" s="190">
        <v>0</v>
      </c>
      <c r="E20" s="191">
        <v>0</v>
      </c>
    </row>
    <row r="21" spans="1:5" x14ac:dyDescent="0.3">
      <c r="A21" s="1"/>
      <c r="B21" s="189" t="s">
        <v>56</v>
      </c>
      <c r="C21" s="189" t="s">
        <v>772</v>
      </c>
      <c r="D21" s="190">
        <v>0</v>
      </c>
      <c r="E21" s="191">
        <v>0</v>
      </c>
    </row>
    <row r="22" spans="1:5" x14ac:dyDescent="0.3">
      <c r="A22" s="1"/>
      <c r="B22" s="189" t="s">
        <v>56</v>
      </c>
      <c r="C22" s="189" t="s">
        <v>773</v>
      </c>
      <c r="D22" s="190">
        <v>0</v>
      </c>
      <c r="E22" s="191">
        <v>0</v>
      </c>
    </row>
    <row r="23" spans="1:5" x14ac:dyDescent="0.3">
      <c r="A23" s="1"/>
      <c r="B23" s="189" t="s">
        <v>56</v>
      </c>
      <c r="C23" s="189" t="s">
        <v>774</v>
      </c>
      <c r="D23" s="190">
        <v>0</v>
      </c>
      <c r="E23" s="191">
        <v>0</v>
      </c>
    </row>
    <row r="24" spans="1:5" x14ac:dyDescent="0.3">
      <c r="A24" s="1"/>
      <c r="B24" s="189" t="s">
        <v>56</v>
      </c>
      <c r="C24" s="189" t="s">
        <v>775</v>
      </c>
      <c r="D24" s="190">
        <v>0</v>
      </c>
      <c r="E24" s="191">
        <v>0</v>
      </c>
    </row>
    <row r="25" spans="1:5" x14ac:dyDescent="0.3">
      <c r="A25" s="1"/>
      <c r="B25" s="189" t="s">
        <v>56</v>
      </c>
      <c r="C25" s="189" t="s">
        <v>776</v>
      </c>
      <c r="D25" s="190">
        <v>0</v>
      </c>
      <c r="E25" s="191">
        <v>0</v>
      </c>
    </row>
    <row r="26" spans="1:5" x14ac:dyDescent="0.3">
      <c r="A26" s="1"/>
      <c r="B26" s="189" t="s">
        <v>56</v>
      </c>
      <c r="C26" s="189" t="s">
        <v>777</v>
      </c>
      <c r="D26" s="190">
        <v>0</v>
      </c>
      <c r="E26" s="191">
        <v>0</v>
      </c>
    </row>
    <row r="27" spans="1:5" x14ac:dyDescent="0.3">
      <c r="A27" s="1"/>
      <c r="B27" s="189" t="s">
        <v>56</v>
      </c>
      <c r="C27" s="189" t="s">
        <v>778</v>
      </c>
      <c r="D27" s="190">
        <v>0</v>
      </c>
      <c r="E27" s="191">
        <v>0</v>
      </c>
    </row>
    <row r="28" spans="1:5" x14ac:dyDescent="0.3">
      <c r="A28" s="1"/>
      <c r="B28" s="189" t="s">
        <v>56</v>
      </c>
      <c r="C28" s="189" t="s">
        <v>779</v>
      </c>
      <c r="D28" s="190">
        <v>0</v>
      </c>
      <c r="E28" s="191">
        <v>0</v>
      </c>
    </row>
    <row r="29" spans="1:5" x14ac:dyDescent="0.3">
      <c r="A29" s="1"/>
      <c r="B29" s="189" t="s">
        <v>56</v>
      </c>
      <c r="C29" s="189" t="s">
        <v>780</v>
      </c>
      <c r="D29" s="190">
        <v>0</v>
      </c>
      <c r="E29" s="191">
        <v>0</v>
      </c>
    </row>
    <row r="30" spans="1:5" x14ac:dyDescent="0.3">
      <c r="A30" s="1"/>
      <c r="B30" s="189" t="s">
        <v>56</v>
      </c>
      <c r="C30" s="189" t="s">
        <v>781</v>
      </c>
      <c r="D30" s="190">
        <v>0</v>
      </c>
      <c r="E30" s="191">
        <v>0</v>
      </c>
    </row>
    <row r="31" spans="1:5" x14ac:dyDescent="0.3">
      <c r="A31" s="1"/>
      <c r="B31" s="189" t="s">
        <v>56</v>
      </c>
      <c r="C31" s="189" t="s">
        <v>782</v>
      </c>
      <c r="D31" s="190">
        <v>0</v>
      </c>
      <c r="E31" s="191">
        <v>0</v>
      </c>
    </row>
    <row r="32" spans="1:5" x14ac:dyDescent="0.3">
      <c r="A32" s="1"/>
      <c r="B32" s="189" t="s">
        <v>56</v>
      </c>
      <c r="C32" s="189" t="s">
        <v>783</v>
      </c>
      <c r="D32" s="190">
        <v>0</v>
      </c>
      <c r="E32" s="191">
        <v>0</v>
      </c>
    </row>
    <row r="33" spans="1:5" x14ac:dyDescent="0.3">
      <c r="A33" s="1"/>
      <c r="B33" s="189" t="s">
        <v>56</v>
      </c>
      <c r="C33" s="189" t="s">
        <v>784</v>
      </c>
      <c r="D33" s="190">
        <v>0</v>
      </c>
      <c r="E33" s="191">
        <v>0</v>
      </c>
    </row>
    <row r="34" spans="1:5" x14ac:dyDescent="0.3">
      <c r="A34" s="1"/>
      <c r="B34" s="189" t="s">
        <v>56</v>
      </c>
      <c r="C34" s="189" t="s">
        <v>785</v>
      </c>
      <c r="D34" s="190">
        <v>0</v>
      </c>
      <c r="E34" s="191">
        <v>0</v>
      </c>
    </row>
    <row r="35" spans="1:5" x14ac:dyDescent="0.3">
      <c r="A35" s="1"/>
      <c r="B35" s="189" t="s">
        <v>56</v>
      </c>
      <c r="C35" s="189" t="s">
        <v>786</v>
      </c>
      <c r="D35" s="190">
        <v>0</v>
      </c>
      <c r="E35" s="191">
        <v>0</v>
      </c>
    </row>
    <row r="36" spans="1:5" x14ac:dyDescent="0.3">
      <c r="A36" s="1"/>
      <c r="B36" s="189" t="s">
        <v>56</v>
      </c>
      <c r="C36" s="189" t="s">
        <v>787</v>
      </c>
      <c r="D36" s="190">
        <v>0</v>
      </c>
      <c r="E36" s="191">
        <v>0</v>
      </c>
    </row>
    <row r="37" spans="1:5" x14ac:dyDescent="0.3">
      <c r="A37" s="1"/>
      <c r="B37" s="189" t="s">
        <v>56</v>
      </c>
      <c r="C37" s="189" t="s">
        <v>788</v>
      </c>
      <c r="D37" s="190">
        <v>0</v>
      </c>
      <c r="E37" s="191">
        <v>0</v>
      </c>
    </row>
    <row r="38" spans="1:5" x14ac:dyDescent="0.3">
      <c r="A38" s="1"/>
      <c r="B38" s="189" t="s">
        <v>56</v>
      </c>
      <c r="C38" s="189" t="s">
        <v>789</v>
      </c>
      <c r="D38" s="190">
        <v>0</v>
      </c>
      <c r="E38" s="191">
        <v>0</v>
      </c>
    </row>
    <row r="39" spans="1:5" x14ac:dyDescent="0.3">
      <c r="A39" s="1"/>
      <c r="B39" s="189" t="s">
        <v>56</v>
      </c>
      <c r="C39" s="189" t="s">
        <v>790</v>
      </c>
      <c r="D39" s="190">
        <v>0</v>
      </c>
      <c r="E39" s="191">
        <v>0</v>
      </c>
    </row>
    <row r="40" spans="1:5" x14ac:dyDescent="0.3">
      <c r="A40" s="1"/>
      <c r="B40" s="189" t="s">
        <v>56</v>
      </c>
      <c r="C40" s="189" t="s">
        <v>791</v>
      </c>
      <c r="D40" s="190">
        <v>0</v>
      </c>
      <c r="E40" s="191">
        <v>0</v>
      </c>
    </row>
    <row r="41" spans="1:5" x14ac:dyDescent="0.3">
      <c r="A41" s="1"/>
      <c r="B41" s="189" t="s">
        <v>56</v>
      </c>
      <c r="C41" s="189" t="s">
        <v>792</v>
      </c>
      <c r="D41" s="190">
        <v>0</v>
      </c>
      <c r="E41" s="191">
        <v>0</v>
      </c>
    </row>
    <row r="42" spans="1:5" x14ac:dyDescent="0.3">
      <c r="A42" s="1"/>
      <c r="B42" s="189" t="s">
        <v>56</v>
      </c>
      <c r="C42" s="189" t="s">
        <v>793</v>
      </c>
      <c r="D42" s="190">
        <v>0</v>
      </c>
      <c r="E42" s="191">
        <v>0</v>
      </c>
    </row>
    <row r="43" spans="1:5" x14ac:dyDescent="0.3">
      <c r="A43" s="1"/>
      <c r="B43" s="189" t="s">
        <v>56</v>
      </c>
      <c r="C43" s="189" t="s">
        <v>794</v>
      </c>
      <c r="D43" s="190">
        <v>0</v>
      </c>
      <c r="E43" s="191">
        <v>0</v>
      </c>
    </row>
    <row r="44" spans="1:5" x14ac:dyDescent="0.3">
      <c r="A44" s="1"/>
      <c r="B44" s="189" t="s">
        <v>56</v>
      </c>
      <c r="C44" s="189" t="s">
        <v>795</v>
      </c>
      <c r="D44" s="190">
        <v>0</v>
      </c>
      <c r="E44" s="191">
        <v>0</v>
      </c>
    </row>
    <row r="45" spans="1:5" x14ac:dyDescent="0.3">
      <c r="A45" s="1"/>
      <c r="B45" s="189" t="s">
        <v>56</v>
      </c>
      <c r="C45" s="189" t="s">
        <v>796</v>
      </c>
      <c r="D45" s="190">
        <v>0</v>
      </c>
      <c r="E45" s="191">
        <v>0</v>
      </c>
    </row>
    <row r="46" spans="1:5" x14ac:dyDescent="0.3">
      <c r="A46" s="1"/>
      <c r="B46" s="189" t="s">
        <v>56</v>
      </c>
      <c r="C46" s="189" t="s">
        <v>797</v>
      </c>
      <c r="D46" s="190">
        <v>0</v>
      </c>
      <c r="E46" s="191">
        <v>0</v>
      </c>
    </row>
    <row r="47" spans="1:5" x14ac:dyDescent="0.3">
      <c r="A47" s="1"/>
      <c r="B47" s="189" t="s">
        <v>56</v>
      </c>
      <c r="C47" s="189" t="s">
        <v>798</v>
      </c>
      <c r="D47" s="190">
        <v>0</v>
      </c>
      <c r="E47" s="191">
        <v>0</v>
      </c>
    </row>
    <row r="48" spans="1:5" x14ac:dyDescent="0.3">
      <c r="A48" s="1"/>
      <c r="B48" s="189" t="s">
        <v>56</v>
      </c>
      <c r="C48" s="189" t="s">
        <v>799</v>
      </c>
      <c r="D48" s="190">
        <v>0</v>
      </c>
      <c r="E48" s="191">
        <v>0</v>
      </c>
    </row>
    <row r="49" spans="1:5" x14ac:dyDescent="0.3">
      <c r="A49" s="1"/>
      <c r="B49" s="189" t="s">
        <v>56</v>
      </c>
      <c r="C49" s="189" t="s">
        <v>800</v>
      </c>
      <c r="D49" s="190">
        <v>0</v>
      </c>
      <c r="E49" s="191">
        <v>0</v>
      </c>
    </row>
    <row r="50" spans="1:5" x14ac:dyDescent="0.3">
      <c r="A50" s="1"/>
      <c r="B50" s="189" t="s">
        <v>56</v>
      </c>
      <c r="C50" s="189" t="s">
        <v>801</v>
      </c>
      <c r="D50" s="190">
        <v>0</v>
      </c>
      <c r="E50" s="191">
        <v>0</v>
      </c>
    </row>
    <row r="51" spans="1:5" x14ac:dyDescent="0.3">
      <c r="A51" s="1"/>
      <c r="B51" s="189" t="s">
        <v>56</v>
      </c>
      <c r="C51" s="189" t="s">
        <v>802</v>
      </c>
      <c r="D51" s="190">
        <v>0</v>
      </c>
      <c r="E51" s="191">
        <v>0</v>
      </c>
    </row>
    <row r="52" spans="1:5" x14ac:dyDescent="0.3">
      <c r="A52" s="1"/>
      <c r="B52" s="189" t="s">
        <v>56</v>
      </c>
      <c r="C52" s="189" t="s">
        <v>803</v>
      </c>
      <c r="D52" s="190">
        <v>0</v>
      </c>
      <c r="E52" s="191">
        <v>0</v>
      </c>
    </row>
    <row r="53" spans="1:5" x14ac:dyDescent="0.3">
      <c r="A53" s="1"/>
      <c r="B53" s="189" t="s">
        <v>56</v>
      </c>
      <c r="C53" s="189" t="s">
        <v>804</v>
      </c>
      <c r="D53" s="190">
        <v>0</v>
      </c>
      <c r="E53" s="191">
        <v>0</v>
      </c>
    </row>
    <row r="54" spans="1:5" x14ac:dyDescent="0.3">
      <c r="A54" s="1"/>
      <c r="B54" s="189" t="s">
        <v>56</v>
      </c>
      <c r="C54" s="189" t="s">
        <v>805</v>
      </c>
      <c r="D54" s="190">
        <v>0</v>
      </c>
      <c r="E54" s="191">
        <v>0</v>
      </c>
    </row>
    <row r="55" spans="1:5" x14ac:dyDescent="0.3">
      <c r="A55" s="1"/>
      <c r="B55" s="189" t="s">
        <v>56</v>
      </c>
      <c r="C55" s="189" t="s">
        <v>57</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914</v>
      </c>
      <c r="C5" s="1"/>
    </row>
    <row r="6" spans="1:7" ht="34.950000000000003" customHeight="1" x14ac:dyDescent="0.3">
      <c r="A6" s="1"/>
      <c r="B6" s="3" t="s">
        <v>3242</v>
      </c>
      <c r="C6" s="3" t="s">
        <v>3243</v>
      </c>
    </row>
    <row r="7" spans="1:7" ht="26.4" x14ac:dyDescent="0.3">
      <c r="B7" s="238">
        <v>1</v>
      </c>
      <c r="C7" s="239" t="s">
        <v>3251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914</v>
      </c>
      <c r="C5" s="1"/>
    </row>
    <row r="6" spans="1:7" ht="34.950000000000003" customHeight="1" x14ac:dyDescent="0.3">
      <c r="A6" s="1"/>
      <c r="B6" s="3" t="s">
        <v>3242</v>
      </c>
      <c r="C6" s="3" t="s">
        <v>3244</v>
      </c>
    </row>
    <row r="7" spans="1:7" ht="45" customHeight="1" x14ac:dyDescent="0.3">
      <c r="A7" s="1"/>
      <c r="B7" s="238">
        <v>1</v>
      </c>
      <c r="C7" s="239" t="s">
        <v>3252</v>
      </c>
    </row>
    <row r="8" spans="1:7" ht="18" customHeight="1" x14ac:dyDescent="0.3">
      <c r="B8" s="238">
        <v>2</v>
      </c>
      <c r="C8" s="239" t="s">
        <v>3245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2025-06-25T14:26:59Z</dcterms:created>
  <dcterms:modified xsi:type="dcterms:W3CDTF">2025-06-25T14:27:01Z</dcterms:modified>
</cp:coreProperties>
</file>